
<file path=[Content_Types].xml><?xml version="1.0" encoding="utf-8"?>
<Types xmlns="http://schemas.openxmlformats.org/package/2006/content-types">
  <Default Extension="xml" ContentType="application/xml"/>
  <Default Extension="rels" ContentType="application/vnd.openxmlformats-package.relationships+xml"/>
  <Default Extension="png" ContentType="image/png"/>
  <Default Extension="jpeg" ContentType="image/jpeg"/>
  <Override PartName="/_rels/.rels" ContentType="application/vnd.openxmlformats-package.relationships+xml"/>
  <Override PartName="/xl/workbook.xml" ContentType="application/vnd.openxmlformats-officedocument.spreadsheetml.sheet.main+xml"/>
  <Override PartName="/xl/styles.xml" ContentType="application/vnd.openxmlformats-officedocument.spreadsheetml.styles+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_rels/sheet2.xml.rels" ContentType="application/vnd.openxmlformats-package.relationships+xml"/>
  <Override PartName="/xl/worksheets/_rels/sheet10.xml.rels" ContentType="application/vnd.openxmlformats-package.relationships+xml"/>
  <Override PartName="/xl/worksheets/_rels/sheet4.xml.rels" ContentType="application/vnd.openxmlformats-package.relationships+xml"/>
  <Override PartName="/xl/worksheets/_rels/sheet5.xml.rels" ContentType="application/vnd.openxmlformats-package.relationships+xml"/>
  <Override PartName="/xl/worksheets/_rels/sheet6.xml.rels" ContentType="application/vnd.openxmlformats-package.relationships+xml"/>
  <Override PartName="/xl/worksheets/_rels/sheet7.xml.rels" ContentType="application/vnd.openxmlformats-package.relationships+xml"/>
  <Override PartName="/xl/worksheets/_rels/sheet8.xml.rels" ContentType="application/vnd.openxmlformats-package.relationships+xml"/>
  <Override PartName="/xl/worksheets/_rels/sheet9.xml.rels" ContentType="application/vnd.openxmlformats-package.relationships+xml"/>
  <Override PartName="/xl/worksheets/_rels/sheet11.xml.rels" ContentType="application/vnd.openxmlformats-package.relationships+xml"/>
  <Override PartName="/xl/worksheets/_rels/sheet12.xml.rels" ContentType="application/vnd.openxmlformats-package.relationships+xml"/>
  <Override PartName="/xl/worksheets/_rels/sheet13.xml.rels" ContentType="application/vnd.openxmlformats-package.relationships+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drawings/drawing9.xml" ContentType="application/vnd.openxmlformats-officedocument.drawing+xml"/>
  <Override PartName="/xl/drawings/drawing10.xml" ContentType="application/vnd.openxmlformats-officedocument.drawing+xml"/>
  <Override PartName="/xl/drawings/drawing11.xml" ContentType="application/vnd.openxmlformats-officedocument.drawing+xml"/>
  <Override PartName="/xl/drawings/_rels/drawing4.xml.rels" ContentType="application/vnd.openxmlformats-package.relationships+xml"/>
  <Override PartName="/xl/drawings/_rels/drawing7.xml.rels" ContentType="application/vnd.openxmlformats-package.relationships+xml"/>
  <Override PartName="/xl/drawings/_rels/drawing11.xml.rels" ContentType="application/vnd.openxmlformats-package.relationships+xml"/>
  <Override PartName="/xl/drawings/_rels/drawing8.xml.rels" ContentType="application/vnd.openxmlformats-package.relationships+xml"/>
  <Override PartName="/xl/drawings/_rels/drawing9.xml.rels" ContentType="application/vnd.openxmlformats-package.relationships+xml"/>
  <Override PartName="/xl/drawings/_rels/drawing10.xml.rels" ContentType="application/vnd.openxmlformats-package.relationships+xml"/>
  <Override PartName="/xl/charts/chart1.xml" ContentType="application/vnd.openxmlformats-officedocument.drawingml.chart+xml"/>
  <Override PartName="/xl/charts/chart2.xml" ContentType="application/vnd.openxmlformats-officedocument.drawingml.chart+xml"/>
  <Override PartName="/xl/charts/chart3.xml" ContentType="application/vnd.openxmlformats-officedocument.drawingml.chart+xml"/>
  <Override PartName="/xl/charts/chart4.xml" ContentType="application/vnd.openxmlformats-officedocument.drawingml.chart+xml"/>
  <Override PartName="/xl/charts/chart5.xml" ContentType="application/vnd.openxmlformats-officedocument.drawingml.chart+xml"/>
  <Override PartName="/xl/charts/chart6.xml" ContentType="application/vnd.openxmlformats-officedocument.drawingml.chart+xml"/>
  <Override PartName="/xl/_rels/workbook.xml.rels" ContentType="application/vnd.openxmlformats-package.relationship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Relationships xmlns="http://schemas.openxmlformats.org/package/2006/relationships"><Relationship Id="rId1" Type="http://schemas.openxmlformats.org/officeDocument/2006/relationships/officeDocument" Target="xl/workbook.xml"/><Relationship Id="rId2" Type="http://schemas.openxmlformats.org/package/2006/relationships/metadata/core-properties" Target="docProps/core.xml"/><Relationship Id="rId3" Type="http://schemas.openxmlformats.org/officeDocument/2006/relationships/extended-properties" Target="docProps/app.xml"/><Relationship Id="rId4" Type="http://schemas.openxmlformats.org/officeDocument/2006/relationships/custom-properties" Target="docProps/custom.xml"/>
</Relationships>
</file>

<file path=xl/workbook.xml><?xml version="1.0" encoding="utf-8"?>
<workbook xmlns="http://schemas.openxmlformats.org/spreadsheetml/2006/main" xmlns:r="http://schemas.openxmlformats.org/officeDocument/2006/relationships">
  <fileVersion appName="Calc"/>
  <workbookPr backupFile="false" showObjects="all" date1904="false"/>
  <workbookProtection/>
  <bookViews>
    <workbookView showHorizontalScroll="true" showVerticalScroll="true" showSheetTabs="true" xWindow="0" yWindow="0" windowWidth="16384" windowHeight="8192" tabRatio="500" firstSheet="0" activeTab="0"/>
  </bookViews>
  <sheets>
    <sheet name="総括表" sheetId="1" state="visible" r:id="rId2"/>
    <sheet name="普通会計の状況" sheetId="2" state="visible" r:id="rId3"/>
    <sheet name="各会計、関係団体の財政状況及び健全化判断比率" sheetId="3" state="visible" r:id="rId4"/>
    <sheet name="財政比較分析表" sheetId="4" state="visible" r:id="rId5"/>
    <sheet name="経常経費分析表（経常収支比率の分析）" sheetId="5" state="visible" r:id="rId6"/>
    <sheet name="経常経費分析表（人件費・公債費・普通建設事業費の分析）" sheetId="6" state="visible" r:id="rId7"/>
    <sheet name="性質別歳出決算分析表（住民一人当たりのコスト）" sheetId="7" state="visible" r:id="rId8"/>
    <sheet name="目的別歳出決算分析表（住民一人当たりのコスト）" sheetId="8" state="visible" r:id="rId9"/>
    <sheet name="実質収支比率等に係る経年分析" sheetId="9" state="visible" r:id="rId10"/>
    <sheet name="連結実質赤字比率に係る赤字・黒字の構成分析" sheetId="10" state="visible" r:id="rId11"/>
    <sheet name="実質公債費比率（分子）の構造" sheetId="11" state="visible" r:id="rId12"/>
    <sheet name="将来負担比率（分子）の構造" sheetId="12" state="visible" r:id="rId13"/>
    <sheet name="基金残高に係る経年分析" sheetId="13" state="visible" r:id="rId14"/>
    <sheet name="データシート" sheetId="14" state="hidden" r:id="rId15"/>
  </sheets>
  <calcPr iterateCount="100" refMode="A1" iterate="false" iterateDelta="0.0001"/>
  <extLst>
    <ext xmlns:loext="http://schemas.libreoffice.org/" uri="{7626C862-2A13-11E5-B345-FEFF819CDC9F}">
      <loext:extCalcPr stringRefSyntax="ExcelA1"/>
    </ext>
  </extLst>
</workbook>
</file>

<file path=xl/sharedStrings.xml><?xml version="1.0" encoding="utf-8"?>
<sst xmlns="http://schemas.openxmlformats.org/spreadsheetml/2006/main" count="1061" uniqueCount="498">
  <si>
    <t xml:space="preserve">令和6年度　財政状況資料集</t>
  </si>
  <si>
    <t xml:space="preserve">総括表（市町村）</t>
  </si>
  <si>
    <t xml:space="preserve">都道府県名</t>
  </si>
  <si>
    <t xml:space="preserve">静岡県</t>
  </si>
  <si>
    <t xml:space="preserve">市町村類型</t>
  </si>
  <si>
    <t xml:space="preserve">Ⅲ－２</t>
  </si>
  <si>
    <t xml:space="preserve">指定団体等の指定状況</t>
  </si>
  <si>
    <t xml:space="preserve">区分</t>
  </si>
  <si>
    <t xml:space="preserve">令和6年度(千円)</t>
  </si>
  <si>
    <t xml:space="preserve">令和5年度(千円)</t>
  </si>
  <si>
    <t xml:space="preserve">令和6年度(千円･％)</t>
  </si>
  <si>
    <t xml:space="preserve">令和5年度(千円･％)</t>
  </si>
  <si>
    <t xml:space="preserve">歳入総額</t>
  </si>
  <si>
    <t xml:space="preserve">実質収支比率</t>
  </si>
  <si>
    <t xml:space="preserve">財政健全化等</t>
  </si>
  <si>
    <t xml:space="preserve">×</t>
  </si>
  <si>
    <t xml:space="preserve">歳出総額</t>
  </si>
  <si>
    <t xml:space="preserve">経常収支比率</t>
  </si>
  <si>
    <t xml:space="preserve">市町村名</t>
  </si>
  <si>
    <t xml:space="preserve">富士宮市</t>
  </si>
  <si>
    <t xml:space="preserve">地方交付税種地</t>
  </si>
  <si>
    <t xml:space="preserve">1-4</t>
  </si>
  <si>
    <t xml:space="preserve">財源超過</t>
  </si>
  <si>
    <t xml:space="preserve">歳入歳出差引</t>
  </si>
  <si>
    <t xml:space="preserve">　　(※1)</t>
  </si>
  <si>
    <t xml:space="preserve">首都</t>
  </si>
  <si>
    <t xml:space="preserve">翌年度に繰越すべき財源</t>
  </si>
  <si>
    <t xml:space="preserve">標準財政規模</t>
  </si>
  <si>
    <t xml:space="preserve">近畿</t>
  </si>
  <si>
    <t xml:space="preserve">実質収支</t>
  </si>
  <si>
    <t xml:space="preserve">財政力指数</t>
  </si>
  <si>
    <t xml:space="preserve">人口</t>
  </si>
  <si>
    <t xml:space="preserve">令和2年国調(人)</t>
  </si>
  <si>
    <t xml:space="preserve">産業構造 (※5)</t>
  </si>
  <si>
    <t xml:space="preserve">中部</t>
  </si>
  <si>
    <t xml:space="preserve">○</t>
  </si>
  <si>
    <t xml:space="preserve">単年度収支</t>
  </si>
  <si>
    <t xml:space="preserve">公債費負担比率</t>
  </si>
  <si>
    <t xml:space="preserve">平成27年国調(人)</t>
  </si>
  <si>
    <t xml:space="preserve">過疎</t>
  </si>
  <si>
    <t xml:space="preserve">積立金</t>
  </si>
  <si>
    <t xml:space="preserve">健全化判断比率</t>
  </si>
  <si>
    <t xml:space="preserve">増減率  (％)</t>
  </si>
  <si>
    <t xml:space="preserve">-2.0</t>
  </si>
  <si>
    <t xml:space="preserve">山振</t>
  </si>
  <si>
    <t xml:space="preserve">繰上償還金</t>
  </si>
  <si>
    <t xml:space="preserve">　実質赤字比率</t>
  </si>
  <si>
    <t xml:space="preserve">-</t>
  </si>
  <si>
    <t xml:space="preserve">住民基本台帳人口
 (※7)</t>
  </si>
  <si>
    <t xml:space="preserve">令07.01.01(人)</t>
  </si>
  <si>
    <t xml:space="preserve">令和2年国調</t>
  </si>
  <si>
    <t xml:space="preserve">平成27年国調</t>
  </si>
  <si>
    <t xml:space="preserve">低開発</t>
  </si>
  <si>
    <t xml:space="preserve">積立金取崩し額</t>
  </si>
  <si>
    <t xml:space="preserve">　連結実質赤字比率</t>
  </si>
  <si>
    <t xml:space="preserve">うち日本人(人)</t>
  </si>
  <si>
    <t xml:space="preserve">第1次</t>
  </si>
  <si>
    <t xml:space="preserve">指数表選定</t>
  </si>
  <si>
    <t xml:space="preserve">実質単年度収支</t>
  </si>
  <si>
    <t xml:space="preserve">　実質公債費比率</t>
  </si>
  <si>
    <t xml:space="preserve">令06.01.01(人)</t>
  </si>
  <si>
    <t xml:space="preserve">　将来負担比率</t>
  </si>
  <si>
    <t xml:space="preserve">第2次</t>
  </si>
  <si>
    <t xml:space="preserve">基準財政収入額</t>
  </si>
  <si>
    <t xml:space="preserve">資金不足比率 (※4)</t>
  </si>
  <si>
    <t xml:space="preserve">-1.0</t>
  </si>
  <si>
    <t xml:space="preserve">基準財政需要額</t>
  </si>
  <si>
    <t xml:space="preserve">うち日本人(％)</t>
  </si>
  <si>
    <t xml:space="preserve">-1.3</t>
  </si>
  <si>
    <t xml:space="preserve">第3次</t>
  </si>
  <si>
    <t xml:space="preserve">標準税収入額等</t>
  </si>
  <si>
    <t xml:space="preserve">面積 (k㎡)</t>
  </si>
  <si>
    <t xml:space="preserve">経常経費充当一般財源等</t>
  </si>
  <si>
    <t xml:space="preserve">人口密度 (人/k㎡)</t>
  </si>
  <si>
    <t xml:space="preserve">歳入一般財源等</t>
  </si>
  <si>
    <t xml:space="preserve">世帯数 (世帯)</t>
  </si>
  <si>
    <t xml:space="preserve">職員の状況 (※8)</t>
  </si>
  <si>
    <t xml:space="preserve">特別職等</t>
  </si>
  <si>
    <t xml:space="preserve">定数</t>
  </si>
  <si>
    <t xml:space="preserve">1人あたり平均
給料月額(百円)</t>
  </si>
  <si>
    <t xml:space="preserve">一般職員等(※6)</t>
  </si>
  <si>
    <t xml:space="preserve">職員数
(人)</t>
  </si>
  <si>
    <t xml:space="preserve">給料月額
(百円)</t>
  </si>
  <si>
    <t xml:space="preserve">地方債現在高</t>
  </si>
  <si>
    <t xml:space="preserve">　うち公的資金</t>
  </si>
  <si>
    <t xml:space="preserve">市区町村長</t>
  </si>
  <si>
    <t xml:space="preserve">一般職員</t>
  </si>
  <si>
    <t xml:space="preserve">地方債現在高（臨時財政対策債除き）</t>
  </si>
  <si>
    <t xml:space="preserve">副市区町村長</t>
  </si>
  <si>
    <t xml:space="preserve">　うち消防職員</t>
  </si>
  <si>
    <t xml:space="preserve">債務負担行為額（支出予定額）</t>
  </si>
  <si>
    <t xml:space="preserve">教育長</t>
  </si>
  <si>
    <t xml:space="preserve">　うち技能労務職員</t>
  </si>
  <si>
    <t xml:space="preserve">収益事業収入</t>
  </si>
  <si>
    <t xml:space="preserve">議会議長</t>
  </si>
  <si>
    <t xml:space="preserve">教育公務員</t>
  </si>
  <si>
    <t xml:space="preserve">土地開発基金現在高</t>
  </si>
  <si>
    <t xml:space="preserve">議会副議長</t>
  </si>
  <si>
    <t xml:space="preserve">臨時職員</t>
  </si>
  <si>
    <t xml:space="preserve">積立金
現在高</t>
  </si>
  <si>
    <t xml:space="preserve">財政調整基金</t>
  </si>
  <si>
    <t xml:space="preserve">議会議員</t>
  </si>
  <si>
    <t xml:space="preserve">合計</t>
  </si>
  <si>
    <t xml:space="preserve">減債基金</t>
  </si>
  <si>
    <t xml:space="preserve">ラスパイレス指数</t>
  </si>
  <si>
    <t xml:space="preserve">その他特定目的基金</t>
  </si>
  <si>
    <t xml:space="preserve">一般会計等の一覧</t>
  </si>
  <si>
    <t xml:space="preserve">事業会計の一覧</t>
  </si>
  <si>
    <t xml:space="preserve">公営企業（法適）の一覧</t>
  </si>
  <si>
    <t xml:space="preserve">公営企業（法非適）の一覧</t>
  </si>
  <si>
    <t xml:space="preserve">関係する一部事務組合等一覧</t>
  </si>
  <si>
    <t xml:space="preserve">地方公社・第三セクター等一覧</t>
  </si>
  <si>
    <t xml:space="preserve">項番</t>
  </si>
  <si>
    <t xml:space="preserve">会計名</t>
  </si>
  <si>
    <t xml:space="preserve">組合等名</t>
  </si>
  <si>
    <t xml:space="preserve">団体名</t>
  </si>
  <si>
    <t xml:space="preserve">(※3)</t>
  </si>
  <si>
    <t xml:space="preserve">（注釈）</t>
  </si>
  <si>
    <t xml:space="preserve">※1：経常収支比率の( )内の数値は、「減収補塡債（特例分）」及び「臨時財政対策債」を除いて算出したものである。</t>
  </si>
  <si>
    <t xml:space="preserve">※2：各会計の一覧は主な会計（10会計まで）を記載している。</t>
  </si>
  <si>
    <t xml:space="preserve">※3：地方公共団体が損失補塡等を行っている出資法人で、健全化法の算出対象となっている団体については、「地方公社・第三セクター等」の団体名に○印を付与している。</t>
  </si>
  <si>
    <t xml:space="preserve">※4：資金不足比率欄には、資金が不足している会計のみ記載している。</t>
  </si>
  <si>
    <t xml:space="preserve">※5：産業構造の比率は、分母を就業人口総数とし、分類不能の産業を除いて算出。</t>
  </si>
  <si>
    <t xml:space="preserve">※6：個人情報保護の観点から、対象となる職員数が1人又は2人の場合は、｢給料月額(百円)｣と｢一人当たり給料月額（百円）｣を｢アスタリスク（＊）｣としている。（その他、数値のない欄については、すべてハイフン（－）としている）。</t>
  </si>
  <si>
    <t xml:space="preserve">※7：人口については、調査対象年度の1月1日現在の住民基本台帳に登載されている人口に基づいている。</t>
  </si>
  <si>
    <t xml:space="preserve">※8：職員の状況については、調査対象年度の地方公務員給与実態調査に基づいている。</t>
  </si>
  <si>
    <t xml:space="preserve">令和6年度</t>
  </si>
  <si>
    <t xml:space="preserve">静岡県富士宮市</t>
  </si>
  <si>
    <t xml:space="preserve">(1) 普通会計の状況（市町村）</t>
  </si>
  <si>
    <t xml:space="preserve">歳入の状況（単位 千円・％）</t>
  </si>
  <si>
    <t xml:space="preserve">地方税の状況（単位 千円・％）</t>
  </si>
  <si>
    <t xml:space="preserve">歳出の状況（単位 千円・％）</t>
  </si>
  <si>
    <t xml:space="preserve">決算額</t>
  </si>
  <si>
    <t xml:space="preserve">構成比</t>
  </si>
  <si>
    <t xml:space="preserve">経常一般財源等</t>
  </si>
  <si>
    <t xml:space="preserve">収入済額</t>
  </si>
  <si>
    <t xml:space="preserve">超過課税分</t>
  </si>
  <si>
    <t xml:space="preserve">目的別歳出の状況（単位 千円・％）</t>
  </si>
  <si>
    <t xml:space="preserve">地方税</t>
  </si>
  <si>
    <t xml:space="preserve">普通税</t>
  </si>
  <si>
    <t xml:space="preserve">決算額 (A)</t>
  </si>
  <si>
    <t xml:space="preserve">(A)のうち普通建設事業費</t>
  </si>
  <si>
    <t xml:space="preserve">(A)のうち充当一般財源等</t>
  </si>
  <si>
    <t xml:space="preserve">地方譲与税</t>
  </si>
  <si>
    <t xml:space="preserve">　法定普通税</t>
  </si>
  <si>
    <t xml:space="preserve">議会費</t>
  </si>
  <si>
    <t xml:space="preserve">利子割交付金</t>
  </si>
  <si>
    <t xml:space="preserve">　　市町村民税</t>
  </si>
  <si>
    <t xml:space="preserve">総務費</t>
  </si>
  <si>
    <t xml:space="preserve">配当割交付金</t>
  </si>
  <si>
    <t xml:space="preserve">　　　個人均等割</t>
  </si>
  <si>
    <t xml:space="preserve">民生費</t>
  </si>
  <si>
    <t xml:space="preserve">株式等譲渡所得割交付金</t>
  </si>
  <si>
    <t xml:space="preserve">　　　所得割</t>
  </si>
  <si>
    <t xml:space="preserve">衛生費</t>
  </si>
  <si>
    <t xml:space="preserve">分離課税所得割交付金</t>
  </si>
  <si>
    <t xml:space="preserve">　　　法人均等割</t>
  </si>
  <si>
    <t xml:space="preserve">労働費</t>
  </si>
  <si>
    <t xml:space="preserve">地方消費税交付金</t>
  </si>
  <si>
    <t xml:space="preserve">　　　法人税割</t>
  </si>
  <si>
    <t xml:space="preserve">農林水産業費</t>
  </si>
  <si>
    <t xml:space="preserve">ゴルフ場利用税交付金</t>
  </si>
  <si>
    <t xml:space="preserve">　　固定資産税</t>
  </si>
  <si>
    <t xml:space="preserve">商工費</t>
  </si>
  <si>
    <t xml:space="preserve">自動車取得税交付金</t>
  </si>
  <si>
    <t xml:space="preserve">　　　うち純固定資産税</t>
  </si>
  <si>
    <t xml:space="preserve">土木費</t>
  </si>
  <si>
    <t xml:space="preserve">軽油引取税交付金</t>
  </si>
  <si>
    <t xml:space="preserve">　　軽自動車税</t>
  </si>
  <si>
    <t xml:space="preserve">消防費</t>
  </si>
  <si>
    <t xml:space="preserve">自動車税環境性能割交付金</t>
  </si>
  <si>
    <t xml:space="preserve">　　市町村たばこ税</t>
  </si>
  <si>
    <t xml:space="preserve">教育費</t>
  </si>
  <si>
    <t xml:space="preserve">法人事業税交付金</t>
  </si>
  <si>
    <t xml:space="preserve">　　鉱産税</t>
  </si>
  <si>
    <t xml:space="preserve">災害復旧費</t>
  </si>
  <si>
    <t xml:space="preserve">地方特例交付金等</t>
  </si>
  <si>
    <t xml:space="preserve">　　特別土地保有税</t>
  </si>
  <si>
    <t xml:space="preserve">公債費</t>
  </si>
  <si>
    <t xml:space="preserve">　住宅借入金等特別税額控除減収補塡特例交付金</t>
  </si>
  <si>
    <t xml:space="preserve">　法定外普通税</t>
  </si>
  <si>
    <t xml:space="preserve">諸支出金</t>
  </si>
  <si>
    <t xml:space="preserve">　定額減税減収補塡特例交付金</t>
  </si>
  <si>
    <t xml:space="preserve">目的税</t>
  </si>
  <si>
    <t xml:space="preserve">前年度繰上充用金</t>
  </si>
  <si>
    <t xml:space="preserve">　新型コロナウイルス感染症対策地方税減収補塡特別交付金</t>
  </si>
  <si>
    <t xml:space="preserve">　法定目的税</t>
  </si>
  <si>
    <t xml:space="preserve">歳出合計</t>
  </si>
  <si>
    <t xml:space="preserve">地方交付税</t>
  </si>
  <si>
    <t xml:space="preserve">　　入湯税</t>
  </si>
  <si>
    <t xml:space="preserve">　普通交付税</t>
  </si>
  <si>
    <t xml:space="preserve">　　事業所税</t>
  </si>
  <si>
    <t xml:space="preserve">性質別歳出の状況（単位 千円・％）</t>
  </si>
  <si>
    <t xml:space="preserve">　特別交付税</t>
  </si>
  <si>
    <t xml:space="preserve">　　都市計画税</t>
  </si>
  <si>
    <t xml:space="preserve">充当一般財源等</t>
  </si>
  <si>
    <t xml:space="preserve">　震災復興特別交付税</t>
  </si>
  <si>
    <t xml:space="preserve">　　水利地益税等</t>
  </si>
  <si>
    <t xml:space="preserve">義務的経費計</t>
  </si>
  <si>
    <t xml:space="preserve">(一般財源計)</t>
  </si>
  <si>
    <t xml:space="preserve">　法定外目的税</t>
  </si>
  <si>
    <t xml:space="preserve">　人件費</t>
  </si>
  <si>
    <t xml:space="preserve">交通安全対策特別交付金</t>
  </si>
  <si>
    <t xml:space="preserve">旧法による税</t>
  </si>
  <si>
    <t xml:space="preserve">　　うち職員給</t>
  </si>
  <si>
    <t xml:space="preserve">分担金・負担金</t>
  </si>
  <si>
    <t xml:space="preserve">　扶助費</t>
  </si>
  <si>
    <t xml:space="preserve">使用料</t>
  </si>
  <si>
    <t xml:space="preserve">　公債費</t>
  </si>
  <si>
    <t xml:space="preserve">手数料</t>
  </si>
  <si>
    <t xml:space="preserve">内訳</t>
  </si>
  <si>
    <t xml:space="preserve">元利償還金</t>
  </si>
  <si>
    <t xml:space="preserve">国庫支出金</t>
  </si>
  <si>
    <t xml:space="preserve">令和5年度</t>
  </si>
  <si>
    <t xml:space="preserve">　うち元金</t>
  </si>
  <si>
    <t xml:space="preserve">国有提供交付金(特別区財調交付金)</t>
  </si>
  <si>
    <t xml:space="preserve">徴収率
(％)</t>
  </si>
  <si>
    <t xml:space="preserve">現年</t>
  </si>
  <si>
    <t xml:space="preserve">　うち利子</t>
  </si>
  <si>
    <t xml:space="preserve">都道府県支出金</t>
  </si>
  <si>
    <t xml:space="preserve">・計</t>
  </si>
  <si>
    <t xml:space="preserve">市町村民税</t>
  </si>
  <si>
    <t xml:space="preserve">一時借入金利子</t>
  </si>
  <si>
    <t xml:space="preserve">財産収入</t>
  </si>
  <si>
    <t xml:space="preserve">純固定資産税</t>
  </si>
  <si>
    <t xml:space="preserve">その他の経費</t>
  </si>
  <si>
    <t xml:space="preserve">寄附金</t>
  </si>
  <si>
    <t xml:space="preserve">　物件費</t>
  </si>
  <si>
    <t xml:space="preserve">繰入金</t>
  </si>
  <si>
    <t xml:space="preserve">公営事業等への繰出</t>
  </si>
  <si>
    <t xml:space="preserve">国民健康保険事業会計の状況</t>
  </si>
  <si>
    <t xml:space="preserve">　維持補修費</t>
  </si>
  <si>
    <t xml:space="preserve">繰越金</t>
  </si>
  <si>
    <t xml:space="preserve">　補助費等</t>
  </si>
  <si>
    <t xml:space="preserve">諸収入</t>
  </si>
  <si>
    <t xml:space="preserve">病院</t>
  </si>
  <si>
    <t xml:space="preserve">再差引収支</t>
  </si>
  <si>
    <t xml:space="preserve">　　うち一部事務組合負担金</t>
  </si>
  <si>
    <t xml:space="preserve">地方債</t>
  </si>
  <si>
    <t xml:space="preserve">下水道</t>
  </si>
  <si>
    <t xml:space="preserve">加入世帯数(世帯)</t>
  </si>
  <si>
    <t xml:space="preserve">　繰出金</t>
  </si>
  <si>
    <t xml:space="preserve">　うち減収補塡債(特例分)</t>
  </si>
  <si>
    <t xml:space="preserve">上水道</t>
  </si>
  <si>
    <t xml:space="preserve">被保険者数(人)</t>
  </si>
  <si>
    <t xml:space="preserve">　積立金</t>
  </si>
  <si>
    <t xml:space="preserve">　うち臨時財政対策債</t>
  </si>
  <si>
    <t xml:space="preserve">工業用水道</t>
  </si>
  <si>
    <t xml:space="preserve">被保険者
1人当り</t>
  </si>
  <si>
    <t xml:space="preserve">保険税(料)収入額</t>
  </si>
  <si>
    <t xml:space="preserve">　投資・出資金・貸付金</t>
  </si>
  <si>
    <t xml:space="preserve">歳入合計</t>
  </si>
  <si>
    <t xml:space="preserve">国民健康保険</t>
  </si>
  <si>
    <t xml:space="preserve">　前年度繰上充用金</t>
  </si>
  <si>
    <t xml:space="preserve">その他</t>
  </si>
  <si>
    <t xml:space="preserve">保険給付費</t>
  </si>
  <si>
    <t xml:space="preserve">投資的経費計</t>
  </si>
  <si>
    <t xml:space="preserve">(注釈)</t>
  </si>
  <si>
    <t xml:space="preserve">　　うち人件費</t>
  </si>
  <si>
    <t xml:space="preserve">　　普通建設事業費の補助事業費には受託事業費のうちの補助事業費を含み、</t>
  </si>
  <si>
    <t xml:space="preserve">普通建設事業費</t>
  </si>
  <si>
    <t xml:space="preserve">　単独事業費には同級他団体施行事業負担金及び受託事業費のうちの単独事業費を含む。</t>
  </si>
  <si>
    <t xml:space="preserve">　うち補助</t>
  </si>
  <si>
    <t xml:space="preserve">　うち単独</t>
  </si>
  <si>
    <t xml:space="preserve">災害復旧事業費</t>
  </si>
  <si>
    <t xml:space="preserve">失業対策事業費</t>
  </si>
  <si>
    <t xml:space="preserve">(2)各会計、関係団体の財政状況及び健全化判断比率（市町村）</t>
  </si>
  <si>
    <t xml:space="preserve">一般会計等の財政状況（単位：百万円）</t>
  </si>
  <si>
    <t xml:space="preserve">地方公社・第三セクター等の経営状況及び地方公共団体の財政的支援の状況（単位：百万円）</t>
  </si>
  <si>
    <t xml:space="preserve">歳入</t>
  </si>
  <si>
    <t xml:space="preserve">歳出</t>
  </si>
  <si>
    <t xml:space="preserve">形式収支</t>
  </si>
  <si>
    <t xml:space="preserve">他会計等
からの
繰入金</t>
  </si>
  <si>
    <t xml:space="preserve">地方債
現在高</t>
  </si>
  <si>
    <t xml:space="preserve">備考</t>
  </si>
  <si>
    <t xml:space="preserve">地方公社・第三セクター等名</t>
  </si>
  <si>
    <t xml:space="preserve">経常損益</t>
  </si>
  <si>
    <t xml:space="preserve">純資産又は
正味財産</t>
  </si>
  <si>
    <t xml:space="preserve">当該団体
からの
出資金</t>
  </si>
  <si>
    <t xml:space="preserve">当該団体
からの
補助金</t>
  </si>
  <si>
    <t xml:space="preserve">当該団体
からの
貸付金</t>
  </si>
  <si>
    <t xml:space="preserve">当該団体からの債務保証に係る債務残高</t>
  </si>
  <si>
    <t xml:space="preserve">当該団体からの損失補償に係る債務残高</t>
  </si>
  <si>
    <t xml:space="preserve">一般会計等
負担見込額</t>
  </si>
  <si>
    <t xml:space="preserve">一般会計</t>
  </si>
  <si>
    <t xml:space="preserve">〇</t>
  </si>
  <si>
    <t xml:space="preserve">富士宮市土地開発公社</t>
  </si>
  <si>
    <t xml:space="preserve">富士宮市振興公社</t>
  </si>
  <si>
    <t xml:space="preserve">実質赤字額</t>
  </si>
  <si>
    <t xml:space="preserve">計</t>
  </si>
  <si>
    <t xml:space="preserve">一般会計等（純計）</t>
  </si>
  <si>
    <t xml:space="preserve">　※一般会計等（純計）は、各会計の相互間の繰入・繰出等の重複を控除したものであり、各会計の合計と一致しない場合がある。</t>
  </si>
  <si>
    <t xml:space="preserve">公営企業会計等の財政状況（単位：百万円）</t>
  </si>
  <si>
    <t xml:space="preserve">総収益
（歳入）</t>
  </si>
  <si>
    <t xml:space="preserve">総費用
（歳出）</t>
  </si>
  <si>
    <t xml:space="preserve">純損益
（形式収支）</t>
  </si>
  <si>
    <t xml:space="preserve">資金剰余額
/不足額
（実質収支）</t>
  </si>
  <si>
    <t xml:space="preserve">企業債
（地方債）
現在高</t>
  </si>
  <si>
    <t xml:space="preserve">左のうち
一般会計等
繰入見込額</t>
  </si>
  <si>
    <t xml:space="preserve">資金不足
比率</t>
  </si>
  <si>
    <t xml:space="preserve">国民健康保険事業特別会計</t>
  </si>
  <si>
    <t xml:space="preserve">介護保険事業特別会計</t>
  </si>
  <si>
    <t xml:space="preserve">後期高齢者医療事業特別会計</t>
  </si>
  <si>
    <t xml:space="preserve">水道事業会計</t>
  </si>
  <si>
    <t xml:space="preserve">法適用企業</t>
  </si>
  <si>
    <t xml:space="preserve">下水道事業会計</t>
  </si>
  <si>
    <t xml:space="preserve">病院事業会計</t>
  </si>
  <si>
    <t xml:space="preserve">連結実質赤字額</t>
  </si>
  <si>
    <t xml:space="preserve">公営企業会計等</t>
  </si>
  <si>
    <t xml:space="preserve">関係する一部事務組合等の財政状況（単位：百万円）</t>
  </si>
  <si>
    <t xml:space="preserve">一部事務組合等名</t>
  </si>
  <si>
    <t xml:space="preserve">左のうち
一般会計等
負担見込額</t>
  </si>
  <si>
    <t xml:space="preserve">共立蒲原総合病院組合（病院事業会計）</t>
  </si>
  <si>
    <t xml:space="preserve">共立蒲原総合病院組合（介護老人保健施設事業会計）</t>
  </si>
  <si>
    <t xml:space="preserve">駿豆学園管理組合</t>
  </si>
  <si>
    <t xml:space="preserve">岳南排水路管理組合</t>
  </si>
  <si>
    <t xml:space="preserve">静岡地方税滞納整理機構</t>
  </si>
  <si>
    <t xml:space="preserve">静岡県後期高齢者医療広域連合（普通会計分）</t>
  </si>
  <si>
    <t xml:space="preserve">静岡県後期高齢者医療広域連合（事業会計分）</t>
  </si>
  <si>
    <t xml:space="preserve">一部事務組合等</t>
  </si>
  <si>
    <t xml:space="preserve">地方公社・第三セクター等</t>
  </si>
  <si>
    <t xml:space="preserve">　※地方公共団体が①25%以上出資している法人又は②財政支援を行っている法人を記載している。</t>
  </si>
  <si>
    <t xml:space="preserve">　※地方公共団体財政健全化法に基づき将来負担比率の算定対象となっている法人については、○印を付与している。</t>
  </si>
  <si>
    <t xml:space="preserve">公債費負担の状況</t>
  </si>
  <si>
    <t xml:space="preserve">将来負担の状況</t>
  </si>
  <si>
    <t xml:space="preserve">実質公債費比率　　（千円・％）</t>
  </si>
  <si>
    <t xml:space="preserve">将来負担比率　　（千円・％）</t>
  </si>
  <si>
    <t xml:space="preserve">令和4年度</t>
  </si>
  <si>
    <t xml:space="preserve">分母比</t>
  </si>
  <si>
    <t xml:space="preserve">将来負担額</t>
  </si>
  <si>
    <t xml:space="preserve">一般会計等に係る地方債の現在高 </t>
  </si>
  <si>
    <t xml:space="preserve">債務負担行為</t>
  </si>
  <si>
    <t xml:space="preserve">PFI事業に係るもの</t>
  </si>
  <si>
    <t xml:space="preserve">減債基金積立不足算定額</t>
  </si>
  <si>
    <t xml:space="preserve">債務負担行為に基づく支出予定額 </t>
  </si>
  <si>
    <t xml:space="preserve">いわゆる五省協定等に係るもの</t>
  </si>
  <si>
    <t xml:space="preserve">準元利償還金</t>
  </si>
  <si>
    <t xml:space="preserve">満期一括償還地方債に係る年度割相当額</t>
  </si>
  <si>
    <t xml:space="preserve">公営企業債等繰入見込額 </t>
  </si>
  <si>
    <t xml:space="preserve">国営土地改良事業に係るもの</t>
  </si>
  <si>
    <t xml:space="preserve">公営企業債の元利償還金
に対する繰入金</t>
  </si>
  <si>
    <t xml:space="preserve">組合等負担等見込額 </t>
  </si>
  <si>
    <t xml:space="preserve">森林総合研究所等が行う事業に係るもの</t>
  </si>
  <si>
    <t xml:space="preserve">組合等が起こした地方債の元利
償還金に対する負担金等</t>
  </si>
  <si>
    <t xml:space="preserve">退職手当負担見込額 </t>
  </si>
  <si>
    <t xml:space="preserve">地方公務員等共済組合に係るもの</t>
  </si>
  <si>
    <t xml:space="preserve">債務負担行為に基づく支出額（公債費に準ずるもの）</t>
  </si>
  <si>
    <t xml:space="preserve">設立法人等の負債額等負担見込額 </t>
  </si>
  <si>
    <t xml:space="preserve">依頼土地の買い戻しに係るもの</t>
  </si>
  <si>
    <t xml:space="preserve">一時借入金の利子</t>
  </si>
  <si>
    <t xml:space="preserve">　うち、健全化法施行規則附則第三条に係る負担見込額</t>
  </si>
  <si>
    <t xml:space="preserve">社会福祉法人の施設建設費に係るもの</t>
  </si>
  <si>
    <t xml:space="preserve">(Ａ)</t>
  </si>
  <si>
    <t xml:space="preserve">連結実質赤字額 </t>
  </si>
  <si>
    <t xml:space="preserve">損失補償・債務保証の履行に係るもの</t>
  </si>
  <si>
    <t xml:space="preserve">組合等連結実質赤字額負担見込額 </t>
  </si>
  <si>
    <t xml:space="preserve">引き受けた債務の履行に係るもの</t>
  </si>
  <si>
    <t xml:space="preserve">(Ｅ)</t>
  </si>
  <si>
    <t xml:space="preserve">その他上記に準ずるもの</t>
  </si>
  <si>
    <t xml:space="preserve">充当可能
財源等</t>
  </si>
  <si>
    <t xml:space="preserve">充当可能基金 </t>
  </si>
  <si>
    <t xml:space="preserve">企業債等
繰入見込額</t>
  </si>
  <si>
    <t xml:space="preserve">国営土地改良事業・森林総合研究所等が行う事業に係るもの</t>
  </si>
  <si>
    <t xml:space="preserve">充当可能特定歳入 </t>
  </si>
  <si>
    <t xml:space="preserve">基準財政需要額算入見込額 </t>
  </si>
  <si>
    <t xml:space="preserve">(Ｆ)</t>
  </si>
  <si>
    <t xml:space="preserve">将来負担比率（(Ｅ)－(Ｆ)）／（(Ｃ)－(Ｄ)）×１００</t>
  </si>
  <si>
    <t xml:space="preserve">その他の会計</t>
  </si>
  <si>
    <t xml:space="preserve">公社・
三セク等</t>
  </si>
  <si>
    <t xml:space="preserve">地方道路公社に係る将来負担額</t>
  </si>
  <si>
    <t xml:space="preserve">土地開発公社に係る将来負担額</t>
  </si>
  <si>
    <t xml:space="preserve">利子補給に係るもの</t>
  </si>
  <si>
    <t xml:space="preserve">早期健全化基準</t>
  </si>
  <si>
    <t xml:space="preserve">財政再生基準</t>
  </si>
  <si>
    <t xml:space="preserve">地方独立行政法人に係る将来負担額</t>
  </si>
  <si>
    <t xml:space="preserve">特定財源の額</t>
  </si>
  <si>
    <t xml:space="preserve">(Ｂ)</t>
  </si>
  <si>
    <t xml:space="preserve">実質赤字比率</t>
  </si>
  <si>
    <t xml:space="preserve">その他第三セクター等に係る将来負担額</t>
  </si>
  <si>
    <t xml:space="preserve">(Ｃ)</t>
  </si>
  <si>
    <t xml:space="preserve">連結実質赤字比率</t>
  </si>
  <si>
    <t xml:space="preserve">算入公債費等の額</t>
  </si>
  <si>
    <t xml:space="preserve">(Ｄ)</t>
  </si>
  <si>
    <t xml:space="preserve">実質公債費比率</t>
  </si>
  <si>
    <t xml:space="preserve">(Ｃ)－(Ｄ)</t>
  </si>
  <si>
    <t xml:space="preserve">将来負担比率</t>
  </si>
  <si>
    <t xml:space="preserve">実質公債費比率
（(Ａ)－((Ｂ)＋(Ｄ))）／（(Ｃ)－(Ｄ)）×１００</t>
  </si>
  <si>
    <t xml:space="preserve">(単年度)</t>
  </si>
  <si>
    <t xml:space="preserve">(3ヵ年平均)</t>
  </si>
  <si>
    <t xml:space="preserve"> </t>
  </si>
  <si>
    <t xml:space="preserve">人件費及び人件費に準ずる費用の分析</t>
  </si>
  <si>
    <t xml:space="preserve">人件費及び人件費に準ずる費用</t>
  </si>
  <si>
    <t xml:space="preserve">当該団体決算額
（千円）</t>
  </si>
  <si>
    <t xml:space="preserve">人口1人当たり決算額</t>
  </si>
  <si>
    <t xml:space="preserve">当該団体（円）</t>
  </si>
  <si>
    <t xml:space="preserve">類似団体平均（円）</t>
  </si>
  <si>
    <t xml:space="preserve">対比（％）</t>
  </si>
  <si>
    <t xml:space="preserve">人件費</t>
  </si>
  <si>
    <t xml:space="preserve">一部事務組合負担金（補助費等）</t>
  </si>
  <si>
    <t xml:space="preserve">公営企業（法適）等に対する繰出し（補助費等）</t>
  </si>
  <si>
    <t xml:space="preserve">公営企業（法適）等に対する繰出し（投資及び出資金・貸付金）</t>
  </si>
  <si>
    <t xml:space="preserve">公営企業（法非適）等に対する繰出し（繰出金）</t>
  </si>
  <si>
    <t xml:space="preserve">事業費支弁に係る職員の人件費（投資的経費）</t>
  </si>
  <si>
    <t xml:space="preserve">▲退職金</t>
  </si>
  <si>
    <t xml:space="preserve">参考</t>
  </si>
  <si>
    <t xml:space="preserve">当該団体</t>
  </si>
  <si>
    <t xml:space="preserve">類似団体平均</t>
  </si>
  <si>
    <t xml:space="preserve">対比（差引）</t>
  </si>
  <si>
    <t xml:space="preserve">人口1,000人当たり職員数（人）</t>
  </si>
  <si>
    <t xml:space="preserve">（注）人口については、各調査対象年度の1月1日現在の住民基本台帳に登載されている人口に基づいている。</t>
  </si>
  <si>
    <t xml:space="preserve">公債費及び公債費に準ずる費用の分析</t>
  </si>
  <si>
    <t xml:space="preserve">公債費及び公債費に準ずる費用（実質公債費比率の構成要素）</t>
  </si>
  <si>
    <t xml:space="preserve">元利償還金の額
（繰上償還額等を除く）</t>
  </si>
  <si>
    <t xml:space="preserve">積立不足額を考慮して算定した額</t>
  </si>
  <si>
    <t xml:space="preserve">満期一括償還地方債の一年当たりの元金償還金に相当するもの
（年度割相当額）</t>
  </si>
  <si>
    <t xml:space="preserve">公営企業に要する経費の財源とする地方債の償還の財源に
充てたと認められる繰入金</t>
  </si>
  <si>
    <t xml:space="preserve">一部事務組合等の起こした地方債に充てたと認められる
補助金又は負担金</t>
  </si>
  <si>
    <t xml:space="preserve">公債費に準ずる債務負担行為に係るもの</t>
  </si>
  <si>
    <t xml:space="preserve">一時借入金利子
（同一団体における会計間の現金運用に係る利子は除く）</t>
  </si>
  <si>
    <t xml:space="preserve">▲特定財源の額</t>
  </si>
  <si>
    <t xml:space="preserve">▲地方債に係る元利償還金及び準元利償還金に要する経費として
普通交付税の額の算定に用いる基準財政需要額に算入された額</t>
  </si>
  <si>
    <t xml:space="preserve">（参考）　普通建設事業費の分析</t>
  </si>
  <si>
    <t xml:space="preserve">人口１人当たり決算額</t>
  </si>
  <si>
    <t xml:space="preserve">当該団体(円)</t>
  </si>
  <si>
    <t xml:space="preserve">増減率(%)(A)</t>
  </si>
  <si>
    <t xml:space="preserve">類似団体平均(円)</t>
  </si>
  <si>
    <t xml:space="preserve">増減率(%)(B)</t>
  </si>
  <si>
    <t xml:space="preserve">(A)-(B)</t>
  </si>
  <si>
    <t xml:space="preserve"> R02</t>
  </si>
  <si>
    <t xml:space="preserve">うち単独分</t>
  </si>
  <si>
    <t xml:space="preserve"> R03</t>
  </si>
  <si>
    <t xml:space="preserve"> R04</t>
  </si>
  <si>
    <t xml:space="preserve"> R05</t>
  </si>
  <si>
    <t xml:space="preserve"> R06</t>
  </si>
  <si>
    <t xml:space="preserve"> 過去５年間平均</t>
  </si>
  <si>
    <t xml:space="preserve">標準財政規模比（％）</t>
  </si>
  <si>
    <t xml:space="preserve">年度</t>
  </si>
  <si>
    <t xml:space="preserve">R02</t>
  </si>
  <si>
    <t xml:space="preserve">R03</t>
  </si>
  <si>
    <t xml:space="preserve">R04</t>
  </si>
  <si>
    <t xml:space="preserve">R05</t>
  </si>
  <si>
    <t xml:space="preserve">R06</t>
  </si>
  <si>
    <t xml:space="preserve">財政調整基金残高</t>
  </si>
  <si>
    <t xml:space="preserve">実質収支額</t>
  </si>
  <si>
    <t xml:space="preserve">▲ 1.07</t>
  </si>
  <si>
    <t xml:space="preserve">▲ 2.71</t>
  </si>
  <si>
    <t xml:space="preserve">会計</t>
  </si>
  <si>
    <t xml:space="preserve">その他会計（赤字）</t>
  </si>
  <si>
    <t xml:space="preserve">その他会計（黒字）</t>
  </si>
  <si>
    <t xml:space="preserve">（百万円）</t>
  </si>
  <si>
    <t xml:space="preserve">分子の構造</t>
  </si>
  <si>
    <t xml:space="preserve">元利償還金等(A)</t>
  </si>
  <si>
    <t xml:space="preserve">減債基金積立不足算定額※2</t>
  </si>
  <si>
    <t xml:space="preserve">公営企業債の元利償還金に対する繰入金</t>
  </si>
  <si>
    <t xml:space="preserve">組合等が起こした地方債の元利償還金に対する負担金等</t>
  </si>
  <si>
    <t xml:space="preserve">債務負担行為に基づく支出額</t>
  </si>
  <si>
    <t xml:space="preserve">算入公債費等(B)</t>
  </si>
  <si>
    <t xml:space="preserve">算入公債費等</t>
  </si>
  <si>
    <t xml:space="preserve">(A)－(B)</t>
  </si>
  <si>
    <t xml:space="preserve">実質公債費比率の分子</t>
  </si>
  <si>
    <t xml:space="preserve">※ 減債基金積立不足算定額=(C)×(１－(D)/(E))</t>
  </si>
  <si>
    <t xml:space="preserve">（参考）</t>
  </si>
  <si>
    <t xml:space="preserve">減債基金
積立状況等（注）</t>
  </si>
  <si>
    <t xml:space="preserve">満期一括償還地方債に係る実質償還額又は理論償還額のいずれか少ない額(C)</t>
  </si>
  <si>
    <t xml:space="preserve">前年度末減債基金残高(D)</t>
  </si>
  <si>
    <t xml:space="preserve">前年度末減債基金積立相当額(E)</t>
  </si>
  <si>
    <t xml:space="preserve">（注）減債基金のうち、実質公債費比率の算定に用いる満期一括償還地方債の償還の財源に係るもののみを記入。</t>
  </si>
  <si>
    <t xml:space="preserve">　　　減債基金積立金の年度を超えた一般会計又は特別会計への貸付額は控除して記入。</t>
  </si>
  <si>
    <t xml:space="preserve">将来負担額(A)</t>
  </si>
  <si>
    <t xml:space="preserve">一般会計等に係る地方債の現在高</t>
  </si>
  <si>
    <t xml:space="preserve">債務負担行為に基づく支出予定額</t>
  </si>
  <si>
    <t xml:space="preserve">公営企業債等繰入見込額</t>
  </si>
  <si>
    <t xml:space="preserve">組合等負担等見込額</t>
  </si>
  <si>
    <t xml:space="preserve">退職手当負担見込額</t>
  </si>
  <si>
    <t xml:space="preserve">設立法人等の負債額等負担見込額</t>
  </si>
  <si>
    <t xml:space="preserve">うち、健全化法施行規則附則第三条に係る負担見込額</t>
  </si>
  <si>
    <t xml:space="preserve">組合等連結実質赤字額負担見込額</t>
  </si>
  <si>
    <t xml:space="preserve">充当可能財源等(B)</t>
  </si>
  <si>
    <t xml:space="preserve">充当可能基金</t>
  </si>
  <si>
    <t xml:space="preserve">充当可能特定歳入</t>
  </si>
  <si>
    <t xml:space="preserve">基準財政需要額算入見込額</t>
  </si>
  <si>
    <t xml:space="preserve">将来負担比率の分子</t>
  </si>
  <si>
    <t xml:space="preserve">富士宮市ふるさと応援基金</t>
  </si>
  <si>
    <t xml:space="preserve">富士宮市学校施設整備基金</t>
  </si>
  <si>
    <t xml:space="preserve">富士宮市職員退職手当基金</t>
  </si>
  <si>
    <t xml:space="preserve">富士宮市庁舎整備基金</t>
  </si>
  <si>
    <t xml:space="preserve">富士宮市土地取得基金</t>
  </si>
  <si>
    <t xml:space="preserve">基金残高合計</t>
  </si>
  <si>
    <t xml:space="preserve">類似団体内平均(円)</t>
  </si>
  <si>
    <t xml:space="preserve">実質収支比率等に係る経年分析</t>
  </si>
  <si>
    <t xml:space="preserve">連結実質赤字比率に係る赤字・黒字の構成分析</t>
  </si>
  <si>
    <t xml:space="preserve">赤字額</t>
  </si>
  <si>
    <t xml:space="preserve">黒字額</t>
  </si>
  <si>
    <t xml:space="preserve">実質公債費比率（分子）の構造</t>
  </si>
  <si>
    <t xml:space="preserve">元利償還金等</t>
  </si>
  <si>
    <t xml:space="preserve">将来負担比率（分子）の構造</t>
  </si>
  <si>
    <t xml:space="preserve">充当可能財源等</t>
  </si>
  <si>
    <t xml:space="preserve">基金残高に係る経年分析</t>
  </si>
</sst>
</file>

<file path=xl/styles.xml><?xml version="1.0" encoding="utf-8"?>
<styleSheet xmlns="http://schemas.openxmlformats.org/spreadsheetml/2006/main">
  <numFmts count="18">
    <numFmt numFmtId="164" formatCode="General"/>
    <numFmt numFmtId="165" formatCode="@"/>
    <numFmt numFmtId="166" formatCode="#,##0_ "/>
    <numFmt numFmtId="167" formatCode="0.0_ "/>
    <numFmt numFmtId="168" formatCode="&quot;( &quot;0.0&quot; )&quot;;&quot;( -&quot;0.0&quot; )&quot;"/>
    <numFmt numFmtId="169" formatCode="0.00_ "/>
    <numFmt numFmtId="170" formatCode="0_ "/>
    <numFmt numFmtId="171" formatCode="@\ "/>
    <numFmt numFmtId="172" formatCode="\(0\)"/>
    <numFmt numFmtId="173" formatCode="General"/>
    <numFmt numFmtId="174" formatCode="#,##0;&quot;▲ &quot;#,##0"/>
    <numFmt numFmtId="175" formatCode="#,##0.0;&quot;▲ &quot;#,##0.0"/>
    <numFmt numFmtId="176" formatCode="0.00;&quot;▲ &quot;0.00"/>
    <numFmt numFmtId="177" formatCode="0.0;&quot;▲ &quot;0.0"/>
    <numFmt numFmtId="178" formatCode="#,##0;&quot;△ &quot;#,##0"/>
    <numFmt numFmtId="179" formatCode="#,##0.0_ "/>
    <numFmt numFmtId="180" formatCode="#,##0.00;&quot;▲ &quot;#,##0.00"/>
    <numFmt numFmtId="181" formatCode="#,##0.0;&quot;△ &quot;#,##0.0"/>
  </numFmts>
  <fonts count="74">
    <font>
      <sz val="11"/>
      <color rgb="FF000000"/>
      <name val="ＭＳ Ｐゴシック"/>
      <family val="2"/>
      <charset val="128"/>
    </font>
    <font>
      <sz val="10"/>
      <name val="Arial"/>
      <family val="0"/>
      <charset val="128"/>
    </font>
    <font>
      <sz val="10"/>
      <name val="Arial"/>
      <family val="0"/>
      <charset val="128"/>
    </font>
    <font>
      <sz val="10"/>
      <name val="Arial"/>
      <family val="0"/>
      <charset val="128"/>
    </font>
    <font>
      <sz val="11"/>
      <name val="ＭＳ Ｐゴシック"/>
      <family val="3"/>
      <charset val="128"/>
    </font>
    <font>
      <sz val="9"/>
      <color rgb="FF000000"/>
      <name val="ＭＳ ゴシック"/>
      <family val="3"/>
      <charset val="128"/>
    </font>
    <font>
      <sz val="11"/>
      <color rgb="FF000000"/>
      <name val="ＭＳ Ｐゴシック"/>
      <family val="3"/>
      <charset val="128"/>
    </font>
    <font>
      <sz val="11"/>
      <color rgb="FF000000"/>
      <name val="游ゴシック"/>
      <family val="3"/>
      <charset val="128"/>
    </font>
    <font>
      <b val="true"/>
      <sz val="28"/>
      <name val="ＭＳ ゴシック"/>
      <family val="3"/>
      <charset val="128"/>
    </font>
    <font>
      <b val="true"/>
      <sz val="20"/>
      <color rgb="FF000000"/>
      <name val="ＭＳ ゴシック"/>
      <family val="3"/>
      <charset val="128"/>
    </font>
    <font>
      <b val="true"/>
      <sz val="9"/>
      <color rgb="FF000000"/>
      <name val="ＭＳ ゴシック"/>
      <family val="3"/>
      <charset val="128"/>
    </font>
    <font>
      <sz val="9"/>
      <name val="ＭＳ ゴシック"/>
      <family val="3"/>
      <charset val="128"/>
    </font>
    <font>
      <sz val="8"/>
      <color rgb="FF000000"/>
      <name val="ＭＳ ゴシック"/>
      <family val="3"/>
      <charset val="128"/>
    </font>
    <font>
      <b val="true"/>
      <sz val="9"/>
      <color rgb="FF0000FF"/>
      <name val="ＭＳ ゴシック"/>
      <family val="3"/>
      <charset val="128"/>
    </font>
    <font>
      <b val="true"/>
      <sz val="18"/>
      <color rgb="FF000000"/>
      <name val="ＭＳ ゴシック"/>
      <family val="3"/>
      <charset val="128"/>
    </font>
    <font>
      <sz val="11"/>
      <color rgb="FF000000"/>
      <name val="ＭＳ ゴシック"/>
      <family val="3"/>
      <charset val="128"/>
    </font>
    <font>
      <b val="true"/>
      <sz val="24"/>
      <color rgb="FF000000"/>
      <name val="ＭＳ ゴシック"/>
      <family val="3"/>
      <charset val="128"/>
    </font>
    <font>
      <b val="true"/>
      <sz val="12"/>
      <color rgb="FF000000"/>
      <name val="ＭＳ ゴシック"/>
      <family val="3"/>
      <charset val="128"/>
    </font>
    <font>
      <sz val="14"/>
      <color rgb="FF000000"/>
      <name val="ＭＳ Ｐゴシック"/>
      <family val="3"/>
      <charset val="128"/>
    </font>
    <font>
      <sz val="12"/>
      <color rgb="FF000000"/>
      <name val="ＭＳ Ｐゴシック"/>
      <family val="3"/>
      <charset val="128"/>
    </font>
    <font>
      <sz val="9"/>
      <color rgb="FF000000"/>
      <name val="ＭＳ Ｐゴシック"/>
      <family val="3"/>
      <charset val="128"/>
    </font>
    <font>
      <strike val="true"/>
      <sz val="14"/>
      <color rgb="FF000000"/>
      <name val="ＭＳ Ｐゴシック"/>
      <family val="3"/>
      <charset val="128"/>
    </font>
    <font>
      <sz val="12"/>
      <color rgb="FF000000"/>
      <name val="ＭＳ ゴシック"/>
      <family val="3"/>
      <charset val="128"/>
    </font>
    <font>
      <b val="true"/>
      <sz val="32"/>
      <color rgb="FF000000"/>
      <name val="ＭＳ Ｐゴシック"/>
      <family val="3"/>
      <charset val="128"/>
    </font>
    <font>
      <b val="true"/>
      <sz val="20"/>
      <color rgb="FFFFFFFF"/>
      <name val="ＭＳ ゴシック"/>
      <family val="5"/>
      <charset val="128"/>
    </font>
    <font>
      <b val="true"/>
      <sz val="20"/>
      <color rgb="FFFFFFFF"/>
      <name val="ＭＳ ゴシック"/>
      <family val="3"/>
      <charset val="128"/>
    </font>
    <font>
      <b val="true"/>
      <sz val="11"/>
      <color rgb="FF000000"/>
      <name val="ＭＳ ゴシック"/>
      <family val="5"/>
      <charset val="128"/>
    </font>
    <font>
      <b val="true"/>
      <sz val="11"/>
      <color rgb="FF000000"/>
      <name val="ＭＳ ゴシック"/>
      <family val="3"/>
      <charset val="128"/>
    </font>
    <font>
      <sz val="10"/>
      <color rgb="FF000000"/>
      <name val="ＭＳ Ｐゴシック"/>
      <family val="3"/>
      <charset val="128"/>
    </font>
    <font>
      <b val="true"/>
      <sz val="16"/>
      <color rgb="FF000000"/>
      <name val="ＭＳ Ｐゴシック"/>
      <family val="3"/>
      <charset val="128"/>
    </font>
    <font>
      <b val="true"/>
      <sz val="13"/>
      <color rgb="FF000000"/>
      <name val="ＭＳ Ｐゴシック"/>
      <family val="3"/>
      <charset val="128"/>
    </font>
    <font>
      <b val="true"/>
      <sz val="16"/>
      <color rgb="FFFF0000"/>
      <name val="ＭＳ Ｐゴシック"/>
      <family val="3"/>
      <charset val="128"/>
    </font>
    <font>
      <b val="true"/>
      <i val="true"/>
      <sz val="12"/>
      <color rgb="FF4080FF"/>
      <name val="ＭＳ Ｐゴシック"/>
      <family val="3"/>
      <charset val="128"/>
    </font>
    <font>
      <b val="true"/>
      <i val="true"/>
      <sz val="11"/>
      <color rgb="FFFF0000"/>
      <name val="ＭＳ Ｐゴシック"/>
      <family val="3"/>
      <charset val="128"/>
    </font>
    <font>
      <sz val="12.5"/>
      <color rgb="FF000000"/>
      <name val="ＭＳ Ｐゴシック"/>
      <family val="3"/>
      <charset val="128"/>
    </font>
    <font>
      <sz val="13"/>
      <color rgb="FF000000"/>
      <name val="ＭＳ Ｐゴシック"/>
      <family val="3"/>
      <charset val="128"/>
    </font>
    <font>
      <b val="true"/>
      <sz val="10"/>
      <color rgb="FF000000"/>
      <name val="ＭＳ Ｐゴシック"/>
      <family val="3"/>
      <charset val="128"/>
    </font>
    <font>
      <b val="true"/>
      <sz val="10"/>
      <color rgb="FF000080"/>
      <name val="ＭＳ Ｐゴシック"/>
      <family val="3"/>
      <charset val="128"/>
    </font>
    <font>
      <b val="true"/>
      <sz val="10"/>
      <color rgb="FFFF0000"/>
      <name val="ＭＳ Ｐゴシック"/>
      <family val="3"/>
      <charset val="128"/>
    </font>
    <font>
      <sz val="8"/>
      <color rgb="FF000000"/>
      <name val="ＭＳ Ｐゴシック"/>
      <family val="3"/>
      <charset val="128"/>
    </font>
    <font>
      <sz val="10.5"/>
      <color rgb="FF000000"/>
      <name val="ＭＳ Ｐゴシック"/>
      <family val="3"/>
      <charset val="128"/>
    </font>
    <font>
      <b val="true"/>
      <sz val="24"/>
      <color rgb="FF000000"/>
      <name val="ＭＳ ゴシック"/>
      <family val="5"/>
      <charset val="128"/>
    </font>
    <font>
      <sz val="11.5"/>
      <color rgb="FF000000"/>
      <name val="ＭＳ Ｐゴシック"/>
      <family val="3"/>
      <charset val="128"/>
    </font>
    <font>
      <sz val="11"/>
      <name val="ＭＳ ゴシック"/>
      <family val="3"/>
      <charset val="128"/>
    </font>
    <font>
      <sz val="11"/>
      <color rgb="FF000000"/>
      <name val="ＭＳ Ｐゴシック"/>
      <family val="0"/>
      <charset val="128"/>
    </font>
    <font>
      <sz val="10"/>
      <color rgb="FF000000"/>
      <name val="ＭＳ Ｐゴシック"/>
      <family val="2"/>
    </font>
    <font>
      <sz val="10.75"/>
      <color rgb="FF000000"/>
      <name val="ＭＳ Ｐゴシック"/>
      <family val="2"/>
    </font>
    <font>
      <b val="true"/>
      <sz val="25"/>
      <name val="ＭＳ Ｐゴシック"/>
      <family val="3"/>
      <charset val="128"/>
    </font>
    <font>
      <b val="true"/>
      <sz val="12.5"/>
      <color rgb="FFFFFFFF"/>
      <name val="ＭＳ ゴシック"/>
      <family val="5"/>
      <charset val="128"/>
    </font>
    <font>
      <b val="true"/>
      <sz val="12.5"/>
      <color rgb="FFFFFFFF"/>
      <name val="ＭＳ ゴシック"/>
      <family val="3"/>
      <charset val="128"/>
    </font>
    <font>
      <b val="true"/>
      <i val="true"/>
      <sz val="12"/>
      <color rgb="FFFF0000"/>
      <name val="ＭＳ Ｐゴシック"/>
      <family val="3"/>
      <charset val="128"/>
    </font>
    <font>
      <b val="true"/>
      <sz val="16"/>
      <color rgb="FF000000"/>
      <name val="ＭＳ ゴシック"/>
      <family val="3"/>
      <charset val="128"/>
    </font>
    <font>
      <sz val="14"/>
      <color rgb="FF000000"/>
      <name val="ＭＳ ゴシック"/>
      <family val="3"/>
      <charset val="128"/>
    </font>
    <font>
      <b val="true"/>
      <sz val="14"/>
      <color rgb="FF000000"/>
      <name val="ＭＳ ゴシック"/>
      <family val="2"/>
    </font>
    <font>
      <sz val="14"/>
      <color rgb="FF000000"/>
      <name val="ＭＳ ゴシック"/>
      <family val="2"/>
    </font>
    <font>
      <b val="true"/>
      <sz val="15"/>
      <color rgb="FF000000"/>
      <name val="ＭＳ ゴシック"/>
      <family val="0"/>
      <charset val="128"/>
    </font>
    <font>
      <b val="true"/>
      <sz val="24"/>
      <color rgb="FF000000"/>
      <name val="ＭＳ ゴシック"/>
      <family val="0"/>
      <charset val="128"/>
    </font>
    <font>
      <b val="true"/>
      <sz val="16"/>
      <name val="ＭＳ ゴシック"/>
      <family val="5"/>
      <charset val="128"/>
    </font>
    <font>
      <b val="true"/>
      <sz val="16"/>
      <name val="ＭＳ ゴシック"/>
      <family val="3"/>
      <charset val="128"/>
    </font>
    <font>
      <b val="true"/>
      <sz val="16"/>
      <color rgb="FF000000"/>
      <name val="ＭＳ ゴシック"/>
      <family val="0"/>
      <charset val="128"/>
    </font>
    <font>
      <sz val="13"/>
      <color rgb="FF000000"/>
      <name val="ＭＳ ゴシック"/>
      <family val="3"/>
      <charset val="128"/>
    </font>
    <font>
      <b val="true"/>
      <sz val="13"/>
      <color rgb="FF000000"/>
      <name val="ＭＳ ゴシック"/>
      <family val="3"/>
      <charset val="128"/>
    </font>
    <font>
      <sz val="13"/>
      <color rgb="FFFF0000"/>
      <name val="ＭＳ ゴシック"/>
      <family val="3"/>
      <charset val="128"/>
    </font>
    <font>
      <sz val="11"/>
      <color rgb="FFFF0000"/>
      <name val="ＭＳ ゴシック"/>
      <family val="3"/>
      <charset val="128"/>
    </font>
    <font>
      <b val="true"/>
      <sz val="11"/>
      <color rgb="FF000000"/>
      <name val="ＭＳ ゴシック"/>
      <family val="0"/>
      <charset val="128"/>
    </font>
    <font>
      <b val="true"/>
      <sz val="16"/>
      <color rgb="FF000000"/>
      <name val="ＭＳ ゴシック"/>
      <family val="5"/>
      <charset val="128"/>
    </font>
    <font>
      <sz val="16"/>
      <color rgb="FF000000"/>
      <name val="ＭＳ ゴシック"/>
      <family val="3"/>
      <charset val="128"/>
    </font>
    <font>
      <sz val="16"/>
      <name val="ＭＳ ゴシック"/>
      <family val="3"/>
      <charset val="128"/>
    </font>
    <font>
      <b val="true"/>
      <sz val="16"/>
      <color rgb="FF000000"/>
      <name val="ＭＳ ゴシック"/>
      <family val="2"/>
    </font>
    <font>
      <sz val="16"/>
      <color rgb="FF000000"/>
      <name val="ＭＳ ゴシック"/>
      <family val="2"/>
    </font>
    <font>
      <b val="true"/>
      <sz val="28"/>
      <color rgb="FF000000"/>
      <name val="ＭＳ ゴシック"/>
      <family val="0"/>
      <charset val="128"/>
    </font>
    <font>
      <b val="true"/>
      <sz val="18"/>
      <color rgb="FF000000"/>
      <name val="ＭＳ ゴシック"/>
      <family val="5"/>
      <charset val="128"/>
    </font>
    <font>
      <b val="true"/>
      <sz val="18"/>
      <name val="ＭＳ ゴシック"/>
      <family val="5"/>
      <charset val="128"/>
    </font>
    <font>
      <sz val="13"/>
      <color rgb="FF000000"/>
      <name val="ＭＳ ゴシック"/>
      <family val="5"/>
      <charset val="128"/>
    </font>
  </fonts>
  <fills count="7">
    <fill>
      <patternFill patternType="none"/>
    </fill>
    <fill>
      <patternFill patternType="gray125"/>
    </fill>
    <fill>
      <patternFill patternType="solid">
        <fgColor rgb="FF969696"/>
        <bgColor rgb="FF808080"/>
      </patternFill>
    </fill>
    <fill>
      <patternFill patternType="solid">
        <fgColor rgb="FFFFFFFF"/>
        <bgColor rgb="FFE6FFD5"/>
      </patternFill>
    </fill>
    <fill>
      <patternFill patternType="solid">
        <fgColor rgb="FF00FFFF"/>
        <bgColor rgb="FF00FFFF"/>
      </patternFill>
    </fill>
    <fill>
      <patternFill patternType="solid">
        <fgColor rgb="FFFFFF99"/>
        <bgColor rgb="FFE6FFD5"/>
      </patternFill>
    </fill>
    <fill>
      <patternFill patternType="solid">
        <fgColor rgb="FFCCFFFF"/>
        <bgColor rgb="FFCCFFFF"/>
      </patternFill>
    </fill>
  </fills>
  <borders count="148">
    <border diagonalUp="false" diagonalDown="false">
      <left/>
      <right/>
      <top/>
      <bottom/>
      <diagonal/>
    </border>
    <border diagonalUp="false" diagonalDown="false">
      <left style="medium"/>
      <right style="thin"/>
      <top style="medium"/>
      <bottom style="thin"/>
      <diagonal/>
    </border>
    <border diagonalUp="false" diagonalDown="false">
      <left style="thin"/>
      <right style="medium"/>
      <top style="medium"/>
      <bottom style="thin"/>
      <diagonal/>
    </border>
    <border diagonalUp="false" diagonalDown="false">
      <left style="medium"/>
      <right style="medium"/>
      <top style="medium"/>
      <bottom style="thin"/>
      <diagonal/>
    </border>
    <border diagonalUp="false" diagonalDown="false">
      <left style="medium"/>
      <right style="medium"/>
      <top style="medium"/>
      <bottom style="medium"/>
      <diagonal/>
    </border>
    <border diagonalUp="false" diagonalDown="false">
      <left style="medium"/>
      <right style="medium"/>
      <top style="medium"/>
      <bottom/>
      <diagonal/>
    </border>
    <border diagonalUp="false" diagonalDown="false">
      <left style="medium"/>
      <right style="thin"/>
      <top style="thin"/>
      <bottom style="thin"/>
      <diagonal/>
    </border>
    <border diagonalUp="false" diagonalDown="false">
      <left style="thin"/>
      <right/>
      <top style="thin"/>
      <bottom style="thin"/>
      <diagonal/>
    </border>
    <border diagonalUp="false" diagonalDown="false">
      <left style="medium"/>
      <right style="medium"/>
      <top/>
      <bottom/>
      <diagonal/>
    </border>
    <border diagonalUp="false" diagonalDown="false">
      <left style="medium"/>
      <right style="thin"/>
      <top style="thin"/>
      <bottom style="medium"/>
      <diagonal/>
    </border>
    <border diagonalUp="false" diagonalDown="false">
      <left style="thin"/>
      <right style="medium"/>
      <top style="thin"/>
      <bottom style="medium"/>
      <diagonal/>
    </border>
    <border diagonalUp="false" diagonalDown="false">
      <left style="medium"/>
      <right style="thin"/>
      <top style="medium"/>
      <bottom style="medium"/>
      <diagonal/>
    </border>
    <border diagonalUp="false" diagonalDown="false">
      <left style="thin"/>
      <right style="thin"/>
      <top style="medium"/>
      <bottom style="thin"/>
      <diagonal/>
    </border>
    <border diagonalUp="false" diagonalDown="false">
      <left style="thin"/>
      <right style="thin"/>
      <top style="thin"/>
      <bottom style="thin"/>
      <diagonal/>
    </border>
    <border diagonalUp="false" diagonalDown="false">
      <left style="thin"/>
      <right style="medium"/>
      <top style="thin"/>
      <bottom style="thin"/>
      <diagonal/>
    </border>
    <border diagonalUp="false" diagonalDown="false">
      <left style="medium"/>
      <right/>
      <top style="medium"/>
      <bottom/>
      <diagonal/>
    </border>
    <border diagonalUp="false" diagonalDown="false">
      <left/>
      <right/>
      <top style="medium"/>
      <bottom/>
      <diagonal/>
    </border>
    <border diagonalUp="false" diagonalDown="false">
      <left/>
      <right style="medium"/>
      <top style="medium"/>
      <bottom/>
      <diagonal/>
    </border>
    <border diagonalUp="false" diagonalDown="false">
      <left style="thin"/>
      <right style="thin"/>
      <top style="thin"/>
      <bottom style="medium"/>
      <diagonal/>
    </border>
    <border diagonalUp="false" diagonalDown="false">
      <left style="thin"/>
      <right style="thin"/>
      <top style="medium"/>
      <bottom/>
      <diagonal/>
    </border>
    <border diagonalUp="false" diagonalDown="false">
      <left style="thin"/>
      <right style="medium"/>
      <top style="medium"/>
      <bottom/>
      <diagonal/>
    </border>
    <border diagonalUp="false" diagonalDown="false">
      <left style="thin"/>
      <right style="thin"/>
      <top/>
      <bottom style="thin"/>
      <diagonal/>
    </border>
    <border diagonalUp="false" diagonalDown="false">
      <left style="thin"/>
      <right style="thin"/>
      <top style="thin"/>
      <bottom/>
      <diagonal/>
    </border>
    <border diagonalUp="false" diagonalDown="false">
      <left style="medium"/>
      <right style="medium"/>
      <top/>
      <bottom style="medium"/>
      <diagonal/>
    </border>
    <border diagonalUp="false" diagonalDown="false">
      <left style="thin"/>
      <right style="medium"/>
      <top style="thin"/>
      <bottom/>
      <diagonal/>
    </border>
    <border diagonalUp="false" diagonalDown="false">
      <left style="medium"/>
      <right/>
      <top/>
      <bottom/>
      <diagonal/>
    </border>
    <border diagonalUp="false" diagonalDown="false">
      <left/>
      <right style="medium"/>
      <top/>
      <bottom/>
      <diagonal/>
    </border>
    <border diagonalUp="false" diagonalDown="false">
      <left style="thin"/>
      <right style="thin"/>
      <top/>
      <bottom style="medium"/>
      <diagonal/>
    </border>
    <border diagonalUp="false" diagonalDown="false">
      <left style="thin"/>
      <right style="medium"/>
      <top style="medium"/>
      <bottom style="medium"/>
      <diagonal/>
    </border>
    <border diagonalUp="false" diagonalDown="false">
      <left style="medium"/>
      <right/>
      <top style="medium"/>
      <bottom style="medium"/>
      <diagonal/>
    </border>
    <border diagonalUp="false" diagonalDown="false">
      <left/>
      <right/>
      <top/>
      <bottom style="medium"/>
      <diagonal/>
    </border>
    <border diagonalUp="false" diagonalDown="false">
      <left/>
      <right style="medium"/>
      <top/>
      <bottom style="medium"/>
      <diagonal/>
    </border>
    <border diagonalUp="false" diagonalDown="false">
      <left style="medium"/>
      <right/>
      <top/>
      <bottom style="medium"/>
      <diagonal/>
    </border>
    <border diagonalUp="false" diagonalDown="false">
      <left/>
      <right/>
      <top/>
      <bottom style="thin"/>
      <diagonal/>
    </border>
    <border diagonalUp="false" diagonalDown="false">
      <left style="thin"/>
      <right style="hair"/>
      <top style="thin"/>
      <bottom/>
      <diagonal/>
    </border>
    <border diagonalUp="false" diagonalDown="false">
      <left style="hair"/>
      <right style="hair"/>
      <top style="thin"/>
      <bottom/>
      <diagonal/>
    </border>
    <border diagonalUp="false" diagonalDown="false">
      <left style="hair"/>
      <right style="thin"/>
      <top style="thin"/>
      <bottom/>
      <diagonal/>
    </border>
    <border diagonalUp="false" diagonalDown="false">
      <left style="thin"/>
      <right style="hair"/>
      <top/>
      <bottom/>
      <diagonal/>
    </border>
    <border diagonalUp="false" diagonalDown="false">
      <left style="hair"/>
      <right style="hair"/>
      <top/>
      <bottom/>
      <diagonal/>
    </border>
    <border diagonalUp="false" diagonalDown="false">
      <left style="hair"/>
      <right style="thin"/>
      <top/>
      <bottom/>
      <diagonal/>
    </border>
    <border diagonalUp="false" diagonalDown="false">
      <left style="thin"/>
      <right style="thin"/>
      <top/>
      <bottom/>
      <diagonal/>
    </border>
    <border diagonalUp="false" diagonalDown="false">
      <left/>
      <right/>
      <top style="thin"/>
      <bottom style="thin"/>
      <diagonal/>
    </border>
    <border diagonalUp="false" diagonalDown="false">
      <left/>
      <right/>
      <top style="thin"/>
      <bottom/>
      <diagonal/>
    </border>
    <border diagonalUp="false" diagonalDown="false">
      <left style="thin"/>
      <right/>
      <top style="thin"/>
      <bottom/>
      <diagonal/>
    </border>
    <border diagonalUp="false" diagonalDown="false">
      <left/>
      <right style="thin"/>
      <top style="thin"/>
      <bottom/>
      <diagonal/>
    </border>
    <border diagonalUp="false" diagonalDown="false">
      <left style="thin"/>
      <right/>
      <top/>
      <bottom/>
      <diagonal/>
    </border>
    <border diagonalUp="false" diagonalDown="false">
      <left/>
      <right style="thin"/>
      <top/>
      <bottom/>
      <diagonal/>
    </border>
    <border diagonalUp="false" diagonalDown="false">
      <left style="thin"/>
      <right/>
      <top/>
      <bottom style="thin"/>
      <diagonal/>
    </border>
    <border diagonalUp="false" diagonalDown="false">
      <left/>
      <right style="thin"/>
      <top/>
      <bottom style="thin"/>
      <diagonal/>
    </border>
    <border diagonalUp="false" diagonalDown="false">
      <left style="thin"/>
      <right style="hair"/>
      <top/>
      <bottom style="thin"/>
      <diagonal/>
    </border>
    <border diagonalUp="false" diagonalDown="false">
      <left style="hair"/>
      <right style="hair"/>
      <top/>
      <bottom style="thin"/>
      <diagonal/>
    </border>
    <border diagonalUp="false" diagonalDown="false">
      <left style="hair"/>
      <right style="thin"/>
      <top/>
      <bottom style="thin"/>
      <diagonal/>
    </border>
    <border diagonalUp="false" diagonalDown="false">
      <left style="medium"/>
      <right style="thin"/>
      <top style="medium"/>
      <bottom style="double"/>
      <diagonal/>
    </border>
    <border diagonalUp="false" diagonalDown="false">
      <left style="thin"/>
      <right style="thin"/>
      <top style="medium"/>
      <bottom style="double"/>
      <diagonal/>
    </border>
    <border diagonalUp="false" diagonalDown="false">
      <left style="thin"/>
      <right/>
      <top style="medium"/>
      <bottom style="double"/>
      <diagonal/>
    </border>
    <border diagonalUp="false" diagonalDown="false">
      <left style="medium"/>
      <right style="medium"/>
      <top style="medium"/>
      <bottom style="double"/>
      <diagonal/>
    </border>
    <border diagonalUp="false" diagonalDown="false">
      <left/>
      <right style="thin"/>
      <top style="medium"/>
      <bottom style="double"/>
      <diagonal/>
    </border>
    <border diagonalUp="false" diagonalDown="false">
      <left style="thin"/>
      <right style="medium"/>
      <top style="medium"/>
      <bottom style="double"/>
      <diagonal/>
    </border>
    <border diagonalUp="false" diagonalDown="false">
      <left style="medium"/>
      <right style="thin"/>
      <top style="double"/>
      <bottom style="hair"/>
      <diagonal/>
    </border>
    <border diagonalUp="false" diagonalDown="false">
      <left style="thin"/>
      <right style="thin"/>
      <top style="double"/>
      <bottom style="hair"/>
      <diagonal/>
    </border>
    <border diagonalUp="false" diagonalDown="false">
      <left style="thin"/>
      <right style="hair"/>
      <top style="double"/>
      <bottom style="hair"/>
      <diagonal/>
    </border>
    <border diagonalUp="false" diagonalDown="false">
      <left style="hair"/>
      <right style="hair"/>
      <top style="double"/>
      <bottom style="hair"/>
      <diagonal/>
    </border>
    <border diagonalUp="false" diagonalDown="false">
      <left style="hair"/>
      <right/>
      <top style="double"/>
      <bottom style="hair"/>
      <diagonal/>
    </border>
    <border diagonalUp="false" diagonalDown="false">
      <left style="medium"/>
      <right style="medium"/>
      <top/>
      <bottom style="hair"/>
      <diagonal/>
    </border>
    <border diagonalUp="false" diagonalDown="false">
      <left/>
      <right style="hair"/>
      <top style="double"/>
      <bottom style="hair"/>
      <diagonal/>
    </border>
    <border diagonalUp="false" diagonalDown="false">
      <left style="hair"/>
      <right style="medium"/>
      <top style="double"/>
      <bottom style="hair"/>
      <diagonal/>
    </border>
    <border diagonalUp="false" diagonalDown="false">
      <left style="thin"/>
      <right style="medium"/>
      <top style="double"/>
      <bottom style="hair"/>
      <diagonal/>
    </border>
    <border diagonalUp="false" diagonalDown="false">
      <left style="medium"/>
      <right style="thin"/>
      <top style="hair"/>
      <bottom style="hair"/>
      <diagonal/>
    </border>
    <border diagonalUp="false" diagonalDown="false">
      <left style="thin"/>
      <right style="thin"/>
      <top style="hair"/>
      <bottom style="hair"/>
      <diagonal/>
    </border>
    <border diagonalUp="false" diagonalDown="false">
      <left style="thin"/>
      <right style="hair"/>
      <top style="hair"/>
      <bottom style="hair"/>
      <diagonal/>
    </border>
    <border diagonalUp="false" diagonalDown="false">
      <left style="hair"/>
      <right style="hair"/>
      <top style="hair"/>
      <bottom style="hair"/>
      <diagonal/>
    </border>
    <border diagonalUp="false" diagonalDown="false">
      <left style="hair"/>
      <right/>
      <top style="hair"/>
      <bottom style="hair"/>
      <diagonal/>
    </border>
    <border diagonalUp="false" diagonalDown="false">
      <left style="medium"/>
      <right style="medium"/>
      <top style="hair"/>
      <bottom style="hair"/>
      <diagonal/>
    </border>
    <border diagonalUp="false" diagonalDown="false">
      <left/>
      <right style="hair"/>
      <top style="hair"/>
      <bottom style="hair"/>
      <diagonal/>
    </border>
    <border diagonalUp="false" diagonalDown="false">
      <left style="hair"/>
      <right style="medium"/>
      <top style="hair"/>
      <bottom style="hair"/>
      <diagonal/>
    </border>
    <border diagonalUp="false" diagonalDown="false">
      <left style="thin"/>
      <right style="medium"/>
      <top style="hair"/>
      <bottom style="hair"/>
      <diagonal/>
    </border>
    <border diagonalUp="false" diagonalDown="false">
      <left style="thin"/>
      <right style="hair"/>
      <top style="hair"/>
      <bottom style="thin"/>
      <diagonal/>
    </border>
    <border diagonalUp="false" diagonalDown="false">
      <left style="hair"/>
      <right style="hair"/>
      <top style="hair"/>
      <bottom style="thin"/>
      <diagonal/>
    </border>
    <border diagonalUp="false" diagonalDown="false">
      <left style="hair"/>
      <right/>
      <top style="hair"/>
      <bottom style="thin"/>
      <diagonal/>
    </border>
    <border diagonalUp="false" diagonalDown="false">
      <left/>
      <right style="hair"/>
      <top style="hair"/>
      <bottom style="thin"/>
      <diagonal/>
    </border>
    <border diagonalUp="false" diagonalDown="false">
      <left style="hair"/>
      <right style="medium"/>
      <top style="hair"/>
      <bottom style="thin"/>
      <diagonal/>
    </border>
    <border diagonalUp="false" diagonalDown="false">
      <left/>
      <right style="medium"/>
      <top style="medium"/>
      <bottom style="thin"/>
      <diagonal/>
    </border>
    <border diagonalUp="false" diagonalDown="false">
      <left style="thin"/>
      <right style="hair"/>
      <top style="thin"/>
      <bottom style="medium"/>
      <diagonal/>
    </border>
    <border diagonalUp="false" diagonalDown="false">
      <left style="hair"/>
      <right style="hair"/>
      <top style="thin"/>
      <bottom style="medium"/>
      <diagonal/>
    </border>
    <border diagonalUp="false" diagonalDown="false">
      <left style="hair"/>
      <right/>
      <top style="thin"/>
      <bottom style="medium"/>
      <diagonal/>
    </border>
    <border diagonalUp="false" diagonalDown="false">
      <left style="medium"/>
      <right style="medium"/>
      <top style="thin"/>
      <bottom style="medium"/>
      <diagonal/>
    </border>
    <border diagonalUp="true" diagonalDown="false">
      <left/>
      <right style="hair"/>
      <top style="thin"/>
      <bottom style="medium"/>
      <diagonal style="thin"/>
    </border>
    <border diagonalUp="false" diagonalDown="false">
      <left style="hair"/>
      <right style="medium"/>
      <top style="thin"/>
      <bottom style="medium"/>
      <diagonal/>
    </border>
    <border diagonalUp="false" diagonalDown="false">
      <left style="medium"/>
      <right style="thin"/>
      <top/>
      <bottom style="hair"/>
      <diagonal/>
    </border>
    <border diagonalUp="false" diagonalDown="false">
      <left style="thin"/>
      <right style="hair"/>
      <top style="thin"/>
      <bottom style="hair"/>
      <diagonal/>
    </border>
    <border diagonalUp="false" diagonalDown="false">
      <left style="hair"/>
      <right style="hair"/>
      <top style="thin"/>
      <bottom style="hair"/>
      <diagonal/>
    </border>
    <border diagonalUp="false" diagonalDown="false">
      <left style="hair"/>
      <right/>
      <top style="thin"/>
      <bottom style="hair"/>
      <diagonal/>
    </border>
    <border diagonalUp="false" diagonalDown="false">
      <left style="medium"/>
      <right style="medium"/>
      <top style="thin"/>
      <bottom style="hair"/>
      <diagonal/>
    </border>
    <border diagonalUp="false" diagonalDown="false">
      <left/>
      <right style="hair"/>
      <top style="thin"/>
      <bottom style="hair"/>
      <diagonal/>
    </border>
    <border diagonalUp="false" diagonalDown="false">
      <left style="hair"/>
      <right style="medium"/>
      <top style="thin"/>
      <bottom style="hair"/>
      <diagonal/>
    </border>
    <border diagonalUp="true" diagonalDown="false">
      <left style="thin"/>
      <right style="hair"/>
      <top style="thin"/>
      <bottom style="medium"/>
      <diagonal style="thin"/>
    </border>
    <border diagonalUp="true" diagonalDown="false">
      <left style="hair"/>
      <right style="hair"/>
      <top style="thin"/>
      <bottom style="medium"/>
      <diagonal style="thin"/>
    </border>
    <border diagonalUp="true" diagonalDown="false">
      <left style="hair"/>
      <right/>
      <top style="thin"/>
      <bottom style="medium"/>
      <diagonal style="thin"/>
    </border>
    <border diagonalUp="false" diagonalDown="false">
      <left style="medium"/>
      <right style="thin"/>
      <top style="hair"/>
      <bottom style="thin"/>
      <diagonal/>
    </border>
    <border diagonalUp="false" diagonalDown="false">
      <left style="thin"/>
      <right style="thin"/>
      <top style="hair"/>
      <bottom style="thin"/>
      <diagonal/>
    </border>
    <border diagonalUp="true" diagonalDown="false">
      <left style="thin"/>
      <right style="thin"/>
      <top style="thin"/>
      <bottom style="medium"/>
      <diagonal style="thin"/>
    </border>
    <border diagonalUp="false" diagonalDown="false">
      <left style="medium"/>
      <right style="medium"/>
      <top/>
      <bottom style="thin"/>
      <diagonal/>
    </border>
    <border diagonalUp="false" diagonalDown="false">
      <left style="medium"/>
      <right style="thin"/>
      <top style="thin"/>
      <bottom/>
      <diagonal/>
    </border>
    <border diagonalUp="false" diagonalDown="false">
      <left style="hair"/>
      <right style="medium"/>
      <top style="thin"/>
      <bottom/>
      <diagonal/>
    </border>
    <border diagonalUp="false" diagonalDown="false">
      <left style="medium"/>
      <right/>
      <top style="thin"/>
      <bottom style="thin"/>
      <diagonal/>
    </border>
    <border diagonalUp="false" diagonalDown="false">
      <left style="medium"/>
      <right style="thin"/>
      <top/>
      <bottom/>
      <diagonal/>
    </border>
    <border diagonalUp="false" diagonalDown="false">
      <left style="hair"/>
      <right style="medium"/>
      <top/>
      <bottom/>
      <diagonal/>
    </border>
    <border diagonalUp="false" diagonalDown="false">
      <left/>
      <right style="thin"/>
      <top style="thin"/>
      <bottom style="thin"/>
      <diagonal/>
    </border>
    <border diagonalUp="false" diagonalDown="false">
      <left style="thin"/>
      <right style="hair"/>
      <top style="thin"/>
      <bottom style="thin"/>
      <diagonal/>
    </border>
    <border diagonalUp="false" diagonalDown="false">
      <left style="hair"/>
      <right style="hair"/>
      <top style="thin"/>
      <bottom style="thin"/>
      <diagonal/>
    </border>
    <border diagonalUp="true" diagonalDown="false">
      <left style="hair"/>
      <right style="medium"/>
      <top style="thin"/>
      <bottom style="thin"/>
      <diagonal style="hair"/>
    </border>
    <border diagonalUp="true" diagonalDown="false">
      <left style="hair"/>
      <right style="thin"/>
      <top style="thin"/>
      <bottom style="thin"/>
      <diagonal style="hair"/>
    </border>
    <border diagonalUp="false" diagonalDown="false">
      <left style="hair"/>
      <right style="medium"/>
      <top/>
      <bottom style="thin"/>
      <diagonal/>
    </border>
    <border diagonalUp="true" diagonalDown="false">
      <left style="hair"/>
      <right style="thin"/>
      <top style="thin"/>
      <bottom style="medium"/>
      <diagonal style="hair"/>
    </border>
    <border diagonalUp="false" diagonalDown="false">
      <left style="medium"/>
      <right/>
      <top style="thin"/>
      <bottom/>
      <diagonal/>
    </border>
    <border diagonalUp="true" diagonalDown="false">
      <left style="hair"/>
      <right style="medium"/>
      <top style="thin"/>
      <bottom/>
      <diagonal style="hair"/>
    </border>
    <border diagonalUp="false" diagonalDown="false">
      <left style="thin"/>
      <right style="hair"/>
      <top/>
      <bottom style="medium"/>
      <diagonal/>
    </border>
    <border diagonalUp="false" diagonalDown="false">
      <left style="hair"/>
      <right style="hair"/>
      <top/>
      <bottom style="medium"/>
      <diagonal/>
    </border>
    <border diagonalUp="false" diagonalDown="false">
      <left style="hair"/>
      <right style="medium"/>
      <top/>
      <bottom style="medium"/>
      <diagonal/>
    </border>
    <border diagonalUp="true" diagonalDown="false">
      <left style="hair"/>
      <right style="medium"/>
      <top/>
      <bottom/>
      <diagonal style="hair"/>
    </border>
    <border diagonalUp="false" diagonalDown="false">
      <left style="thin"/>
      <right style="medium"/>
      <top/>
      <bottom/>
      <diagonal/>
    </border>
    <border diagonalUp="false" diagonalDown="false">
      <left style="medium"/>
      <right/>
      <top/>
      <bottom style="thin"/>
      <diagonal/>
    </border>
    <border diagonalUp="true" diagonalDown="false">
      <left style="hair"/>
      <right style="medium"/>
      <top/>
      <bottom style="thin"/>
      <diagonal style="hair"/>
    </border>
    <border diagonalUp="false" diagonalDown="false">
      <left style="medium"/>
      <right style="thin"/>
      <top/>
      <bottom style="medium"/>
      <diagonal/>
    </border>
    <border diagonalUp="true" diagonalDown="false">
      <left style="thin"/>
      <right style="medium"/>
      <top/>
      <bottom style="medium"/>
      <diagonal style="thin"/>
    </border>
    <border diagonalUp="false" diagonalDown="false">
      <left style="medium"/>
      <right/>
      <top style="thin"/>
      <bottom style="medium"/>
      <diagonal/>
    </border>
    <border diagonalUp="false" diagonalDown="false">
      <left/>
      <right style="thin"/>
      <top/>
      <bottom style="medium"/>
      <diagonal/>
    </border>
    <border diagonalUp="true" diagonalDown="false">
      <left style="hair"/>
      <right style="medium"/>
      <top style="thin"/>
      <bottom style="medium"/>
      <diagonal style="hair"/>
    </border>
    <border diagonalUp="false" diagonalDown="false">
      <left style="thin"/>
      <right style="dashed"/>
      <top style="thin"/>
      <bottom style="thin"/>
      <diagonal/>
    </border>
    <border diagonalUp="false" diagonalDown="false">
      <left style="dashed"/>
      <right style="thin"/>
      <top style="thin"/>
      <bottom style="thin"/>
      <diagonal/>
    </border>
    <border diagonalUp="false" diagonalDown="false">
      <left style="dashed"/>
      <right style="thin"/>
      <top/>
      <bottom style="thin"/>
      <diagonal/>
    </border>
    <border diagonalUp="false" diagonalDown="false">
      <left style="thin"/>
      <right style="dashed"/>
      <top style="thin"/>
      <bottom/>
      <diagonal/>
    </border>
    <border diagonalUp="false" diagonalDown="false">
      <left style="dashed"/>
      <right style="thin"/>
      <top style="thin"/>
      <bottom/>
      <diagonal/>
    </border>
    <border diagonalUp="false" diagonalDown="false">
      <left style="dashed"/>
      <right/>
      <top style="thin"/>
      <bottom/>
      <diagonal/>
    </border>
    <border diagonalUp="false" diagonalDown="false">
      <left style="dashed"/>
      <right style="thin"/>
      <top style="dashed"/>
      <bottom style="thin"/>
      <diagonal/>
    </border>
    <border diagonalUp="false" diagonalDown="false">
      <left style="thin"/>
      <right style="thin"/>
      <top style="dashed"/>
      <bottom style="thin"/>
      <diagonal/>
    </border>
    <border diagonalUp="false" diagonalDown="false">
      <left style="thin"/>
      <right/>
      <top style="dashed"/>
      <bottom style="thin"/>
      <diagonal/>
    </border>
    <border diagonalUp="false" diagonalDown="false">
      <left style="thin"/>
      <right style="dashed"/>
      <top style="dashed"/>
      <bottom style="thin"/>
      <diagonal/>
    </border>
    <border diagonalUp="false" diagonalDown="false">
      <left style="dashed"/>
      <right/>
      <top style="dashed"/>
      <bottom style="thin"/>
      <diagonal/>
    </border>
    <border diagonalUp="false" diagonalDown="false">
      <left/>
      <right/>
      <top style="medium"/>
      <bottom style="medium"/>
      <diagonal/>
    </border>
    <border diagonalUp="false" diagonalDown="false">
      <left/>
      <right style="medium"/>
      <top style="medium"/>
      <bottom style="medium"/>
      <diagonal/>
    </border>
    <border diagonalUp="false" diagonalDown="false">
      <left style="medium"/>
      <right style="thin"/>
      <top style="medium"/>
      <bottom/>
      <diagonal/>
    </border>
    <border diagonalUp="false" diagonalDown="false">
      <left/>
      <right style="medium"/>
      <top style="thin"/>
      <bottom/>
      <diagonal/>
    </border>
    <border diagonalUp="false" diagonalDown="false">
      <left/>
      <right style="medium"/>
      <top style="thin"/>
      <bottom style="medium"/>
      <diagonal/>
    </border>
    <border diagonalUp="false" diagonalDown="false">
      <left/>
      <right style="thin"/>
      <top style="medium"/>
      <bottom/>
      <diagonal/>
    </border>
    <border diagonalUp="false" diagonalDown="false">
      <left/>
      <right style="medium"/>
      <top style="thin"/>
      <bottom style="thin"/>
      <diagonal/>
    </border>
    <border diagonalUp="false" diagonalDown="false">
      <left style="thin"/>
      <right/>
      <top style="thin"/>
      <bottom style="medium"/>
      <diagonal/>
    </border>
    <border diagonalUp="false" diagonalDown="false">
      <left style="thin"/>
      <right style="thin"/>
      <top style="medium"/>
      <bottom style="medium"/>
      <diagonal/>
    </border>
  </borders>
  <cellStyleXfs count="39">
    <xf numFmtId="164" fontId="0" fillId="0" borderId="0" applyFont="true" applyBorder="true" applyAlignment="true" applyProtection="true">
      <alignment horizontal="general" vertical="center" textRotation="0" wrapText="false" indent="0" shrinkToFit="false"/>
      <protection locked="true" hidden="false"/>
    </xf>
    <xf numFmtId="0" fontId="1" fillId="0" borderId="0" applyFont="true" applyBorder="false" applyAlignment="false" applyProtection="false"/>
    <xf numFmtId="0" fontId="1" fillId="0" borderId="0" applyFont="true" applyBorder="false" applyAlignment="false" applyProtection="false"/>
    <xf numFmtId="0" fontId="2" fillId="0" borderId="0" applyFont="true" applyBorder="false" applyAlignment="false" applyProtection="false"/>
    <xf numFmtId="0" fontId="2"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43" fontId="1" fillId="0" borderId="0" applyFont="true" applyBorder="false" applyAlignment="false" applyProtection="false"/>
    <xf numFmtId="41" fontId="1" fillId="0" borderId="0" applyFont="true" applyBorder="false" applyAlignment="false" applyProtection="false"/>
    <xf numFmtId="44" fontId="1" fillId="0" borderId="0" applyFont="true" applyBorder="false" applyAlignment="false" applyProtection="false"/>
    <xf numFmtId="42" fontId="1" fillId="0" borderId="0" applyFont="true" applyBorder="false" applyAlignment="false" applyProtection="false"/>
    <xf numFmtId="9" fontId="1" fillId="0" borderId="0" applyFont="true" applyBorder="false" applyAlignment="false" applyProtection="false"/>
    <xf numFmtId="164" fontId="4" fillId="0" borderId="0" applyFont="true" applyBorder="true" applyAlignment="true" applyProtection="true">
      <alignment horizontal="general" vertical="bottom" textRotation="0" wrapText="false" indent="0" shrinkToFit="false"/>
      <protection locked="true" hidden="false"/>
    </xf>
    <xf numFmtId="164" fontId="4" fillId="0" borderId="0" applyFont="true" applyBorder="true" applyAlignment="true" applyProtection="true">
      <alignment horizontal="general" vertical="center" textRotation="0" wrapText="false" indent="0" shrinkToFit="false"/>
      <protection locked="true" hidden="false"/>
    </xf>
    <xf numFmtId="164" fontId="5" fillId="0" borderId="0" applyFont="true" applyBorder="true" applyAlignment="true" applyProtection="true">
      <alignment horizontal="general" vertical="center" textRotation="0" wrapText="false" indent="0" shrinkToFit="false"/>
      <protection locked="true" hidden="false"/>
    </xf>
    <xf numFmtId="164" fontId="6" fillId="0" borderId="0" applyFont="true" applyBorder="true" applyAlignment="true" applyProtection="true">
      <alignment horizontal="general" vertical="center" textRotation="0" wrapText="false" indent="0" shrinkToFit="false"/>
      <protection locked="true" hidden="false"/>
    </xf>
    <xf numFmtId="164" fontId="7" fillId="0" borderId="0" applyFont="true" applyBorder="true" applyAlignment="true" applyProtection="true">
      <alignment horizontal="general" vertical="center" textRotation="0" wrapText="false" indent="0" shrinkToFit="false"/>
      <protection locked="true" hidden="false"/>
    </xf>
    <xf numFmtId="164" fontId="6" fillId="0" borderId="0" applyFont="true" applyBorder="true" applyAlignment="true" applyProtection="true">
      <alignment horizontal="general" vertical="center" textRotation="0" wrapText="false" indent="0" shrinkToFit="false"/>
      <protection locked="true" hidden="false"/>
    </xf>
    <xf numFmtId="164" fontId="6" fillId="0" borderId="0" applyFont="true" applyBorder="true" applyAlignment="true" applyProtection="true">
      <alignment horizontal="general" vertical="center" textRotation="0" wrapText="false" indent="0" shrinkToFit="false"/>
      <protection locked="true" hidden="false"/>
    </xf>
    <xf numFmtId="164" fontId="6" fillId="0" borderId="0" applyFont="true" applyBorder="true" applyAlignment="true" applyProtection="true">
      <alignment horizontal="general" vertical="center" textRotation="0" wrapText="false" indent="0" shrinkToFit="false"/>
      <protection locked="true" hidden="false"/>
    </xf>
    <xf numFmtId="164" fontId="7" fillId="0" borderId="0" applyFont="true" applyBorder="true" applyAlignment="true" applyProtection="true">
      <alignment horizontal="general" vertical="center" textRotation="0" wrapText="false" indent="0" shrinkToFit="false"/>
      <protection locked="true" hidden="false"/>
    </xf>
    <xf numFmtId="164" fontId="6" fillId="0" borderId="0" applyFont="true" applyBorder="true" applyAlignment="true" applyProtection="true">
      <alignment horizontal="general" vertical="center" textRotation="0" wrapText="false" indent="0" shrinkToFit="false"/>
      <protection locked="true" hidden="false"/>
    </xf>
    <xf numFmtId="164" fontId="6" fillId="0" borderId="0" applyFont="true" applyBorder="true" applyAlignment="true" applyProtection="true">
      <alignment horizontal="general" vertical="center" textRotation="0" wrapText="false" indent="0" shrinkToFit="false"/>
      <protection locked="true" hidden="false"/>
    </xf>
    <xf numFmtId="164" fontId="6" fillId="0" borderId="0" applyFont="true" applyBorder="true" applyAlignment="true" applyProtection="true">
      <alignment horizontal="general" vertical="center" textRotation="0" wrapText="false" indent="0" shrinkToFit="false"/>
      <protection locked="true" hidden="false"/>
    </xf>
    <xf numFmtId="164" fontId="4" fillId="0" borderId="0" applyFont="true" applyBorder="true" applyAlignment="true" applyProtection="true">
      <alignment horizontal="general" vertical="bottom" textRotation="0" wrapText="false" indent="0" shrinkToFit="false"/>
      <protection locked="true" hidden="false"/>
    </xf>
    <xf numFmtId="164" fontId="4" fillId="0" borderId="0" applyFont="true" applyBorder="true" applyAlignment="true" applyProtection="true">
      <alignment horizontal="general" vertical="bottom" textRotation="0" wrapText="false" indent="0" shrinkToFit="false"/>
      <protection locked="true" hidden="false"/>
    </xf>
    <xf numFmtId="164" fontId="6" fillId="0" borderId="0" applyFont="true" applyBorder="true" applyAlignment="true" applyProtection="true">
      <alignment horizontal="general" vertical="center" textRotation="0" wrapText="false" indent="0" shrinkToFit="false"/>
      <protection locked="true" hidden="false"/>
    </xf>
    <xf numFmtId="164" fontId="6" fillId="0" borderId="0" applyFont="true" applyBorder="true" applyAlignment="true" applyProtection="true">
      <alignment horizontal="general" vertical="center" textRotation="0" wrapText="false" indent="0" shrinkToFit="false"/>
      <protection locked="true" hidden="false"/>
    </xf>
    <xf numFmtId="164" fontId="6" fillId="0" borderId="0" applyFont="true" applyBorder="true" applyAlignment="true" applyProtection="true">
      <alignment horizontal="general" vertical="center" textRotation="0" wrapText="false" indent="0" shrinkToFit="false"/>
      <protection locked="true" hidden="false"/>
    </xf>
    <xf numFmtId="164" fontId="4" fillId="0" borderId="0" applyFont="true" applyBorder="true" applyAlignment="true" applyProtection="true">
      <alignment horizontal="general" vertical="center" textRotation="0" wrapText="false" indent="0" shrinkToFit="false"/>
      <protection locked="true" hidden="false"/>
    </xf>
    <xf numFmtId="164" fontId="4" fillId="0" borderId="0" applyFont="true" applyBorder="true" applyAlignment="true" applyProtection="true">
      <alignment horizontal="general" vertical="center" textRotation="0" wrapText="false" indent="0" shrinkToFit="false"/>
      <protection locked="true" hidden="false"/>
    </xf>
  </cellStyleXfs>
  <cellXfs count="683">
    <xf numFmtId="164" fontId="0" fillId="0" borderId="0" xfId="0" applyFont="false" applyBorder="false" applyAlignment="false" applyProtection="false">
      <alignment horizontal="general" vertical="center" textRotation="0" wrapText="false" indent="0" shrinkToFit="false"/>
      <protection locked="true" hidden="false"/>
    </xf>
    <xf numFmtId="164" fontId="5" fillId="0" borderId="0" xfId="28" applyFont="true" applyBorder="false" applyAlignment="false" applyProtection="false">
      <alignment horizontal="general" vertical="center" textRotation="0" wrapText="false" indent="0" shrinkToFit="false"/>
      <protection locked="true" hidden="false"/>
    </xf>
    <xf numFmtId="165" fontId="8" fillId="0" borderId="0" xfId="28" applyFont="true" applyBorder="true" applyAlignment="true" applyProtection="false">
      <alignment horizontal="center" vertical="center" textRotation="0" wrapText="false" indent="0" shrinkToFit="false"/>
      <protection locked="true" hidden="false"/>
    </xf>
    <xf numFmtId="165" fontId="5" fillId="0" borderId="0" xfId="28" applyFont="true" applyBorder="false" applyAlignment="false" applyProtection="false">
      <alignment horizontal="general" vertical="center" textRotation="0" wrapText="false" indent="0" shrinkToFit="false"/>
      <protection locked="true" hidden="false"/>
    </xf>
    <xf numFmtId="164" fontId="9" fillId="0" borderId="0" xfId="28" applyFont="true" applyBorder="false" applyAlignment="false" applyProtection="false">
      <alignment horizontal="general" vertical="center" textRotation="0" wrapText="false" indent="0" shrinkToFit="false"/>
      <protection locked="true" hidden="false"/>
    </xf>
    <xf numFmtId="164" fontId="10" fillId="0" borderId="0" xfId="28" applyFont="true" applyBorder="false" applyAlignment="false" applyProtection="false">
      <alignment horizontal="general" vertical="center" textRotation="0" wrapText="false" indent="0" shrinkToFit="false"/>
      <protection locked="true" hidden="false"/>
    </xf>
    <xf numFmtId="164" fontId="5" fillId="0" borderId="1" xfId="28" applyFont="true" applyBorder="true" applyAlignment="true" applyProtection="false">
      <alignment horizontal="center" vertical="center" textRotation="0" wrapText="false" indent="0" shrinkToFit="false"/>
      <protection locked="true" hidden="false"/>
    </xf>
    <xf numFmtId="164" fontId="5" fillId="0" borderId="2" xfId="28" applyFont="true" applyBorder="true" applyAlignment="true" applyProtection="false">
      <alignment horizontal="center" vertical="center" textRotation="0" wrapText="false" indent="0" shrinkToFit="false"/>
      <protection locked="true" hidden="false"/>
    </xf>
    <xf numFmtId="164" fontId="5" fillId="0" borderId="3" xfId="28" applyFont="true" applyBorder="true" applyAlignment="true" applyProtection="false">
      <alignment horizontal="center" vertical="center" textRotation="0" wrapText="false" indent="0" shrinkToFit="false"/>
      <protection locked="true" hidden="false"/>
    </xf>
    <xf numFmtId="164" fontId="5" fillId="0" borderId="4" xfId="28" applyFont="true" applyBorder="true" applyAlignment="true" applyProtection="false">
      <alignment horizontal="center" vertical="center" textRotation="0" wrapText="false" indent="0" shrinkToFit="false"/>
      <protection locked="true" hidden="false"/>
    </xf>
    <xf numFmtId="164" fontId="5" fillId="0" borderId="5" xfId="28" applyFont="true" applyBorder="true" applyAlignment="true" applyProtection="false">
      <alignment horizontal="center" vertical="center" textRotation="0" wrapText="false" indent="0" shrinkToFit="false"/>
      <protection locked="true" hidden="false"/>
    </xf>
    <xf numFmtId="164" fontId="11" fillId="0" borderId="5" xfId="21" applyFont="true" applyBorder="true" applyAlignment="true" applyProtection="false">
      <alignment horizontal="left" vertical="center" textRotation="0" wrapText="false" indent="0" shrinkToFit="false"/>
      <protection locked="true" hidden="false"/>
    </xf>
    <xf numFmtId="166" fontId="5" fillId="0" borderId="5" xfId="28" applyFont="true" applyBorder="true" applyAlignment="true" applyProtection="false">
      <alignment horizontal="right" vertical="center" textRotation="0" wrapText="false" indent="0" shrinkToFit="true"/>
      <protection locked="true" hidden="false"/>
    </xf>
    <xf numFmtId="164" fontId="5" fillId="0" borderId="5" xfId="28" applyFont="true" applyBorder="true" applyAlignment="true" applyProtection="false">
      <alignment horizontal="left" vertical="center" textRotation="0" wrapText="false" indent="0" shrinkToFit="false"/>
      <protection locked="true" hidden="false"/>
    </xf>
    <xf numFmtId="167" fontId="5" fillId="0" borderId="5" xfId="28" applyFont="true" applyBorder="true" applyAlignment="true" applyProtection="false">
      <alignment horizontal="right" vertical="center" textRotation="0" wrapText="false" indent="0" shrinkToFit="true"/>
      <protection locked="true" hidden="false"/>
    </xf>
    <xf numFmtId="164" fontId="5" fillId="0" borderId="6" xfId="28" applyFont="true" applyBorder="true" applyAlignment="false" applyProtection="false">
      <alignment horizontal="general" vertical="center" textRotation="0" wrapText="false" indent="0" shrinkToFit="false"/>
      <protection locked="true" hidden="false"/>
    </xf>
    <xf numFmtId="164" fontId="5" fillId="0" borderId="7" xfId="28" applyFont="true" applyBorder="true" applyAlignment="true" applyProtection="false">
      <alignment horizontal="center" vertical="center" textRotation="0" wrapText="false" indent="0" shrinkToFit="false"/>
      <protection locked="true" hidden="false"/>
    </xf>
    <xf numFmtId="164" fontId="11" fillId="0" borderId="8" xfId="21" applyFont="true" applyBorder="true" applyAlignment="true" applyProtection="false">
      <alignment horizontal="left" vertical="center" textRotation="0" wrapText="false" indent="0" shrinkToFit="false"/>
      <protection locked="true" hidden="false"/>
    </xf>
    <xf numFmtId="166" fontId="5" fillId="0" borderId="8" xfId="28" applyFont="true" applyBorder="true" applyAlignment="true" applyProtection="false">
      <alignment horizontal="right" vertical="center" textRotation="0" wrapText="false" indent="0" shrinkToFit="true"/>
      <protection locked="true" hidden="false"/>
    </xf>
    <xf numFmtId="164" fontId="5" fillId="0" borderId="8" xfId="28" applyFont="true" applyBorder="true" applyAlignment="true" applyProtection="false">
      <alignment horizontal="left" vertical="center" textRotation="0" wrapText="false" indent="0" shrinkToFit="false"/>
      <protection locked="true" hidden="false"/>
    </xf>
    <xf numFmtId="167" fontId="5" fillId="0" borderId="8" xfId="28" applyFont="true" applyBorder="true" applyAlignment="true" applyProtection="false">
      <alignment horizontal="right" vertical="center" textRotation="0" wrapText="false" indent="0" shrinkToFit="true"/>
      <protection locked="true" hidden="false"/>
    </xf>
    <xf numFmtId="164" fontId="5" fillId="0" borderId="9" xfId="28" applyFont="true" applyBorder="true" applyAlignment="true" applyProtection="false">
      <alignment horizontal="center" vertical="center" textRotation="0" wrapText="false" indent="0" shrinkToFit="false"/>
      <protection locked="true" hidden="false"/>
    </xf>
    <xf numFmtId="164" fontId="5" fillId="0" borderId="10" xfId="28" applyFont="true" applyBorder="true" applyAlignment="true" applyProtection="false">
      <alignment horizontal="center" vertical="center" textRotation="0" wrapText="false" indent="0" shrinkToFit="false"/>
      <protection locked="true" hidden="false"/>
    </xf>
    <xf numFmtId="165" fontId="5" fillId="0" borderId="10" xfId="28" applyFont="true" applyBorder="true" applyAlignment="true" applyProtection="false">
      <alignment horizontal="center" vertical="center" textRotation="0" wrapText="false" indent="0" shrinkToFit="false"/>
      <protection locked="true" hidden="false"/>
    </xf>
    <xf numFmtId="168" fontId="5" fillId="0" borderId="8" xfId="28" applyFont="true" applyBorder="true" applyAlignment="true" applyProtection="false">
      <alignment horizontal="right" vertical="center" textRotation="0" wrapText="false" indent="0" shrinkToFit="true"/>
      <protection locked="true" hidden="false"/>
    </xf>
    <xf numFmtId="169" fontId="5" fillId="0" borderId="8" xfId="28" applyFont="true" applyBorder="true" applyAlignment="true" applyProtection="false">
      <alignment horizontal="right" vertical="center" textRotation="0" wrapText="false" indent="0" shrinkToFit="true"/>
      <protection locked="true" hidden="false"/>
    </xf>
    <xf numFmtId="164" fontId="5" fillId="0" borderId="11" xfId="28" applyFont="true" applyBorder="true" applyAlignment="true" applyProtection="false">
      <alignment horizontal="center" vertical="center" textRotation="0" wrapText="false" indent="0" shrinkToFit="false"/>
      <protection locked="true" hidden="false"/>
    </xf>
    <xf numFmtId="164" fontId="5" fillId="0" borderId="12" xfId="28" applyFont="true" applyBorder="true" applyAlignment="false" applyProtection="false">
      <alignment horizontal="general" vertical="center" textRotation="0" wrapText="false" indent="0" shrinkToFit="false"/>
      <protection locked="true" hidden="false"/>
    </xf>
    <xf numFmtId="166" fontId="5" fillId="0" borderId="2" xfId="28" applyFont="true" applyBorder="true" applyAlignment="true" applyProtection="false">
      <alignment horizontal="right" vertical="center" textRotation="0" wrapText="false" indent="0" shrinkToFit="true"/>
      <protection locked="true" hidden="false"/>
    </xf>
    <xf numFmtId="164" fontId="5" fillId="0" borderId="13" xfId="28" applyFont="true" applyBorder="true" applyAlignment="false" applyProtection="false">
      <alignment horizontal="general" vertical="center" textRotation="0" wrapText="false" indent="0" shrinkToFit="false"/>
      <protection locked="true" hidden="false"/>
    </xf>
    <xf numFmtId="166" fontId="5" fillId="0" borderId="14" xfId="28" applyFont="true" applyBorder="true" applyAlignment="true" applyProtection="false">
      <alignment horizontal="right" vertical="center" textRotation="0" wrapText="false" indent="0" shrinkToFit="true"/>
      <protection locked="true" hidden="false"/>
    </xf>
    <xf numFmtId="164" fontId="5" fillId="0" borderId="15" xfId="28" applyFont="true" applyBorder="true" applyAlignment="true" applyProtection="false">
      <alignment horizontal="left" vertical="center" textRotation="0" wrapText="false" indent="0" shrinkToFit="false"/>
      <protection locked="true" hidden="false"/>
    </xf>
    <xf numFmtId="164" fontId="5" fillId="0" borderId="16" xfId="28" applyFont="true" applyBorder="true" applyAlignment="true" applyProtection="false">
      <alignment horizontal="left" vertical="center" textRotation="0" wrapText="false" indent="0" shrinkToFit="false"/>
      <protection locked="true" hidden="false"/>
    </xf>
    <xf numFmtId="164" fontId="5" fillId="0" borderId="17" xfId="28" applyFont="true" applyBorder="true" applyAlignment="true" applyProtection="false">
      <alignment horizontal="left" vertical="center" textRotation="0" wrapText="false" indent="0" shrinkToFit="false"/>
      <protection locked="true" hidden="false"/>
    </xf>
    <xf numFmtId="170" fontId="5" fillId="0" borderId="15" xfId="28" applyFont="true" applyBorder="true" applyAlignment="true" applyProtection="false">
      <alignment horizontal="right" vertical="center" textRotation="0" wrapText="false" indent="0" shrinkToFit="true"/>
      <protection locked="true" hidden="false"/>
    </xf>
    <xf numFmtId="170" fontId="5" fillId="0" borderId="16" xfId="28" applyFont="true" applyBorder="true" applyAlignment="true" applyProtection="false">
      <alignment horizontal="right" vertical="center" textRotation="0" wrapText="false" indent="0" shrinkToFit="true"/>
      <protection locked="true" hidden="false"/>
    </xf>
    <xf numFmtId="170" fontId="5" fillId="0" borderId="17" xfId="28" applyFont="true" applyBorder="true" applyAlignment="true" applyProtection="false">
      <alignment horizontal="right" vertical="center" textRotation="0" wrapText="false" indent="0" shrinkToFit="true"/>
      <protection locked="true" hidden="false"/>
    </xf>
    <xf numFmtId="164" fontId="5" fillId="0" borderId="18" xfId="28" applyFont="true" applyBorder="true" applyAlignment="false" applyProtection="false">
      <alignment horizontal="general" vertical="center" textRotation="0" wrapText="false" indent="0" shrinkToFit="false"/>
      <protection locked="true" hidden="false"/>
    </xf>
    <xf numFmtId="171" fontId="5" fillId="0" borderId="10" xfId="28" applyFont="true" applyBorder="true" applyAlignment="true" applyProtection="false">
      <alignment horizontal="right" vertical="center" textRotation="0" wrapText="false" indent="0" shrinkToFit="true"/>
      <protection locked="true" hidden="false"/>
    </xf>
    <xf numFmtId="164" fontId="5" fillId="0" borderId="11" xfId="28" applyFont="true" applyBorder="true" applyAlignment="true" applyProtection="false">
      <alignment horizontal="center" vertical="center" textRotation="0" wrapText="true" indent="0" shrinkToFit="false"/>
      <protection locked="true" hidden="false"/>
    </xf>
    <xf numFmtId="164" fontId="11" fillId="0" borderId="19" xfId="28" applyFont="true" applyBorder="true" applyAlignment="false" applyProtection="false">
      <alignment horizontal="general" vertical="center" textRotation="0" wrapText="false" indent="0" shrinkToFit="false"/>
      <protection locked="true" hidden="false"/>
    </xf>
    <xf numFmtId="166" fontId="11" fillId="0" borderId="20" xfId="28" applyFont="true" applyBorder="true" applyAlignment="true" applyProtection="false">
      <alignment horizontal="right" vertical="center" textRotation="0" wrapText="false" indent="0" shrinkToFit="true"/>
      <protection locked="true" hidden="false"/>
    </xf>
    <xf numFmtId="164" fontId="5" fillId="0" borderId="6" xfId="28" applyFont="true" applyBorder="true" applyAlignment="true" applyProtection="false">
      <alignment horizontal="center" vertical="center" textRotation="0" wrapText="false" indent="0" shrinkToFit="false"/>
      <protection locked="true" hidden="false"/>
    </xf>
    <xf numFmtId="164" fontId="5" fillId="0" borderId="13" xfId="28" applyFont="true" applyBorder="true" applyAlignment="true" applyProtection="false">
      <alignment horizontal="center" vertical="center" textRotation="0" wrapText="false" indent="0" shrinkToFit="true"/>
      <protection locked="true" hidden="false"/>
    </xf>
    <xf numFmtId="164" fontId="5" fillId="0" borderId="14" xfId="28" applyFont="true" applyBorder="true" applyAlignment="true" applyProtection="false">
      <alignment horizontal="center" vertical="center" textRotation="0" wrapText="false" indent="0" shrinkToFit="true"/>
      <protection locked="true" hidden="false"/>
    </xf>
    <xf numFmtId="164" fontId="11" fillId="0" borderId="21" xfId="29" applyFont="true" applyBorder="true" applyAlignment="false" applyProtection="false">
      <alignment horizontal="general" vertical="center" textRotation="0" wrapText="false" indent="0" shrinkToFit="false"/>
      <protection locked="true" hidden="false"/>
    </xf>
    <xf numFmtId="164" fontId="11" fillId="0" borderId="22" xfId="29" applyFont="true" applyBorder="true" applyAlignment="true" applyProtection="false">
      <alignment horizontal="center" vertical="center" textRotation="0" wrapText="false" indent="0" shrinkToFit="true"/>
      <protection locked="true" hidden="false"/>
    </xf>
    <xf numFmtId="166" fontId="11" fillId="0" borderId="14" xfId="28" applyFont="true" applyBorder="true" applyAlignment="true" applyProtection="false">
      <alignment horizontal="right" vertical="center" textRotation="0" wrapText="false" indent="0" shrinkToFit="true"/>
      <protection locked="true" hidden="false"/>
    </xf>
    <xf numFmtId="166" fontId="5" fillId="0" borderId="13" xfId="28" applyFont="true" applyBorder="true" applyAlignment="true" applyProtection="false">
      <alignment horizontal="right" vertical="center" textRotation="0" wrapText="false" indent="0" shrinkToFit="true"/>
      <protection locked="true" hidden="false"/>
    </xf>
    <xf numFmtId="164" fontId="11" fillId="0" borderId="22" xfId="28" applyFont="true" applyBorder="true" applyAlignment="false" applyProtection="false">
      <alignment horizontal="general" vertical="center" textRotation="0" wrapText="false" indent="0" shrinkToFit="false"/>
      <protection locked="true" hidden="false"/>
    </xf>
    <xf numFmtId="167" fontId="5" fillId="0" borderId="13" xfId="28" applyFont="true" applyBorder="true" applyAlignment="true" applyProtection="false">
      <alignment horizontal="right" vertical="center" textRotation="0" wrapText="false" indent="0" shrinkToFit="true"/>
      <protection locked="true" hidden="false"/>
    </xf>
    <xf numFmtId="167" fontId="5" fillId="0" borderId="14" xfId="28" applyFont="true" applyBorder="true" applyAlignment="true" applyProtection="false">
      <alignment horizontal="right" vertical="center" textRotation="0" wrapText="false" indent="0" shrinkToFit="true"/>
      <protection locked="true" hidden="false"/>
    </xf>
    <xf numFmtId="164" fontId="5" fillId="0" borderId="23" xfId="28" applyFont="true" applyBorder="true" applyAlignment="true" applyProtection="false">
      <alignment horizontal="left" vertical="center" textRotation="0" wrapText="false" indent="0" shrinkToFit="false"/>
      <protection locked="true" hidden="false"/>
    </xf>
    <xf numFmtId="167" fontId="5" fillId="0" borderId="23" xfId="28" applyFont="true" applyBorder="true" applyAlignment="true" applyProtection="false">
      <alignment horizontal="right" vertical="center" textRotation="0" wrapText="false" indent="0" shrinkToFit="true"/>
      <protection locked="true" hidden="false"/>
    </xf>
    <xf numFmtId="164" fontId="5" fillId="0" borderId="5" xfId="22" applyFont="true" applyBorder="true" applyAlignment="true" applyProtection="false">
      <alignment horizontal="left" vertical="center" textRotation="0" wrapText="false" indent="0" shrinkToFit="false"/>
      <protection locked="true" hidden="false"/>
    </xf>
    <xf numFmtId="170" fontId="5" fillId="0" borderId="15" xfId="28" applyFont="true" applyBorder="true" applyAlignment="true" applyProtection="false">
      <alignment horizontal="general" vertical="center" textRotation="0" wrapText="false" indent="0" shrinkToFit="true"/>
      <protection locked="true" hidden="false"/>
    </xf>
    <xf numFmtId="170" fontId="5" fillId="0" borderId="16" xfId="28" applyFont="true" applyBorder="true" applyAlignment="true" applyProtection="false">
      <alignment horizontal="general" vertical="center" textRotation="0" wrapText="false" indent="0" shrinkToFit="true"/>
      <protection locked="true" hidden="false"/>
    </xf>
    <xf numFmtId="170" fontId="5" fillId="0" borderId="17" xfId="28" applyFont="true" applyBorder="true" applyAlignment="true" applyProtection="false">
      <alignment horizontal="general" vertical="center" textRotation="0" wrapText="false" indent="0" shrinkToFit="true"/>
      <protection locked="true" hidden="false"/>
    </xf>
    <xf numFmtId="171" fontId="11" fillId="0" borderId="24" xfId="28" applyFont="true" applyBorder="true" applyAlignment="true" applyProtection="false">
      <alignment horizontal="right" vertical="center" textRotation="0" wrapText="false" indent="0" shrinkToFit="true"/>
      <protection locked="true" hidden="false"/>
    </xf>
    <xf numFmtId="164" fontId="5" fillId="0" borderId="25" xfId="28" applyFont="true" applyBorder="true" applyAlignment="true" applyProtection="false">
      <alignment horizontal="left" vertical="center" textRotation="0" wrapText="false" indent="0" shrinkToFit="false"/>
      <protection locked="true" hidden="false"/>
    </xf>
    <xf numFmtId="164" fontId="12" fillId="0" borderId="26" xfId="28" applyFont="true" applyBorder="true" applyAlignment="true" applyProtection="false">
      <alignment horizontal="left" vertical="center" textRotation="0" wrapText="true" indent="0" shrinkToFit="false"/>
      <protection locked="true" hidden="false"/>
    </xf>
    <xf numFmtId="164" fontId="11" fillId="0" borderId="27" xfId="29" applyFont="true" applyBorder="true" applyAlignment="true" applyProtection="false">
      <alignment horizontal="center" vertical="center" textRotation="0" wrapText="false" indent="0" shrinkToFit="false"/>
      <protection locked="true" hidden="false"/>
    </xf>
    <xf numFmtId="164" fontId="11" fillId="0" borderId="18" xfId="29" applyFont="true" applyBorder="true" applyAlignment="true" applyProtection="false">
      <alignment horizontal="center" vertical="center" textRotation="0" wrapText="false" indent="0" shrinkToFit="true"/>
      <protection locked="true" hidden="false"/>
    </xf>
    <xf numFmtId="169" fontId="5" fillId="0" borderId="28" xfId="28" applyFont="true" applyBorder="true" applyAlignment="true" applyProtection="false">
      <alignment horizontal="right" vertical="center" textRotation="0" wrapText="false" indent="0" shrinkToFit="true"/>
      <protection locked="true" hidden="false"/>
    </xf>
    <xf numFmtId="167" fontId="5" fillId="0" borderId="18" xfId="28" applyFont="true" applyBorder="true" applyAlignment="true" applyProtection="false">
      <alignment horizontal="right" vertical="center" textRotation="0" wrapText="false" indent="0" shrinkToFit="true"/>
      <protection locked="true" hidden="false"/>
    </xf>
    <xf numFmtId="167" fontId="5" fillId="0" borderId="10" xfId="28" applyFont="true" applyBorder="true" applyAlignment="true" applyProtection="false">
      <alignment horizontal="right" vertical="center" textRotation="0" wrapText="false" indent="0" shrinkToFit="true"/>
      <protection locked="true" hidden="false"/>
    </xf>
    <xf numFmtId="166" fontId="5" fillId="0" borderId="28" xfId="28" applyFont="true" applyBorder="true" applyAlignment="true" applyProtection="false">
      <alignment horizontal="right" vertical="center" textRotation="0" wrapText="false" indent="0" shrinkToFit="true"/>
      <protection locked="true" hidden="false"/>
    </xf>
    <xf numFmtId="164" fontId="5" fillId="0" borderId="29" xfId="28" applyFont="true" applyBorder="true" applyAlignment="true" applyProtection="false">
      <alignment horizontal="center" vertical="center" textRotation="0" wrapText="false" indent="0" shrinkToFit="false"/>
      <protection locked="true" hidden="false"/>
    </xf>
    <xf numFmtId="166" fontId="5" fillId="0" borderId="16" xfId="28" applyFont="true" applyBorder="true" applyAlignment="true" applyProtection="false">
      <alignment horizontal="right" vertical="center" textRotation="0" wrapText="false" indent="0" shrinkToFit="false"/>
      <protection locked="true" hidden="false"/>
    </xf>
    <xf numFmtId="166" fontId="5" fillId="0" borderId="17" xfId="28" applyFont="true" applyBorder="true" applyAlignment="true" applyProtection="false">
      <alignment horizontal="right" vertical="center" textRotation="0" wrapText="false" indent="0" shrinkToFit="false"/>
      <protection locked="true" hidden="false"/>
    </xf>
    <xf numFmtId="167" fontId="5" fillId="0" borderId="30" xfId="28" applyFont="true" applyBorder="true" applyAlignment="true" applyProtection="false">
      <alignment horizontal="right" vertical="center" textRotation="0" wrapText="false" indent="0" shrinkToFit="false"/>
      <protection locked="true" hidden="false"/>
    </xf>
    <xf numFmtId="167" fontId="5" fillId="0" borderId="31" xfId="28" applyFont="true" applyBorder="true" applyAlignment="true" applyProtection="false">
      <alignment horizontal="right" vertical="center" textRotation="0" wrapText="false" indent="0" shrinkToFit="false"/>
      <protection locked="true" hidden="false"/>
    </xf>
    <xf numFmtId="164" fontId="5" fillId="0" borderId="9" xfId="28" applyFont="true" applyBorder="true" applyAlignment="false" applyProtection="false">
      <alignment horizontal="general" vertical="center" textRotation="0" wrapText="false" indent="0" shrinkToFit="false"/>
      <protection locked="true" hidden="false"/>
    </xf>
    <xf numFmtId="164" fontId="11" fillId="0" borderId="23" xfId="21" applyFont="true" applyBorder="true" applyAlignment="true" applyProtection="false">
      <alignment horizontal="left" vertical="center" textRotation="0" wrapText="false" indent="0" shrinkToFit="false"/>
      <protection locked="true" hidden="false"/>
    </xf>
    <xf numFmtId="166" fontId="5" fillId="0" borderId="23" xfId="28" applyFont="true" applyBorder="true" applyAlignment="true" applyProtection="false">
      <alignment horizontal="right" vertical="center" textRotation="0" wrapText="false" indent="0" shrinkToFit="true"/>
      <protection locked="true" hidden="false"/>
    </xf>
    <xf numFmtId="164" fontId="5" fillId="0" borderId="9" xfId="28" applyFont="true" applyBorder="true" applyAlignment="true" applyProtection="false">
      <alignment horizontal="center" vertical="center" textRotation="255" wrapText="false" indent="0" shrinkToFit="false"/>
      <protection locked="true" hidden="false"/>
    </xf>
    <xf numFmtId="164" fontId="5" fillId="0" borderId="13" xfId="28" applyFont="true" applyBorder="true" applyAlignment="true" applyProtection="false">
      <alignment horizontal="center" vertical="center" textRotation="0" wrapText="false" indent="0" shrinkToFit="false"/>
      <protection locked="true" hidden="false"/>
    </xf>
    <xf numFmtId="164" fontId="12" fillId="0" borderId="13" xfId="28" applyFont="true" applyBorder="true" applyAlignment="true" applyProtection="false">
      <alignment horizontal="center" vertical="center" textRotation="0" wrapText="true" indent="0" shrinkToFit="false"/>
      <protection locked="true" hidden="false"/>
    </xf>
    <xf numFmtId="164" fontId="5" fillId="0" borderId="13" xfId="28" applyFont="true" applyBorder="true" applyAlignment="true" applyProtection="false">
      <alignment horizontal="center" vertical="center" textRotation="255" wrapText="false" indent="0" shrinkToFit="false"/>
      <protection locked="true" hidden="false"/>
    </xf>
    <xf numFmtId="164" fontId="5" fillId="0" borderId="13" xfId="28" applyFont="true" applyBorder="true" applyAlignment="true" applyProtection="false">
      <alignment horizontal="center" vertical="center" textRotation="0" wrapText="true" indent="0" shrinkToFit="false"/>
      <protection locked="true" hidden="false"/>
    </xf>
    <xf numFmtId="164" fontId="12" fillId="0" borderId="14" xfId="28" applyFont="true" applyBorder="true" applyAlignment="true" applyProtection="false">
      <alignment horizontal="center" vertical="center" textRotation="0" wrapText="true" indent="0" shrinkToFit="false"/>
      <protection locked="true" hidden="false"/>
    </xf>
    <xf numFmtId="164" fontId="5" fillId="0" borderId="25" xfId="28" applyFont="true" applyBorder="true" applyAlignment="true" applyProtection="false">
      <alignment horizontal="center" vertical="center" textRotation="0" wrapText="false" indent="0" shrinkToFit="false"/>
      <protection locked="true" hidden="false"/>
    </xf>
    <xf numFmtId="164" fontId="11" fillId="0" borderId="4" xfId="21" applyFont="true" applyBorder="true" applyAlignment="true" applyProtection="false">
      <alignment horizontal="center" vertical="center" textRotation="0" wrapText="true" indent="0" shrinkToFit="false"/>
      <protection locked="true" hidden="false"/>
    </xf>
    <xf numFmtId="166" fontId="5" fillId="0" borderId="18" xfId="28" applyFont="true" applyBorder="true" applyAlignment="true" applyProtection="false">
      <alignment horizontal="right" vertical="center" textRotation="0" wrapText="false" indent="0" shrinkToFit="false"/>
      <protection locked="true" hidden="false"/>
    </xf>
    <xf numFmtId="164" fontId="5" fillId="0" borderId="27" xfId="28" applyFont="true" applyBorder="true" applyAlignment="true" applyProtection="false">
      <alignment horizontal="center" vertical="center" textRotation="0" wrapText="false" indent="0" shrinkToFit="true"/>
      <protection locked="true" hidden="false"/>
    </xf>
    <xf numFmtId="164" fontId="5" fillId="0" borderId="32" xfId="28" applyFont="true" applyBorder="true" applyAlignment="true" applyProtection="false">
      <alignment horizontal="center" vertical="center" textRotation="0" wrapText="false" indent="0" shrinkToFit="false"/>
      <protection locked="true" hidden="false"/>
    </xf>
    <xf numFmtId="164" fontId="12" fillId="0" borderId="30" xfId="28" applyFont="true" applyBorder="true" applyAlignment="true" applyProtection="false">
      <alignment horizontal="general" vertical="center" textRotation="0" wrapText="true" indent="0" shrinkToFit="false"/>
      <protection locked="true" hidden="false"/>
    </xf>
    <xf numFmtId="164" fontId="12" fillId="0" borderId="31" xfId="28" applyFont="true" applyBorder="true" applyAlignment="true" applyProtection="false">
      <alignment horizontal="general" vertical="center" textRotation="0" wrapText="true" indent="0" shrinkToFit="false"/>
      <protection locked="true" hidden="false"/>
    </xf>
    <xf numFmtId="167" fontId="5" fillId="0" borderId="32" xfId="28" applyFont="true" applyBorder="true" applyAlignment="false" applyProtection="false">
      <alignment horizontal="general" vertical="center" textRotation="0" wrapText="false" indent="0" shrinkToFit="false"/>
      <protection locked="true" hidden="false"/>
    </xf>
    <xf numFmtId="167" fontId="5" fillId="0" borderId="30" xfId="28" applyFont="true" applyBorder="true" applyAlignment="false" applyProtection="false">
      <alignment horizontal="general" vertical="center" textRotation="0" wrapText="false" indent="0" shrinkToFit="false"/>
      <protection locked="true" hidden="false"/>
    </xf>
    <xf numFmtId="167" fontId="5" fillId="0" borderId="31" xfId="28" applyFont="true" applyBorder="true" applyAlignment="false" applyProtection="false">
      <alignment horizontal="general" vertical="center" textRotation="0" wrapText="false" indent="0" shrinkToFit="false"/>
      <protection locked="true" hidden="false"/>
    </xf>
    <xf numFmtId="164" fontId="5" fillId="0" borderId="25" xfId="28" applyFont="true" applyBorder="true" applyAlignment="false" applyProtection="false">
      <alignment horizontal="general" vertical="center" textRotation="0" wrapText="false" indent="0" shrinkToFit="false"/>
      <protection locked="true" hidden="false"/>
    </xf>
    <xf numFmtId="164" fontId="5" fillId="0" borderId="26" xfId="28" applyFont="true" applyBorder="true" applyAlignment="false" applyProtection="false">
      <alignment horizontal="general" vertical="center" textRotation="0" wrapText="false" indent="0" shrinkToFit="false"/>
      <protection locked="true" hidden="false"/>
    </xf>
    <xf numFmtId="165" fontId="5" fillId="0" borderId="25" xfId="28" applyFont="true" applyBorder="true" applyAlignment="false" applyProtection="false">
      <alignment horizontal="general" vertical="center" textRotation="0" wrapText="false" indent="0" shrinkToFit="false"/>
      <protection locked="true" hidden="false"/>
    </xf>
    <xf numFmtId="165" fontId="5" fillId="0" borderId="0" xfId="28" applyFont="true" applyBorder="true" applyAlignment="true" applyProtection="false">
      <alignment horizontal="left" vertical="center" textRotation="0" wrapText="false" indent="0" shrinkToFit="false"/>
      <protection locked="true" hidden="false"/>
    </xf>
    <xf numFmtId="164" fontId="5" fillId="0" borderId="0" xfId="28" applyFont="true" applyBorder="true" applyAlignment="true" applyProtection="false">
      <alignment horizontal="left" vertical="center" textRotation="0" wrapText="false" indent="0" shrinkToFit="false"/>
      <protection locked="true" hidden="false"/>
    </xf>
    <xf numFmtId="165" fontId="5" fillId="0" borderId="0" xfId="28" applyFont="true" applyBorder="true" applyAlignment="true" applyProtection="false">
      <alignment horizontal="center" vertical="center" textRotation="0" wrapText="false" indent="0" shrinkToFit="false"/>
      <protection locked="true" hidden="false"/>
    </xf>
    <xf numFmtId="164" fontId="5" fillId="0" borderId="0" xfId="28" applyFont="true" applyBorder="true" applyAlignment="true" applyProtection="false">
      <alignment horizontal="center" vertical="center" textRotation="0" wrapText="false" indent="0" shrinkToFit="false"/>
      <protection locked="true" hidden="false"/>
    </xf>
    <xf numFmtId="164" fontId="5" fillId="0" borderId="0" xfId="28" applyFont="true" applyBorder="false" applyAlignment="true" applyProtection="false">
      <alignment horizontal="center" vertical="center" textRotation="0" wrapText="false" indent="0" shrinkToFit="false"/>
      <protection locked="true" hidden="false"/>
    </xf>
    <xf numFmtId="165" fontId="5" fillId="0" borderId="0" xfId="28" applyFont="true" applyBorder="false" applyAlignment="true" applyProtection="false">
      <alignment horizontal="center" vertical="center" textRotation="0" wrapText="false" indent="0" shrinkToFit="false"/>
      <protection locked="true" hidden="false"/>
    </xf>
    <xf numFmtId="164" fontId="5" fillId="0" borderId="0" xfId="28" applyFont="true" applyBorder="true" applyAlignment="true" applyProtection="false">
      <alignment horizontal="center" vertical="center" textRotation="0" wrapText="false" indent="0" shrinkToFit="true"/>
      <protection locked="true" hidden="false"/>
    </xf>
    <xf numFmtId="164" fontId="5" fillId="0" borderId="26" xfId="28" applyFont="true" applyBorder="true" applyAlignment="true" applyProtection="false">
      <alignment horizontal="center" vertical="center" textRotation="0" wrapText="false" indent="0" shrinkToFit="false"/>
      <protection locked="true" hidden="false"/>
    </xf>
    <xf numFmtId="172" fontId="5" fillId="0" borderId="0" xfId="28" applyFont="true" applyBorder="true" applyAlignment="true" applyProtection="true">
      <alignment horizontal="center" vertical="center" textRotation="0" wrapText="false" indent="0" shrinkToFit="true"/>
      <protection locked="true" hidden="true"/>
    </xf>
    <xf numFmtId="173" fontId="12" fillId="0" borderId="0" xfId="28" applyFont="true" applyBorder="true" applyAlignment="true" applyProtection="true">
      <alignment horizontal="left" vertical="center" textRotation="0" wrapText="true" indent="0" shrinkToFit="false"/>
      <protection locked="true" hidden="true"/>
    </xf>
    <xf numFmtId="173" fontId="5" fillId="0" borderId="0" xfId="28" applyFont="true" applyBorder="true" applyAlignment="true" applyProtection="true">
      <alignment horizontal="center" vertical="center" textRotation="0" wrapText="false" indent="0" shrinkToFit="true"/>
      <protection locked="true" hidden="true"/>
    </xf>
    <xf numFmtId="164" fontId="5" fillId="0" borderId="32" xfId="28" applyFont="true" applyBorder="true" applyAlignment="false" applyProtection="false">
      <alignment horizontal="general" vertical="center" textRotation="0" wrapText="false" indent="0" shrinkToFit="false"/>
      <protection locked="true" hidden="false"/>
    </xf>
    <xf numFmtId="164" fontId="5" fillId="0" borderId="30" xfId="28" applyFont="true" applyBorder="true" applyAlignment="false" applyProtection="false">
      <alignment horizontal="general" vertical="center" textRotation="0" wrapText="false" indent="0" shrinkToFit="false"/>
      <protection locked="true" hidden="false"/>
    </xf>
    <xf numFmtId="164" fontId="5" fillId="0" borderId="31" xfId="28" applyFont="true" applyBorder="true" applyAlignment="false" applyProtection="false">
      <alignment horizontal="general" vertical="center" textRotation="0" wrapText="false" indent="0" shrinkToFit="false"/>
      <protection locked="true" hidden="false"/>
    </xf>
    <xf numFmtId="164" fontId="5" fillId="0" borderId="0" xfId="28" applyFont="true" applyBorder="true" applyAlignment="false" applyProtection="false">
      <alignment horizontal="general" vertical="center" textRotation="0" wrapText="false" indent="0" shrinkToFit="false"/>
      <protection locked="true" hidden="false"/>
    </xf>
    <xf numFmtId="164" fontId="5" fillId="0" borderId="0" xfId="22" applyFont="true" applyBorder="true" applyAlignment="false" applyProtection="false">
      <alignment horizontal="general" vertical="center" textRotation="0" wrapText="false" indent="0" shrinkToFit="false"/>
      <protection locked="true" hidden="false"/>
    </xf>
    <xf numFmtId="164" fontId="5" fillId="0" borderId="0" xfId="23" applyFont="true" applyBorder="false" applyAlignment="false" applyProtection="false">
      <alignment horizontal="general" vertical="center" textRotation="0" wrapText="false" indent="0" shrinkToFit="false"/>
      <protection locked="true" hidden="false"/>
    </xf>
    <xf numFmtId="164" fontId="5" fillId="0" borderId="0" xfId="23" applyFont="true" applyBorder="false" applyAlignment="true" applyProtection="false">
      <alignment horizontal="general" vertical="center" textRotation="0" wrapText="false" indent="0" shrinkToFit="true"/>
      <protection locked="true" hidden="false"/>
    </xf>
    <xf numFmtId="165" fontId="13" fillId="0" borderId="0" xfId="23" applyFont="true" applyBorder="false" applyAlignment="false" applyProtection="false">
      <alignment horizontal="general" vertical="center" textRotation="0" wrapText="false" indent="0" shrinkToFit="false"/>
      <protection locked="true" hidden="false"/>
    </xf>
    <xf numFmtId="165" fontId="5" fillId="0" borderId="0" xfId="23" applyFont="true" applyBorder="false" applyAlignment="false" applyProtection="false">
      <alignment horizontal="general" vertical="center" textRotation="0" wrapText="false" indent="0" shrinkToFit="false"/>
      <protection locked="true" hidden="false"/>
    </xf>
    <xf numFmtId="165" fontId="10" fillId="0" borderId="4" xfId="23" applyFont="true" applyBorder="true" applyAlignment="true" applyProtection="false">
      <alignment horizontal="center" vertical="center" textRotation="0" wrapText="false" indent="0" shrinkToFit="false"/>
      <protection locked="true" hidden="false"/>
    </xf>
    <xf numFmtId="164" fontId="14" fillId="0" borderId="0" xfId="23" applyFont="true" applyBorder="false" applyAlignment="false" applyProtection="false">
      <alignment horizontal="general" vertical="center" textRotation="0" wrapText="false" indent="0" shrinkToFit="false"/>
      <protection locked="true" hidden="false"/>
    </xf>
    <xf numFmtId="164" fontId="15" fillId="0" borderId="33" xfId="23" applyFont="true" applyBorder="true" applyAlignment="true" applyProtection="false">
      <alignment horizontal="center" vertical="center" textRotation="0" wrapText="false" indent="0" shrinkToFit="false"/>
      <protection locked="true" hidden="false"/>
    </xf>
    <xf numFmtId="164" fontId="15" fillId="0" borderId="33" xfId="23" applyFont="true" applyBorder="true" applyAlignment="false" applyProtection="false">
      <alignment horizontal="general" vertical="center" textRotation="0" wrapText="false" indent="0" shrinkToFit="false"/>
      <protection locked="true" hidden="false"/>
    </xf>
    <xf numFmtId="164" fontId="5" fillId="0" borderId="7" xfId="23" applyFont="true" applyBorder="true" applyAlignment="true" applyProtection="false">
      <alignment horizontal="center" vertical="center" textRotation="0" wrapText="false" indent="0" shrinkToFit="false"/>
      <protection locked="true" hidden="false"/>
    </xf>
    <xf numFmtId="164" fontId="5" fillId="0" borderId="13" xfId="23" applyFont="true" applyBorder="true" applyAlignment="true" applyProtection="false">
      <alignment horizontal="center" vertical="center" textRotation="0" wrapText="false" indent="0" shrinkToFit="false"/>
      <protection locked="true" hidden="false"/>
    </xf>
    <xf numFmtId="164" fontId="5" fillId="0" borderId="22" xfId="23" applyFont="true" applyBorder="true" applyAlignment="false" applyProtection="false">
      <alignment horizontal="general" vertical="center" textRotation="0" wrapText="false" indent="0" shrinkToFit="false"/>
      <protection locked="true" hidden="false"/>
    </xf>
    <xf numFmtId="166" fontId="5" fillId="0" borderId="34" xfId="23" applyFont="true" applyBorder="true" applyAlignment="true" applyProtection="false">
      <alignment horizontal="right" vertical="center" textRotation="0" wrapText="false" indent="0" shrinkToFit="true"/>
      <protection locked="true" hidden="false"/>
    </xf>
    <xf numFmtId="167" fontId="5" fillId="0" borderId="35" xfId="23" applyFont="true" applyBorder="true" applyAlignment="true" applyProtection="false">
      <alignment horizontal="right" vertical="center" textRotation="0" wrapText="false" indent="0" shrinkToFit="true"/>
      <protection locked="true" hidden="false"/>
    </xf>
    <xf numFmtId="166" fontId="5" fillId="0" borderId="35" xfId="23" applyFont="true" applyBorder="true" applyAlignment="true" applyProtection="false">
      <alignment horizontal="right" vertical="center" textRotation="0" wrapText="false" indent="0" shrinkToFit="true"/>
      <protection locked="true" hidden="false"/>
    </xf>
    <xf numFmtId="167" fontId="5" fillId="0" borderId="36" xfId="23" applyFont="true" applyBorder="true" applyAlignment="true" applyProtection="false">
      <alignment horizontal="right" vertical="center" textRotation="0" wrapText="false" indent="0" shrinkToFit="true"/>
      <protection locked="true" hidden="false"/>
    </xf>
    <xf numFmtId="166" fontId="5" fillId="0" borderId="37" xfId="23" applyFont="true" applyBorder="true" applyAlignment="true" applyProtection="false">
      <alignment horizontal="right" vertical="center" textRotation="0" wrapText="false" indent="0" shrinkToFit="true"/>
      <protection locked="true" hidden="false"/>
    </xf>
    <xf numFmtId="167" fontId="5" fillId="0" borderId="38" xfId="23" applyFont="true" applyBorder="true" applyAlignment="true" applyProtection="false">
      <alignment horizontal="right" vertical="center" textRotation="0" wrapText="false" indent="0" shrinkToFit="true"/>
      <protection locked="true" hidden="false"/>
    </xf>
    <xf numFmtId="166" fontId="5" fillId="0" borderId="39" xfId="23" applyFont="true" applyBorder="true" applyAlignment="true" applyProtection="false">
      <alignment horizontal="right" vertical="center" textRotation="0" wrapText="false" indent="0" shrinkToFit="true"/>
      <protection locked="true" hidden="false"/>
    </xf>
    <xf numFmtId="164" fontId="5" fillId="0" borderId="40" xfId="23" applyFont="true" applyBorder="true" applyAlignment="false" applyProtection="false">
      <alignment horizontal="general" vertical="center" textRotation="0" wrapText="false" indent="0" shrinkToFit="false"/>
      <protection locked="true" hidden="false"/>
    </xf>
    <xf numFmtId="166" fontId="5" fillId="0" borderId="38" xfId="23" applyFont="true" applyBorder="true" applyAlignment="true" applyProtection="false">
      <alignment horizontal="right" vertical="center" textRotation="0" wrapText="false" indent="0" shrinkToFit="true"/>
      <protection locked="true" hidden="false"/>
    </xf>
    <xf numFmtId="167" fontId="5" fillId="0" borderId="39" xfId="23" applyFont="true" applyBorder="true" applyAlignment="true" applyProtection="false">
      <alignment horizontal="right" vertical="center" textRotation="0" wrapText="false" indent="0" shrinkToFit="true"/>
      <protection locked="true" hidden="false"/>
    </xf>
    <xf numFmtId="164" fontId="12" fillId="0" borderId="40" xfId="23" applyFont="true" applyBorder="true" applyAlignment="false" applyProtection="false">
      <alignment horizontal="general" vertical="center" textRotation="0" wrapText="false" indent="0" shrinkToFit="false"/>
      <protection locked="true" hidden="false"/>
    </xf>
    <xf numFmtId="164" fontId="5" fillId="0" borderId="21" xfId="23" applyFont="true" applyBorder="true" applyAlignment="false" applyProtection="false">
      <alignment horizontal="general" vertical="center" textRotation="0" wrapText="false" indent="0" shrinkToFit="false"/>
      <protection locked="true" hidden="false"/>
    </xf>
    <xf numFmtId="166" fontId="5" fillId="0" borderId="37" xfId="23" applyFont="true" applyBorder="true" applyAlignment="true" applyProtection="false">
      <alignment horizontal="right" vertical="center" textRotation="0" wrapText="false" indent="0" shrinkToFit="false"/>
      <protection locked="true" hidden="false"/>
    </xf>
    <xf numFmtId="167" fontId="5" fillId="0" borderId="38" xfId="23" applyFont="true" applyBorder="true" applyAlignment="true" applyProtection="false">
      <alignment horizontal="right" vertical="center" textRotation="0" wrapText="false" indent="0" shrinkToFit="false"/>
      <protection locked="true" hidden="false"/>
    </xf>
    <xf numFmtId="166" fontId="5" fillId="0" borderId="38" xfId="23" applyFont="true" applyBorder="true" applyAlignment="true" applyProtection="false">
      <alignment horizontal="right" vertical="center" textRotation="0" wrapText="false" indent="0" shrinkToFit="false"/>
      <protection locked="true" hidden="false"/>
    </xf>
    <xf numFmtId="166" fontId="5" fillId="0" borderId="39" xfId="23" applyFont="true" applyBorder="true" applyAlignment="true" applyProtection="false">
      <alignment horizontal="right" vertical="center" textRotation="0" wrapText="false" indent="0" shrinkToFit="false"/>
      <protection locked="true" hidden="false"/>
    </xf>
    <xf numFmtId="164" fontId="12" fillId="0" borderId="13" xfId="23" applyFont="true" applyBorder="true" applyAlignment="true" applyProtection="false">
      <alignment horizontal="center" vertical="center" textRotation="0" wrapText="false" indent="0" shrinkToFit="false"/>
      <protection locked="true" hidden="false"/>
    </xf>
    <xf numFmtId="164" fontId="5" fillId="0" borderId="13" xfId="23" applyFont="true" applyBorder="true" applyAlignment="true" applyProtection="false">
      <alignment horizontal="center" vertical="center" textRotation="255" wrapText="false" indent="0" shrinkToFit="false"/>
      <protection locked="true" hidden="false"/>
    </xf>
    <xf numFmtId="164" fontId="5" fillId="0" borderId="7" xfId="23" applyFont="true" applyBorder="true" applyAlignment="true" applyProtection="false">
      <alignment horizontal="center" vertical="center" textRotation="0" wrapText="true" indent="0" shrinkToFit="false"/>
      <protection locked="true" hidden="false"/>
    </xf>
    <xf numFmtId="164" fontId="5" fillId="0" borderId="41" xfId="23" applyFont="true" applyBorder="true" applyAlignment="true" applyProtection="false">
      <alignment horizontal="right" vertical="center" textRotation="255" wrapText="false" indent="0" shrinkToFit="false"/>
      <protection locked="true" hidden="false"/>
    </xf>
    <xf numFmtId="164" fontId="5" fillId="0" borderId="42" xfId="23" applyFont="true" applyBorder="true" applyAlignment="false" applyProtection="false">
      <alignment horizontal="general" vertical="center" textRotation="0" wrapText="false" indent="0" shrinkToFit="false"/>
      <protection locked="true" hidden="false"/>
    </xf>
    <xf numFmtId="167" fontId="5" fillId="0" borderId="43" xfId="23" applyFont="true" applyBorder="true" applyAlignment="true" applyProtection="false">
      <alignment horizontal="right" vertical="center" textRotation="0" wrapText="false" indent="0" shrinkToFit="true"/>
      <protection locked="true" hidden="false"/>
    </xf>
    <xf numFmtId="167" fontId="5" fillId="0" borderId="44" xfId="23" applyFont="true" applyBorder="true" applyAlignment="true" applyProtection="false">
      <alignment horizontal="right" vertical="center" textRotation="0" wrapText="false" indent="0" shrinkToFit="true"/>
      <protection locked="true" hidden="false"/>
    </xf>
    <xf numFmtId="167" fontId="5" fillId="0" borderId="45" xfId="23" applyFont="true" applyBorder="true" applyAlignment="true" applyProtection="false">
      <alignment horizontal="right" vertical="center" textRotation="0" wrapText="false" indent="0" shrinkToFit="true"/>
      <protection locked="true" hidden="false"/>
    </xf>
    <xf numFmtId="167" fontId="5" fillId="0" borderId="46" xfId="23" applyFont="true" applyBorder="true" applyAlignment="true" applyProtection="false">
      <alignment horizontal="right" vertical="center" textRotation="0" wrapText="false" indent="0" shrinkToFit="true"/>
      <protection locked="true" hidden="false"/>
    </xf>
    <xf numFmtId="164" fontId="5" fillId="0" borderId="33" xfId="23" applyFont="true" applyBorder="true" applyAlignment="false" applyProtection="false">
      <alignment horizontal="general" vertical="center" textRotation="0" wrapText="false" indent="0" shrinkToFit="false"/>
      <protection locked="true" hidden="false"/>
    </xf>
    <xf numFmtId="167" fontId="5" fillId="0" borderId="47" xfId="23" applyFont="true" applyBorder="true" applyAlignment="true" applyProtection="false">
      <alignment horizontal="right" vertical="center" textRotation="0" wrapText="false" indent="0" shrinkToFit="true"/>
      <protection locked="true" hidden="false"/>
    </xf>
    <xf numFmtId="167" fontId="5" fillId="0" borderId="48" xfId="23" applyFont="true" applyBorder="true" applyAlignment="true" applyProtection="false">
      <alignment horizontal="right" vertical="center" textRotation="0" wrapText="false" indent="0" shrinkToFit="true"/>
      <protection locked="true" hidden="false"/>
    </xf>
    <xf numFmtId="164" fontId="5" fillId="0" borderId="43" xfId="23" applyFont="true" applyBorder="true" applyAlignment="true" applyProtection="false">
      <alignment horizontal="center" vertical="center" textRotation="0" wrapText="false" indent="0" shrinkToFit="false"/>
      <protection locked="true" hidden="false"/>
    </xf>
    <xf numFmtId="164" fontId="5" fillId="0" borderId="42" xfId="23" applyFont="true" applyBorder="true" applyAlignment="true" applyProtection="false">
      <alignment horizontal="center" vertical="center" textRotation="0" wrapText="false" indent="0" shrinkToFit="false"/>
      <protection locked="true" hidden="false"/>
    </xf>
    <xf numFmtId="164" fontId="5" fillId="0" borderId="45" xfId="23" applyFont="true" applyBorder="true" applyAlignment="true" applyProtection="false">
      <alignment horizontal="center" vertical="center" textRotation="0" wrapText="false" indent="0" shrinkToFit="false"/>
      <protection locked="true" hidden="false"/>
    </xf>
    <xf numFmtId="164" fontId="5" fillId="0" borderId="22" xfId="23" applyFont="true" applyBorder="true" applyAlignment="true" applyProtection="false">
      <alignment horizontal="left" vertical="center" textRotation="0" wrapText="false" indent="0" shrinkToFit="false"/>
      <protection locked="true" hidden="false"/>
    </xf>
    <xf numFmtId="166" fontId="5" fillId="0" borderId="22" xfId="23" applyFont="true" applyBorder="true" applyAlignment="true" applyProtection="false">
      <alignment horizontal="right" vertical="center" textRotation="0" wrapText="false" indent="0" shrinkToFit="true"/>
      <protection locked="true" hidden="false"/>
    </xf>
    <xf numFmtId="164" fontId="5" fillId="0" borderId="40" xfId="23" applyFont="true" applyBorder="true" applyAlignment="true" applyProtection="false">
      <alignment horizontal="left" vertical="center" textRotation="0" wrapText="false" indent="0" shrinkToFit="false"/>
      <protection locked="true" hidden="false"/>
    </xf>
    <xf numFmtId="166" fontId="5" fillId="0" borderId="40" xfId="23" applyFont="true" applyBorder="true" applyAlignment="true" applyProtection="false">
      <alignment horizontal="right" vertical="center" textRotation="0" wrapText="false" indent="0" shrinkToFit="true"/>
      <protection locked="true" hidden="false"/>
    </xf>
    <xf numFmtId="164" fontId="5" fillId="0" borderId="47" xfId="23" applyFont="true" applyBorder="true" applyAlignment="true" applyProtection="false">
      <alignment horizontal="center" vertical="center" textRotation="0" wrapText="true" indent="0" shrinkToFit="false"/>
      <protection locked="true" hidden="false"/>
    </xf>
    <xf numFmtId="164" fontId="5" fillId="0" borderId="0" xfId="23" applyFont="true" applyBorder="false" applyAlignment="true" applyProtection="false">
      <alignment horizontal="center" vertical="center" textRotation="0" wrapText="true" indent="0" shrinkToFit="false"/>
      <protection locked="true" hidden="false"/>
    </xf>
    <xf numFmtId="164" fontId="5" fillId="0" borderId="46" xfId="23" applyFont="true" applyBorder="true" applyAlignment="false" applyProtection="false">
      <alignment horizontal="general" vertical="center" textRotation="0" wrapText="false" indent="0" shrinkToFit="false"/>
      <protection locked="true" hidden="false"/>
    </xf>
    <xf numFmtId="166" fontId="5" fillId="0" borderId="49" xfId="23" applyFont="true" applyBorder="true" applyAlignment="true" applyProtection="false">
      <alignment horizontal="right" vertical="center" textRotation="0" wrapText="false" indent="0" shrinkToFit="true"/>
      <protection locked="true" hidden="false"/>
    </xf>
    <xf numFmtId="167" fontId="5" fillId="0" borderId="50" xfId="23" applyFont="true" applyBorder="true" applyAlignment="true" applyProtection="false">
      <alignment horizontal="right" vertical="center" textRotation="0" wrapText="false" indent="0" shrinkToFit="true"/>
      <protection locked="true" hidden="false"/>
    </xf>
    <xf numFmtId="166" fontId="5" fillId="0" borderId="50" xfId="23" applyFont="true" applyBorder="true" applyAlignment="true" applyProtection="false">
      <alignment horizontal="right" vertical="center" textRotation="0" wrapText="false" indent="0" shrinkToFit="true"/>
      <protection locked="true" hidden="false"/>
    </xf>
    <xf numFmtId="167" fontId="5" fillId="0" borderId="51" xfId="23" applyFont="true" applyBorder="true" applyAlignment="true" applyProtection="false">
      <alignment horizontal="right" vertical="center" textRotation="0" wrapText="false" indent="0" shrinkToFit="true"/>
      <protection locked="true" hidden="false"/>
    </xf>
    <xf numFmtId="166" fontId="5" fillId="2" borderId="38" xfId="23" applyFont="true" applyBorder="true" applyAlignment="true" applyProtection="false">
      <alignment horizontal="right" vertical="center" textRotation="0" wrapText="false" indent="0" shrinkToFit="true"/>
      <protection locked="true" hidden="false"/>
    </xf>
    <xf numFmtId="164" fontId="5" fillId="2" borderId="39" xfId="23" applyFont="true" applyBorder="true" applyAlignment="true" applyProtection="false">
      <alignment horizontal="right" vertical="center" textRotation="0" wrapText="false" indent="0" shrinkToFit="true"/>
      <protection locked="true" hidden="false"/>
    </xf>
    <xf numFmtId="164" fontId="5" fillId="0" borderId="21" xfId="23" applyFont="true" applyBorder="true" applyAlignment="true" applyProtection="false">
      <alignment horizontal="left" vertical="center" textRotation="0" wrapText="false" indent="0" shrinkToFit="false"/>
      <protection locked="true" hidden="false"/>
    </xf>
    <xf numFmtId="166" fontId="5" fillId="0" borderId="21" xfId="23" applyFont="true" applyBorder="true" applyAlignment="true" applyProtection="false">
      <alignment horizontal="right" vertical="center" textRotation="0" wrapText="false" indent="0" shrinkToFit="true"/>
      <protection locked="true" hidden="false"/>
    </xf>
    <xf numFmtId="164" fontId="5" fillId="0" borderId="33" xfId="23" applyFont="true" applyBorder="true" applyAlignment="true" applyProtection="false">
      <alignment horizontal="center" vertical="center" textRotation="0" wrapText="true" indent="0" shrinkToFit="false"/>
      <protection locked="true" hidden="false"/>
    </xf>
    <xf numFmtId="164" fontId="5" fillId="0" borderId="48" xfId="23" applyFont="true" applyBorder="true" applyAlignment="false" applyProtection="false">
      <alignment horizontal="general" vertical="center" textRotation="0" wrapText="false" indent="0" shrinkToFit="false"/>
      <protection locked="true" hidden="false"/>
    </xf>
    <xf numFmtId="164" fontId="11" fillId="0" borderId="46" xfId="23" applyFont="true" applyBorder="true" applyAlignment="false" applyProtection="false">
      <alignment horizontal="general" vertical="center" textRotation="0" wrapText="false" indent="0" shrinkToFit="false"/>
      <protection locked="true" hidden="false"/>
    </xf>
    <xf numFmtId="164" fontId="11" fillId="0" borderId="0" xfId="23" applyFont="true" applyBorder="false" applyAlignment="false" applyProtection="false">
      <alignment horizontal="general" vertical="center" textRotation="0" wrapText="false" indent="0" shrinkToFit="false"/>
      <protection locked="true" hidden="false"/>
    </xf>
    <xf numFmtId="166" fontId="5" fillId="2" borderId="50" xfId="23" applyFont="true" applyBorder="true" applyAlignment="true" applyProtection="false">
      <alignment horizontal="right" vertical="center" textRotation="0" wrapText="false" indent="0" shrinkToFit="true"/>
      <protection locked="true" hidden="false"/>
    </xf>
    <xf numFmtId="164" fontId="5" fillId="2" borderId="51" xfId="23" applyFont="true" applyBorder="true" applyAlignment="true" applyProtection="false">
      <alignment horizontal="right" vertical="center" textRotation="0" wrapText="false" indent="0" shrinkToFit="true"/>
      <protection locked="true" hidden="false"/>
    </xf>
    <xf numFmtId="164" fontId="6" fillId="0" borderId="0" xfId="34" applyFont="false" applyBorder="false" applyAlignment="false" applyProtection="false">
      <alignment horizontal="general" vertical="center" textRotation="0" wrapText="false" indent="0" shrinkToFit="false"/>
      <protection locked="true" hidden="false"/>
    </xf>
    <xf numFmtId="165" fontId="5" fillId="3" borderId="0" xfId="31" applyFont="true" applyBorder="false" applyAlignment="false" applyProtection="false">
      <alignment horizontal="general" vertical="center" textRotation="0" wrapText="false" indent="0" shrinkToFit="false"/>
      <protection locked="true" hidden="false"/>
    </xf>
    <xf numFmtId="164" fontId="5" fillId="3" borderId="0" xfId="31" applyFont="true" applyBorder="false" applyAlignment="false" applyProtection="false">
      <alignment horizontal="general" vertical="center" textRotation="0" wrapText="false" indent="0" shrinkToFit="false"/>
      <protection locked="true" hidden="false"/>
    </xf>
    <xf numFmtId="164" fontId="5" fillId="3" borderId="30" xfId="31" applyFont="true" applyBorder="true" applyAlignment="false" applyProtection="false">
      <alignment horizontal="general" vertical="center" textRotation="0" wrapText="false" indent="0" shrinkToFit="false"/>
      <protection locked="true" hidden="false"/>
    </xf>
    <xf numFmtId="164" fontId="6" fillId="3" borderId="0" xfId="34" applyFont="false" applyBorder="false" applyAlignment="false" applyProtection="false">
      <alignment horizontal="general" vertical="center" textRotation="0" wrapText="false" indent="0" shrinkToFit="false"/>
      <protection locked="true" hidden="false"/>
    </xf>
    <xf numFmtId="164" fontId="16" fillId="3" borderId="0" xfId="31" applyFont="true" applyBorder="true" applyAlignment="false" applyProtection="false">
      <alignment horizontal="general" vertical="center" textRotation="0" wrapText="false" indent="0" shrinkToFit="false"/>
      <protection locked="true" hidden="false"/>
    </xf>
    <xf numFmtId="164" fontId="17" fillId="3" borderId="4" xfId="31" applyFont="true" applyBorder="true" applyAlignment="true" applyProtection="false">
      <alignment horizontal="center" vertical="center" textRotation="0" wrapText="false" indent="0" shrinkToFit="false"/>
      <protection locked="true" hidden="false"/>
    </xf>
    <xf numFmtId="164" fontId="18" fillId="3" borderId="30" xfId="31" applyFont="true" applyBorder="true" applyAlignment="true" applyProtection="false">
      <alignment horizontal="left" vertical="center" textRotation="0" wrapText="false" indent="0" shrinkToFit="false"/>
      <protection locked="true" hidden="false"/>
    </xf>
    <xf numFmtId="164" fontId="18" fillId="3" borderId="0" xfId="31" applyFont="true" applyBorder="false" applyAlignment="false" applyProtection="false">
      <alignment horizontal="general" vertical="center" textRotation="0" wrapText="false" indent="0" shrinkToFit="false"/>
      <protection locked="true" hidden="false"/>
    </xf>
    <xf numFmtId="164" fontId="19" fillId="3" borderId="0" xfId="31" applyFont="true" applyBorder="false" applyAlignment="false" applyProtection="false">
      <alignment horizontal="general" vertical="center" textRotation="0" wrapText="false" indent="0" shrinkToFit="false"/>
      <protection locked="true" hidden="false"/>
    </xf>
    <xf numFmtId="164" fontId="18" fillId="3" borderId="30" xfId="31" applyFont="true" applyBorder="true" applyAlignment="false" applyProtection="false">
      <alignment horizontal="general" vertical="center" textRotation="0" wrapText="false" indent="0" shrinkToFit="false"/>
      <protection locked="true" hidden="false"/>
    </xf>
    <xf numFmtId="164" fontId="19" fillId="3" borderId="0" xfId="34" applyFont="true" applyBorder="false" applyAlignment="false" applyProtection="false">
      <alignment horizontal="general" vertical="center" textRotation="0" wrapText="false" indent="0" shrinkToFit="false"/>
      <protection locked="true" hidden="false"/>
    </xf>
    <xf numFmtId="164" fontId="19" fillId="0" borderId="0" xfId="34" applyFont="true" applyBorder="false" applyAlignment="false" applyProtection="false">
      <alignment horizontal="general" vertical="center" textRotation="0" wrapText="false" indent="0" shrinkToFit="false"/>
      <protection locked="true" hidden="false"/>
    </xf>
    <xf numFmtId="164" fontId="18" fillId="4" borderId="52" xfId="31" applyFont="true" applyBorder="true" applyAlignment="true" applyProtection="true">
      <alignment horizontal="center" vertical="center" textRotation="0" wrapText="false" indent="0" shrinkToFit="false"/>
      <protection locked="false" hidden="false"/>
    </xf>
    <xf numFmtId="164" fontId="18" fillId="4" borderId="53" xfId="31" applyFont="true" applyBorder="true" applyAlignment="true" applyProtection="true">
      <alignment horizontal="center" vertical="center" textRotation="0" wrapText="true" indent="0" shrinkToFit="false"/>
      <protection locked="false" hidden="false"/>
    </xf>
    <xf numFmtId="164" fontId="18" fillId="4" borderId="54" xfId="31" applyFont="true" applyBorder="true" applyAlignment="true" applyProtection="true">
      <alignment horizontal="center" vertical="center" textRotation="0" wrapText="true" indent="0" shrinkToFit="false"/>
      <protection locked="false" hidden="false"/>
    </xf>
    <xf numFmtId="164" fontId="18" fillId="4" borderId="55" xfId="31" applyFont="true" applyBorder="true" applyAlignment="true" applyProtection="true">
      <alignment horizontal="center" vertical="center" textRotation="0" wrapText="true" indent="0" shrinkToFit="false"/>
      <protection locked="false" hidden="false"/>
    </xf>
    <xf numFmtId="164" fontId="18" fillId="4" borderId="56" xfId="31" applyFont="true" applyBorder="true" applyAlignment="true" applyProtection="true">
      <alignment horizontal="center" vertical="center" textRotation="0" wrapText="true" indent="0" shrinkToFit="false"/>
      <protection locked="false" hidden="false"/>
    </xf>
    <xf numFmtId="164" fontId="18" fillId="4" borderId="57" xfId="31" applyFont="true" applyBorder="true" applyAlignment="true" applyProtection="true">
      <alignment horizontal="center" vertical="center" textRotation="0" wrapText="true" indent="0" shrinkToFit="false"/>
      <protection locked="false" hidden="false"/>
    </xf>
    <xf numFmtId="164" fontId="6" fillId="4" borderId="53" xfId="31" applyFont="true" applyBorder="true" applyAlignment="true" applyProtection="true">
      <alignment horizontal="center" vertical="center" textRotation="0" wrapText="true" indent="0" shrinkToFit="false"/>
      <protection locked="false" hidden="false"/>
    </xf>
    <xf numFmtId="164" fontId="18" fillId="0" borderId="58" xfId="31" applyFont="true" applyBorder="true" applyAlignment="true" applyProtection="true">
      <alignment horizontal="center" vertical="center" textRotation="0" wrapText="false" indent="0" shrinkToFit="true"/>
      <protection locked="false" hidden="false"/>
    </xf>
    <xf numFmtId="164" fontId="18" fillId="0" borderId="59" xfId="35" applyFont="true" applyBorder="true" applyAlignment="true" applyProtection="true">
      <alignment horizontal="left" vertical="center" textRotation="0" wrapText="false" indent="0" shrinkToFit="true"/>
      <protection locked="false" hidden="false"/>
    </xf>
    <xf numFmtId="174" fontId="18" fillId="0" borderId="60" xfId="35" applyFont="true" applyBorder="true" applyAlignment="true" applyProtection="true">
      <alignment horizontal="right" vertical="center" textRotation="0" wrapText="false" indent="0" shrinkToFit="true"/>
      <protection locked="false" hidden="false"/>
    </xf>
    <xf numFmtId="174" fontId="18" fillId="0" borderId="61" xfId="35" applyFont="true" applyBorder="true" applyAlignment="true" applyProtection="true">
      <alignment horizontal="right" vertical="center" textRotation="0" wrapText="false" indent="0" shrinkToFit="true"/>
      <protection locked="false" hidden="false"/>
    </xf>
    <xf numFmtId="174" fontId="18" fillId="0" borderId="62" xfId="35" applyFont="true" applyBorder="true" applyAlignment="true" applyProtection="true">
      <alignment horizontal="right" vertical="center" textRotation="0" wrapText="false" indent="0" shrinkToFit="true"/>
      <protection locked="false" hidden="false"/>
    </xf>
    <xf numFmtId="174" fontId="18" fillId="0" borderId="63" xfId="35" applyFont="true" applyBorder="true" applyAlignment="true" applyProtection="true">
      <alignment horizontal="right" vertical="center" textRotation="0" wrapText="false" indent="0" shrinkToFit="true"/>
      <protection locked="false" hidden="false"/>
    </xf>
    <xf numFmtId="174" fontId="18" fillId="0" borderId="64" xfId="30" applyFont="true" applyBorder="true" applyAlignment="true" applyProtection="true">
      <alignment horizontal="right" vertical="center" textRotation="0" wrapText="false" indent="0" shrinkToFit="true"/>
      <protection locked="false" hidden="false"/>
    </xf>
    <xf numFmtId="174" fontId="18" fillId="0" borderId="61" xfId="30" applyFont="true" applyBorder="true" applyAlignment="true" applyProtection="true">
      <alignment horizontal="right" vertical="center" textRotation="0" wrapText="false" indent="0" shrinkToFit="true"/>
      <protection locked="false" hidden="false"/>
    </xf>
    <xf numFmtId="164" fontId="18" fillId="0" borderId="65" xfId="30" applyFont="true" applyBorder="true" applyAlignment="true" applyProtection="true">
      <alignment horizontal="left" vertical="center" textRotation="0" wrapText="false" indent="0" shrinkToFit="true"/>
      <protection locked="false" hidden="false"/>
    </xf>
    <xf numFmtId="164" fontId="18" fillId="0" borderId="59" xfId="30" applyFont="true" applyBorder="true" applyAlignment="true" applyProtection="true">
      <alignment horizontal="center" vertical="center" textRotation="0" wrapText="false" indent="0" shrinkToFit="true"/>
      <protection locked="false" hidden="false"/>
    </xf>
    <xf numFmtId="164" fontId="18" fillId="0" borderId="59" xfId="30" applyFont="true" applyBorder="true" applyAlignment="true" applyProtection="true">
      <alignment horizontal="left" vertical="center" textRotation="0" wrapText="false" indent="0" shrinkToFit="true"/>
      <protection locked="false" hidden="false"/>
    </xf>
    <xf numFmtId="174" fontId="18" fillId="0" borderId="59" xfId="30" applyFont="true" applyBorder="true" applyAlignment="true" applyProtection="true">
      <alignment horizontal="right" vertical="center" textRotation="0" wrapText="false" indent="0" shrinkToFit="true"/>
      <protection locked="false" hidden="false"/>
    </xf>
    <xf numFmtId="164" fontId="18" fillId="0" borderId="66" xfId="30" applyFont="true" applyBorder="true" applyAlignment="true" applyProtection="true">
      <alignment horizontal="left" vertical="center" textRotation="0" wrapText="false" indent="0" shrinkToFit="true"/>
      <protection locked="false" hidden="false"/>
    </xf>
    <xf numFmtId="164" fontId="18" fillId="0" borderId="67" xfId="31" applyFont="true" applyBorder="true" applyAlignment="true" applyProtection="true">
      <alignment horizontal="center" vertical="center" textRotation="0" wrapText="false" indent="0" shrinkToFit="true"/>
      <protection locked="false" hidden="false"/>
    </xf>
    <xf numFmtId="164" fontId="18" fillId="0" borderId="68" xfId="35" applyFont="true" applyBorder="true" applyAlignment="true" applyProtection="true">
      <alignment horizontal="left" vertical="center" textRotation="0" wrapText="false" indent="0" shrinkToFit="true"/>
      <protection locked="false" hidden="false"/>
    </xf>
    <xf numFmtId="174" fontId="18" fillId="0" borderId="69" xfId="35" applyFont="true" applyBorder="true" applyAlignment="true" applyProtection="true">
      <alignment horizontal="right" vertical="center" textRotation="0" wrapText="false" indent="0" shrinkToFit="true"/>
      <protection locked="false" hidden="false"/>
    </xf>
    <xf numFmtId="174" fontId="18" fillId="0" borderId="70" xfId="35" applyFont="true" applyBorder="true" applyAlignment="true" applyProtection="true">
      <alignment horizontal="right" vertical="center" textRotation="0" wrapText="false" indent="0" shrinkToFit="true"/>
      <protection locked="false" hidden="false"/>
    </xf>
    <xf numFmtId="174" fontId="18" fillId="0" borderId="71" xfId="35" applyFont="true" applyBorder="true" applyAlignment="true" applyProtection="true">
      <alignment horizontal="right" vertical="center" textRotation="0" wrapText="false" indent="0" shrinkToFit="true"/>
      <protection locked="false" hidden="false"/>
    </xf>
    <xf numFmtId="174" fontId="18" fillId="0" borderId="72" xfId="35" applyFont="true" applyBorder="true" applyAlignment="true" applyProtection="true">
      <alignment horizontal="right" vertical="center" textRotation="0" wrapText="false" indent="0" shrinkToFit="true"/>
      <protection locked="false" hidden="false"/>
    </xf>
    <xf numFmtId="174" fontId="18" fillId="0" borderId="73" xfId="30" applyFont="true" applyBorder="true" applyAlignment="true" applyProtection="true">
      <alignment horizontal="right" vertical="center" textRotation="0" wrapText="false" indent="0" shrinkToFit="true"/>
      <protection locked="false" hidden="false"/>
    </xf>
    <xf numFmtId="174" fontId="18" fillId="0" borderId="70" xfId="30" applyFont="true" applyBorder="true" applyAlignment="true" applyProtection="true">
      <alignment horizontal="right" vertical="center" textRotation="0" wrapText="false" indent="0" shrinkToFit="true"/>
      <protection locked="false" hidden="false"/>
    </xf>
    <xf numFmtId="164" fontId="18" fillId="0" borderId="74" xfId="30" applyFont="true" applyBorder="true" applyAlignment="true" applyProtection="true">
      <alignment horizontal="left" vertical="center" textRotation="0" wrapText="false" indent="0" shrinkToFit="true"/>
      <protection locked="false" hidden="false"/>
    </xf>
    <xf numFmtId="164" fontId="18" fillId="0" borderId="68" xfId="30" applyFont="true" applyBorder="true" applyAlignment="true" applyProtection="true">
      <alignment horizontal="center" vertical="center" textRotation="0" wrapText="false" indent="0" shrinkToFit="true"/>
      <protection locked="false" hidden="false"/>
    </xf>
    <xf numFmtId="164" fontId="18" fillId="0" borderId="68" xfId="30" applyFont="true" applyBorder="true" applyAlignment="true" applyProtection="true">
      <alignment horizontal="left" vertical="center" textRotation="0" wrapText="false" indent="0" shrinkToFit="true"/>
      <protection locked="false" hidden="false"/>
    </xf>
    <xf numFmtId="174" fontId="18" fillId="0" borderId="68" xfId="30" applyFont="true" applyBorder="true" applyAlignment="true" applyProtection="true">
      <alignment horizontal="right" vertical="center" textRotation="0" wrapText="false" indent="0" shrinkToFit="true"/>
      <protection locked="false" hidden="false"/>
    </xf>
    <xf numFmtId="164" fontId="18" fillId="0" borderId="75" xfId="30" applyFont="true" applyBorder="true" applyAlignment="true" applyProtection="true">
      <alignment horizontal="left" vertical="center" textRotation="0" wrapText="false" indent="0" shrinkToFit="true"/>
      <protection locked="false" hidden="false"/>
    </xf>
    <xf numFmtId="174" fontId="18" fillId="0" borderId="76" xfId="35" applyFont="true" applyBorder="true" applyAlignment="true" applyProtection="true">
      <alignment horizontal="right" vertical="center" textRotation="0" wrapText="false" indent="0" shrinkToFit="true"/>
      <protection locked="false" hidden="false"/>
    </xf>
    <xf numFmtId="174" fontId="18" fillId="0" borderId="77" xfId="35" applyFont="true" applyBorder="true" applyAlignment="true" applyProtection="true">
      <alignment horizontal="right" vertical="center" textRotation="0" wrapText="false" indent="0" shrinkToFit="true"/>
      <protection locked="false" hidden="false"/>
    </xf>
    <xf numFmtId="174" fontId="18" fillId="0" borderId="78" xfId="35" applyFont="true" applyBorder="true" applyAlignment="true" applyProtection="true">
      <alignment horizontal="right" vertical="center" textRotation="0" wrapText="false" indent="0" shrinkToFit="true"/>
      <protection locked="false" hidden="false"/>
    </xf>
    <xf numFmtId="174" fontId="18" fillId="0" borderId="79" xfId="30" applyFont="true" applyBorder="true" applyAlignment="true" applyProtection="true">
      <alignment horizontal="right" vertical="center" textRotation="0" wrapText="false" indent="0" shrinkToFit="true"/>
      <protection locked="false" hidden="false"/>
    </xf>
    <xf numFmtId="174" fontId="18" fillId="0" borderId="77" xfId="30" applyFont="true" applyBorder="true" applyAlignment="true" applyProtection="true">
      <alignment horizontal="right" vertical="center" textRotation="0" wrapText="false" indent="0" shrinkToFit="true"/>
      <protection locked="false" hidden="false"/>
    </xf>
    <xf numFmtId="164" fontId="18" fillId="0" borderId="80" xfId="30" applyFont="true" applyBorder="true" applyAlignment="true" applyProtection="true">
      <alignment horizontal="left" vertical="center" textRotation="0" wrapText="false" indent="0" shrinkToFit="true"/>
      <protection locked="false" hidden="false"/>
    </xf>
    <xf numFmtId="164" fontId="18" fillId="0" borderId="81" xfId="31" applyFont="true" applyBorder="true" applyAlignment="true" applyProtection="true">
      <alignment horizontal="center" vertical="center" textRotation="0" wrapText="false" indent="0" shrinkToFit="false"/>
      <protection locked="false" hidden="false"/>
    </xf>
    <xf numFmtId="164" fontId="18" fillId="5" borderId="9" xfId="31" applyFont="true" applyBorder="true" applyAlignment="true" applyProtection="true">
      <alignment horizontal="center" vertical="center" textRotation="0" wrapText="false" indent="0" shrinkToFit="true"/>
      <protection locked="false" hidden="false"/>
    </xf>
    <xf numFmtId="164" fontId="18" fillId="5" borderId="18" xfId="31" applyFont="true" applyBorder="true" applyAlignment="true" applyProtection="true">
      <alignment horizontal="left" vertical="center" textRotation="0" wrapText="false" indent="0" shrinkToFit="true"/>
      <protection locked="false" hidden="false"/>
    </xf>
    <xf numFmtId="174" fontId="18" fillId="5" borderId="82" xfId="30" applyFont="true" applyBorder="true" applyAlignment="true" applyProtection="true">
      <alignment horizontal="right" vertical="center" textRotation="0" wrapText="false" indent="0" shrinkToFit="true"/>
      <protection locked="false" hidden="false"/>
    </xf>
    <xf numFmtId="174" fontId="18" fillId="5" borderId="83" xfId="30" applyFont="true" applyBorder="true" applyAlignment="true" applyProtection="true">
      <alignment horizontal="right" vertical="center" textRotation="0" wrapText="false" indent="0" shrinkToFit="true"/>
      <protection locked="false" hidden="false"/>
    </xf>
    <xf numFmtId="174" fontId="18" fillId="5" borderId="84" xfId="30" applyFont="true" applyBorder="true" applyAlignment="true" applyProtection="true">
      <alignment horizontal="right" vertical="center" textRotation="0" wrapText="false" indent="0" shrinkToFit="true"/>
      <protection locked="false" hidden="false"/>
    </xf>
    <xf numFmtId="174" fontId="18" fillId="5" borderId="85" xfId="30" applyFont="true" applyBorder="true" applyAlignment="true" applyProtection="true">
      <alignment horizontal="right" vertical="center" textRotation="0" wrapText="false" indent="0" shrinkToFit="true"/>
      <protection locked="false" hidden="false"/>
    </xf>
    <xf numFmtId="174" fontId="18" fillId="5" borderId="86" xfId="30" applyFont="true" applyBorder="true" applyAlignment="true" applyProtection="true">
      <alignment horizontal="right" vertical="center" textRotation="0" wrapText="false" indent="0" shrinkToFit="true"/>
      <protection locked="false" hidden="false"/>
    </xf>
    <xf numFmtId="164" fontId="18" fillId="5" borderId="87" xfId="30" applyFont="true" applyBorder="true" applyAlignment="true" applyProtection="true">
      <alignment horizontal="left" vertical="center" textRotation="0" wrapText="false" indent="0" shrinkToFit="true"/>
      <protection locked="false" hidden="false"/>
    </xf>
    <xf numFmtId="164" fontId="18" fillId="3" borderId="16" xfId="31" applyFont="true" applyBorder="true" applyAlignment="true" applyProtection="false">
      <alignment horizontal="left" vertical="center" textRotation="0" wrapText="false" indent="0" shrinkToFit="false"/>
      <protection locked="true" hidden="false"/>
    </xf>
    <xf numFmtId="164" fontId="20" fillId="3" borderId="0" xfId="31" applyFont="true" applyBorder="false" applyAlignment="false" applyProtection="false">
      <alignment horizontal="general" vertical="center" textRotation="0" wrapText="false" indent="0" shrinkToFit="false"/>
      <protection locked="true" hidden="false"/>
    </xf>
    <xf numFmtId="164" fontId="18" fillId="4" borderId="55" xfId="31" applyFont="true" applyBorder="true" applyAlignment="true" applyProtection="true">
      <alignment horizontal="center" vertical="center" textRotation="0" wrapText="true" indent="0" shrinkToFit="true"/>
      <protection locked="false" hidden="false"/>
    </xf>
    <xf numFmtId="164" fontId="18" fillId="0" borderId="88" xfId="31" applyFont="true" applyBorder="true" applyAlignment="true" applyProtection="true">
      <alignment horizontal="center" vertical="center" textRotation="0" wrapText="false" indent="0" shrinkToFit="true"/>
      <protection locked="false" hidden="false"/>
    </xf>
    <xf numFmtId="174" fontId="18" fillId="0" borderId="89" xfId="35" applyFont="true" applyBorder="true" applyAlignment="true" applyProtection="true">
      <alignment horizontal="right" vertical="center" textRotation="0" wrapText="false" indent="0" shrinkToFit="true"/>
      <protection locked="false" hidden="false"/>
    </xf>
    <xf numFmtId="174" fontId="18" fillId="0" borderId="90" xfId="35" applyFont="true" applyBorder="true" applyAlignment="true" applyProtection="true">
      <alignment horizontal="right" vertical="center" textRotation="0" wrapText="false" indent="0" shrinkToFit="true"/>
      <protection locked="false" hidden="false"/>
    </xf>
    <xf numFmtId="174" fontId="18" fillId="0" borderId="91" xfId="35" applyFont="true" applyBorder="true" applyAlignment="true" applyProtection="true">
      <alignment horizontal="right" vertical="center" textRotation="0" wrapText="false" indent="0" shrinkToFit="true"/>
      <protection locked="false" hidden="false"/>
    </xf>
    <xf numFmtId="174" fontId="18" fillId="0" borderId="92" xfId="35" applyFont="true" applyBorder="true" applyAlignment="true" applyProtection="true">
      <alignment horizontal="right" vertical="center" textRotation="0" wrapText="false" indent="0" shrinkToFit="true"/>
      <protection locked="false" hidden="false"/>
    </xf>
    <xf numFmtId="174" fontId="18" fillId="0" borderId="93" xfId="31" applyFont="true" applyBorder="true" applyAlignment="true" applyProtection="true">
      <alignment horizontal="right" vertical="center" textRotation="0" wrapText="false" indent="0" shrinkToFit="true"/>
      <protection locked="false" hidden="false"/>
    </xf>
    <xf numFmtId="174" fontId="18" fillId="0" borderId="90" xfId="31" applyFont="true" applyBorder="true" applyAlignment="true" applyProtection="true">
      <alignment horizontal="right" vertical="center" textRotation="0" wrapText="false" indent="0" shrinkToFit="true"/>
      <protection locked="false" hidden="false"/>
    </xf>
    <xf numFmtId="175" fontId="18" fillId="0" borderId="90" xfId="31" applyFont="true" applyBorder="true" applyAlignment="true" applyProtection="true">
      <alignment horizontal="right" vertical="center" textRotation="0" wrapText="false" indent="0" shrinkToFit="true"/>
      <protection locked="false" hidden="false"/>
    </xf>
    <xf numFmtId="164" fontId="18" fillId="0" borderId="94" xfId="31" applyFont="true" applyBorder="true" applyAlignment="true" applyProtection="true">
      <alignment horizontal="left" vertical="center" textRotation="0" wrapText="false" indent="0" shrinkToFit="true"/>
      <protection locked="false" hidden="false"/>
    </xf>
    <xf numFmtId="174" fontId="18" fillId="0" borderId="73" xfId="31" applyFont="true" applyBorder="true" applyAlignment="true" applyProtection="true">
      <alignment horizontal="right" vertical="center" textRotation="0" wrapText="false" indent="0" shrinkToFit="true"/>
      <protection locked="false" hidden="false"/>
    </xf>
    <xf numFmtId="174" fontId="18" fillId="0" borderId="70" xfId="31" applyFont="true" applyBorder="true" applyAlignment="true" applyProtection="true">
      <alignment horizontal="right" vertical="center" textRotation="0" wrapText="false" indent="0" shrinkToFit="true"/>
      <protection locked="false" hidden="false"/>
    </xf>
    <xf numFmtId="175" fontId="18" fillId="0" borderId="70" xfId="31" applyFont="true" applyBorder="true" applyAlignment="true" applyProtection="true">
      <alignment horizontal="right" vertical="center" textRotation="0" wrapText="false" indent="0" shrinkToFit="true"/>
      <protection locked="false" hidden="false"/>
    </xf>
    <xf numFmtId="164" fontId="18" fillId="0" borderId="74" xfId="31" applyFont="true" applyBorder="true" applyAlignment="true" applyProtection="true">
      <alignment horizontal="left" vertical="center" textRotation="0" wrapText="false" indent="0" shrinkToFit="true"/>
      <protection locked="false" hidden="false"/>
    </xf>
    <xf numFmtId="174" fontId="18" fillId="3" borderId="69" xfId="34" applyFont="true" applyBorder="true" applyAlignment="true" applyProtection="true">
      <alignment horizontal="right" vertical="center" textRotation="0" wrapText="false" indent="0" shrinkToFit="true"/>
      <protection locked="false" hidden="false"/>
    </xf>
    <xf numFmtId="174" fontId="18" fillId="3" borderId="70" xfId="34" applyFont="true" applyBorder="true" applyAlignment="true" applyProtection="true">
      <alignment horizontal="right" vertical="center" textRotation="0" wrapText="false" indent="0" shrinkToFit="true"/>
      <protection locked="false" hidden="false"/>
    </xf>
    <xf numFmtId="174" fontId="18" fillId="3" borderId="71" xfId="34" applyFont="true" applyBorder="true" applyAlignment="true" applyProtection="true">
      <alignment horizontal="right" vertical="center" textRotation="0" wrapText="false" indent="0" shrinkToFit="true"/>
      <protection locked="false" hidden="false"/>
    </xf>
    <xf numFmtId="174" fontId="18" fillId="3" borderId="73" xfId="34" applyFont="true" applyBorder="true" applyAlignment="true" applyProtection="true">
      <alignment horizontal="right" vertical="center" textRotation="0" wrapText="false" indent="0" shrinkToFit="true"/>
      <protection locked="false" hidden="false"/>
    </xf>
    <xf numFmtId="175" fontId="18" fillId="3" borderId="70" xfId="34" applyFont="true" applyBorder="true" applyAlignment="true" applyProtection="true">
      <alignment horizontal="right" vertical="center" textRotation="0" wrapText="false" indent="0" shrinkToFit="true"/>
      <protection locked="false" hidden="false"/>
    </xf>
    <xf numFmtId="164" fontId="18" fillId="0" borderId="3" xfId="31" applyFont="true" applyBorder="true" applyAlignment="true" applyProtection="true">
      <alignment horizontal="center" vertical="center" textRotation="0" wrapText="false" indent="0" shrinkToFit="true"/>
      <protection locked="false" hidden="false"/>
    </xf>
    <xf numFmtId="174" fontId="18" fillId="5" borderId="95" xfId="31" applyFont="true" applyBorder="true" applyAlignment="true" applyProtection="true">
      <alignment horizontal="right" vertical="center" textRotation="0" wrapText="false" indent="0" shrinkToFit="true"/>
      <protection locked="false" hidden="false"/>
    </xf>
    <xf numFmtId="174" fontId="18" fillId="5" borderId="96" xfId="31" applyFont="true" applyBorder="true" applyAlignment="true" applyProtection="true">
      <alignment horizontal="right" vertical="center" textRotation="0" wrapText="false" indent="0" shrinkToFit="true"/>
      <protection locked="false" hidden="false"/>
    </xf>
    <xf numFmtId="174" fontId="18" fillId="5" borderId="97" xfId="31" applyFont="true" applyBorder="true" applyAlignment="true" applyProtection="true">
      <alignment horizontal="right" vertical="center" textRotation="0" wrapText="false" indent="0" shrinkToFit="true"/>
      <protection locked="false" hidden="false"/>
    </xf>
    <xf numFmtId="174" fontId="18" fillId="5" borderId="85" xfId="31" applyFont="true" applyBorder="true" applyAlignment="true" applyProtection="true">
      <alignment horizontal="right" vertical="center" textRotation="0" wrapText="false" indent="0" shrinkToFit="true"/>
      <protection locked="false" hidden="false"/>
    </xf>
    <xf numFmtId="174" fontId="18" fillId="5" borderId="86" xfId="31" applyFont="true" applyBorder="true" applyAlignment="true" applyProtection="true">
      <alignment horizontal="right" vertical="center" textRotation="0" wrapText="false" indent="0" shrinkToFit="true"/>
      <protection locked="false" hidden="false"/>
    </xf>
    <xf numFmtId="174" fontId="18" fillId="5" borderId="83" xfId="31" applyFont="true" applyBorder="true" applyAlignment="true" applyProtection="true">
      <alignment horizontal="right" vertical="center" textRotation="0" wrapText="false" indent="0" shrinkToFit="true"/>
      <protection locked="false" hidden="false"/>
    </xf>
    <xf numFmtId="175" fontId="18" fillId="5" borderId="96" xfId="31" applyFont="true" applyBorder="true" applyAlignment="true" applyProtection="true">
      <alignment horizontal="right" vertical="center" textRotation="0" wrapText="false" indent="0" shrinkToFit="true"/>
      <protection locked="false" hidden="false"/>
    </xf>
    <xf numFmtId="164" fontId="18" fillId="5" borderId="87" xfId="31" applyFont="true" applyBorder="true" applyAlignment="true" applyProtection="true">
      <alignment horizontal="left" vertical="center" textRotation="0" wrapText="false" indent="0" shrinkToFit="true"/>
      <protection locked="false" hidden="false"/>
    </xf>
    <xf numFmtId="164" fontId="18" fillId="4" borderId="53" xfId="31" applyFont="true" applyBorder="true" applyAlignment="true" applyProtection="true">
      <alignment horizontal="center" vertical="center" textRotation="0" wrapText="true" indent="0" shrinkToFit="true"/>
      <protection locked="false" hidden="false"/>
    </xf>
    <xf numFmtId="164" fontId="18" fillId="3" borderId="68" xfId="31" applyFont="true" applyBorder="true" applyAlignment="true" applyProtection="true">
      <alignment horizontal="center" vertical="center" textRotation="0" wrapText="false" indent="0" shrinkToFit="true"/>
      <protection locked="false" hidden="false"/>
    </xf>
    <xf numFmtId="164" fontId="18" fillId="3" borderId="68" xfId="31" applyFont="true" applyBorder="true" applyAlignment="true" applyProtection="true">
      <alignment horizontal="left" vertical="center" textRotation="0" wrapText="false" indent="0" shrinkToFit="true"/>
      <protection locked="false" hidden="false"/>
    </xf>
    <xf numFmtId="174" fontId="18" fillId="3" borderId="68" xfId="31" applyFont="true" applyBorder="true" applyAlignment="true" applyProtection="true">
      <alignment horizontal="right" vertical="center" textRotation="0" wrapText="false" indent="0" shrinkToFit="true"/>
      <protection locked="false" hidden="false"/>
    </xf>
    <xf numFmtId="164" fontId="18" fillId="3" borderId="75" xfId="31" applyFont="true" applyBorder="true" applyAlignment="true" applyProtection="true">
      <alignment horizontal="left" vertical="center" textRotation="0" wrapText="false" indent="0" shrinkToFit="true"/>
      <protection locked="false" hidden="false"/>
    </xf>
    <xf numFmtId="164" fontId="18" fillId="0" borderId="59" xfId="31" applyFont="true" applyBorder="true" applyAlignment="true" applyProtection="true">
      <alignment horizontal="left" vertical="center" textRotation="0" wrapText="false" indent="0" shrinkToFit="true"/>
      <protection locked="false" hidden="false"/>
    </xf>
    <xf numFmtId="174" fontId="18" fillId="0" borderId="60" xfId="31" applyFont="true" applyBorder="true" applyAlignment="true" applyProtection="true">
      <alignment horizontal="right" vertical="center" textRotation="0" wrapText="false" indent="0" shrinkToFit="true"/>
      <protection locked="false" hidden="false"/>
    </xf>
    <xf numFmtId="174" fontId="18" fillId="0" borderId="61" xfId="31" applyFont="true" applyBorder="true" applyAlignment="true" applyProtection="true">
      <alignment horizontal="right" vertical="center" textRotation="0" wrapText="false" indent="0" shrinkToFit="true"/>
      <protection locked="false" hidden="false"/>
    </xf>
    <xf numFmtId="164" fontId="18" fillId="0" borderId="65" xfId="31" applyFont="true" applyBorder="true" applyAlignment="true" applyProtection="true">
      <alignment horizontal="left" vertical="center" textRotation="0" wrapText="false" indent="0" shrinkToFit="true"/>
      <protection locked="false" hidden="false"/>
    </xf>
    <xf numFmtId="164" fontId="18" fillId="0" borderId="68" xfId="31" applyFont="true" applyBorder="true" applyAlignment="true" applyProtection="true">
      <alignment horizontal="left" vertical="center" textRotation="0" wrapText="false" indent="0" shrinkToFit="true"/>
      <protection locked="false" hidden="false"/>
    </xf>
    <xf numFmtId="174" fontId="18" fillId="0" borderId="69" xfId="31" applyFont="true" applyBorder="true" applyAlignment="true" applyProtection="true">
      <alignment horizontal="right" vertical="center" textRotation="0" wrapText="false" indent="0" shrinkToFit="true"/>
      <protection locked="false" hidden="false"/>
    </xf>
    <xf numFmtId="164" fontId="18" fillId="0" borderId="98" xfId="31" applyFont="true" applyBorder="true" applyAlignment="true" applyProtection="true">
      <alignment horizontal="center" vertical="center" textRotation="0" wrapText="false" indent="0" shrinkToFit="true"/>
      <protection locked="false" hidden="false"/>
    </xf>
    <xf numFmtId="164" fontId="18" fillId="3" borderId="99" xfId="31" applyFont="true" applyBorder="true" applyAlignment="true" applyProtection="true">
      <alignment horizontal="left" vertical="center" textRotation="0" wrapText="false" indent="0" shrinkToFit="true"/>
      <protection locked="false" hidden="false"/>
    </xf>
    <xf numFmtId="174" fontId="18" fillId="3" borderId="76" xfId="31" applyFont="true" applyBorder="true" applyAlignment="true" applyProtection="true">
      <alignment horizontal="right" vertical="center" textRotation="0" wrapText="false" indent="0" shrinkToFit="true"/>
      <protection locked="false" hidden="false"/>
    </xf>
    <xf numFmtId="174" fontId="18" fillId="3" borderId="77" xfId="31" applyFont="true" applyBorder="true" applyAlignment="true" applyProtection="true">
      <alignment horizontal="right" vertical="center" textRotation="0" wrapText="false" indent="0" shrinkToFit="true"/>
      <protection locked="false" hidden="false"/>
    </xf>
    <xf numFmtId="164" fontId="18" fillId="3" borderId="80" xfId="31" applyFont="true" applyBorder="true" applyAlignment="true" applyProtection="true">
      <alignment horizontal="left" vertical="center" textRotation="0" wrapText="false" indent="0" shrinkToFit="true"/>
      <protection locked="false" hidden="false"/>
    </xf>
    <xf numFmtId="164" fontId="18" fillId="3" borderId="0" xfId="31" applyFont="true" applyBorder="false" applyAlignment="true" applyProtection="false">
      <alignment horizontal="center" vertical="center" textRotation="0" wrapText="false" indent="0" shrinkToFit="true"/>
      <protection locked="true" hidden="false"/>
    </xf>
    <xf numFmtId="164" fontId="18" fillId="3" borderId="0" xfId="31" applyFont="true" applyBorder="false" applyAlignment="true" applyProtection="false">
      <alignment horizontal="left" vertical="center" textRotation="0" wrapText="false" indent="0" shrinkToFit="true"/>
      <protection locked="true" hidden="false"/>
    </xf>
    <xf numFmtId="174" fontId="18" fillId="3" borderId="0" xfId="31" applyFont="true" applyBorder="false" applyAlignment="true" applyProtection="false">
      <alignment horizontal="right" vertical="center" textRotation="0" wrapText="false" indent="0" shrinkToFit="true"/>
      <protection locked="true" hidden="false"/>
    </xf>
    <xf numFmtId="174" fontId="18" fillId="3" borderId="0" xfId="31" applyFont="true" applyBorder="false" applyAlignment="true" applyProtection="false">
      <alignment horizontal="left" vertical="center" textRotation="0" wrapText="false" indent="0" shrinkToFit="true"/>
      <protection locked="true" hidden="false"/>
    </xf>
    <xf numFmtId="174" fontId="18" fillId="5" borderId="100" xfId="31" applyFont="true" applyBorder="true" applyAlignment="true" applyProtection="true">
      <alignment horizontal="right" vertical="center" textRotation="0" wrapText="false" indent="0" shrinkToFit="true"/>
      <protection locked="false" hidden="false"/>
    </xf>
    <xf numFmtId="174" fontId="18" fillId="5" borderId="18" xfId="31" applyFont="true" applyBorder="true" applyAlignment="true" applyProtection="true">
      <alignment horizontal="right" vertical="center" textRotation="0" wrapText="false" indent="0" shrinkToFit="true"/>
      <protection locked="false" hidden="false"/>
    </xf>
    <xf numFmtId="164" fontId="18" fillId="5" borderId="10" xfId="31" applyFont="true" applyBorder="true" applyAlignment="true" applyProtection="true">
      <alignment horizontal="left" vertical="center" textRotation="0" wrapText="false" indent="0" shrinkToFit="true"/>
      <protection locked="false" hidden="false"/>
    </xf>
    <xf numFmtId="164" fontId="18" fillId="3" borderId="16" xfId="31" applyFont="true" applyBorder="true" applyAlignment="true" applyProtection="false">
      <alignment horizontal="left" vertical="center" textRotation="0" wrapText="true" indent="0" shrinkToFit="false"/>
      <protection locked="true" hidden="false"/>
    </xf>
    <xf numFmtId="164" fontId="18" fillId="3" borderId="0" xfId="34" applyFont="true" applyBorder="true" applyAlignment="true" applyProtection="false">
      <alignment horizontal="left" vertical="center" textRotation="0" wrapText="false" indent="0" shrinkToFit="false"/>
      <protection locked="true" hidden="false"/>
    </xf>
    <xf numFmtId="164" fontId="18" fillId="3" borderId="30" xfId="31" applyFont="true" applyBorder="true" applyAlignment="true" applyProtection="false">
      <alignment horizontal="center" vertical="center" textRotation="0" wrapText="false" indent="0" shrinkToFit="false"/>
      <protection locked="true" hidden="false"/>
    </xf>
    <xf numFmtId="164" fontId="18" fillId="3" borderId="101" xfId="31" applyFont="true" applyBorder="true" applyAlignment="true" applyProtection="false">
      <alignment horizontal="center" vertical="center" textRotation="0" wrapText="false" indent="0" shrinkToFit="false"/>
      <protection locked="true" hidden="false"/>
    </xf>
    <xf numFmtId="164" fontId="18" fillId="3" borderId="6" xfId="31" applyFont="true" applyBorder="true" applyAlignment="true" applyProtection="false">
      <alignment horizontal="center" vertical="center" textRotation="0" wrapText="false" indent="0" shrinkToFit="false"/>
      <protection locked="true" hidden="false"/>
    </xf>
    <xf numFmtId="164" fontId="18" fillId="3" borderId="13" xfId="31" applyFont="true" applyBorder="true" applyAlignment="true" applyProtection="false">
      <alignment horizontal="center" vertical="center" textRotation="0" wrapText="false" indent="0" shrinkToFit="false"/>
      <protection locked="true" hidden="false"/>
    </xf>
    <xf numFmtId="164" fontId="18" fillId="3" borderId="14" xfId="31" applyFont="true" applyBorder="true" applyAlignment="true" applyProtection="false">
      <alignment horizontal="center" vertical="center" textRotation="0" wrapText="false" indent="0" shrinkToFit="false"/>
      <protection locked="true" hidden="false"/>
    </xf>
    <xf numFmtId="164" fontId="18" fillId="3" borderId="102" xfId="31" applyFont="true" applyBorder="true" applyAlignment="false" applyProtection="false">
      <alignment horizontal="general" vertical="center" textRotation="0" wrapText="false" indent="0" shrinkToFit="false"/>
      <protection locked="true" hidden="false"/>
    </xf>
    <xf numFmtId="174" fontId="18" fillId="3" borderId="34" xfId="35" applyFont="true" applyBorder="true" applyAlignment="true" applyProtection="false">
      <alignment horizontal="right" vertical="center" textRotation="0" wrapText="false" indent="0" shrinkToFit="true"/>
      <protection locked="true" hidden="false"/>
    </xf>
    <xf numFmtId="174" fontId="18" fillId="3" borderId="35" xfId="35" applyFont="true" applyBorder="true" applyAlignment="true" applyProtection="false">
      <alignment horizontal="right" vertical="center" textRotation="0" wrapText="false" indent="0" shrinkToFit="true"/>
      <protection locked="true" hidden="false"/>
    </xf>
    <xf numFmtId="175" fontId="18" fillId="3" borderId="103" xfId="35" applyFont="true" applyBorder="true" applyAlignment="true" applyProtection="false">
      <alignment horizontal="right" vertical="center" textRotation="0" wrapText="false" indent="0" shrinkToFit="true"/>
      <protection locked="true" hidden="false"/>
    </xf>
    <xf numFmtId="164" fontId="18" fillId="3" borderId="104" xfId="31" applyFont="true" applyBorder="true" applyAlignment="true" applyProtection="false">
      <alignment horizontal="center" vertical="top" textRotation="0" wrapText="false" indent="0" shrinkToFit="false"/>
      <protection locked="true" hidden="false"/>
    </xf>
    <xf numFmtId="164" fontId="18" fillId="3" borderId="22" xfId="31" applyFont="true" applyBorder="true" applyAlignment="false" applyProtection="false">
      <alignment horizontal="general" vertical="center" textRotation="0" wrapText="false" indent="0" shrinkToFit="false"/>
      <protection locked="true" hidden="false"/>
    </xf>
    <xf numFmtId="175" fontId="18" fillId="3" borderId="36" xfId="35" applyFont="true" applyBorder="true" applyAlignment="true" applyProtection="false">
      <alignment horizontal="right" vertical="center" textRotation="0" wrapText="false" indent="0" shrinkToFit="true"/>
      <protection locked="true" hidden="false"/>
    </xf>
    <xf numFmtId="164" fontId="18" fillId="3" borderId="13" xfId="31" applyFont="true" applyBorder="true" applyAlignment="true" applyProtection="false">
      <alignment horizontal="center" vertical="center" textRotation="255" wrapText="true" indent="0" shrinkToFit="false"/>
      <protection locked="true" hidden="false"/>
    </xf>
    <xf numFmtId="164" fontId="18" fillId="3" borderId="105" xfId="31" applyFont="true" applyBorder="true" applyAlignment="true" applyProtection="false">
      <alignment horizontal="left" vertical="center" textRotation="0" wrapText="false" indent="0" shrinkToFit="false"/>
      <protection locked="true" hidden="false"/>
    </xf>
    <xf numFmtId="174" fontId="18" fillId="3" borderId="37" xfId="34" applyFont="true" applyBorder="true" applyAlignment="true" applyProtection="false">
      <alignment horizontal="right" vertical="center" textRotation="0" wrapText="false" indent="0" shrinkToFit="true"/>
      <protection locked="true" hidden="false"/>
    </xf>
    <xf numFmtId="174" fontId="18" fillId="3" borderId="38" xfId="34" applyFont="true" applyBorder="true" applyAlignment="true" applyProtection="false">
      <alignment horizontal="right" vertical="center" textRotation="0" wrapText="false" indent="0" shrinkToFit="true"/>
      <protection locked="true" hidden="false"/>
    </xf>
    <xf numFmtId="175" fontId="18" fillId="3" borderId="106" xfId="34" applyFont="true" applyBorder="true" applyAlignment="true" applyProtection="false">
      <alignment horizontal="right" vertical="center" textRotation="0" wrapText="false" indent="0" shrinkToFit="true"/>
      <protection locked="true" hidden="false"/>
    </xf>
    <xf numFmtId="164" fontId="18" fillId="3" borderId="40" xfId="31" applyFont="true" applyBorder="true" applyAlignment="false" applyProtection="false">
      <alignment horizontal="general" vertical="center" textRotation="0" wrapText="false" indent="0" shrinkToFit="false"/>
      <protection locked="true" hidden="false"/>
    </xf>
    <xf numFmtId="174" fontId="18" fillId="3" borderId="37" xfId="35" applyFont="true" applyBorder="true" applyAlignment="true" applyProtection="false">
      <alignment horizontal="right" vertical="center" textRotation="0" wrapText="false" indent="0" shrinkToFit="true"/>
      <protection locked="true" hidden="false"/>
    </xf>
    <xf numFmtId="174" fontId="18" fillId="3" borderId="38" xfId="35" applyFont="true" applyBorder="true" applyAlignment="true" applyProtection="false">
      <alignment horizontal="right" vertical="center" textRotation="0" wrapText="false" indent="0" shrinkToFit="true"/>
      <protection locked="true" hidden="false"/>
    </xf>
    <xf numFmtId="175" fontId="18" fillId="3" borderId="39" xfId="35" applyFont="true" applyBorder="true" applyAlignment="true" applyProtection="false">
      <alignment horizontal="right" vertical="center" textRotation="0" wrapText="false" indent="0" shrinkToFit="true"/>
      <protection locked="true" hidden="false"/>
    </xf>
    <xf numFmtId="175" fontId="18" fillId="3" borderId="106" xfId="35" applyFont="true" applyBorder="true" applyAlignment="true" applyProtection="false">
      <alignment horizontal="right" vertical="center" textRotation="0" wrapText="false" indent="0" shrinkToFit="true"/>
      <protection locked="true" hidden="false"/>
    </xf>
    <xf numFmtId="164" fontId="18" fillId="3" borderId="6" xfId="31" applyFont="true" applyBorder="true" applyAlignment="true" applyProtection="false">
      <alignment horizontal="center" vertical="center" textRotation="255" wrapText="false" indent="0" shrinkToFit="true"/>
      <protection locked="true" hidden="false"/>
    </xf>
    <xf numFmtId="164" fontId="18" fillId="3" borderId="46" xfId="31" applyFont="true" applyBorder="true" applyAlignment="false" applyProtection="false">
      <alignment horizontal="general" vertical="center" textRotation="0" wrapText="false" indent="0" shrinkToFit="false"/>
      <protection locked="true" hidden="false"/>
    </xf>
    <xf numFmtId="164" fontId="18" fillId="3" borderId="46" xfId="31" applyFont="true" applyBorder="true" applyAlignment="true" applyProtection="false">
      <alignment horizontal="general" vertical="center" textRotation="0" wrapText="true" indent="0" shrinkToFit="false"/>
      <protection locked="true" hidden="false"/>
    </xf>
    <xf numFmtId="164" fontId="18" fillId="3" borderId="48" xfId="31" applyFont="true" applyBorder="true" applyAlignment="false" applyProtection="false">
      <alignment horizontal="general" vertical="center" textRotation="0" wrapText="false" indent="0" shrinkToFit="false"/>
      <protection locked="true" hidden="false"/>
    </xf>
    <xf numFmtId="164" fontId="6" fillId="3" borderId="40" xfId="31" applyFont="true" applyBorder="true" applyAlignment="true" applyProtection="false">
      <alignment horizontal="general" vertical="center" textRotation="0" wrapText="false" indent="0" shrinkToFit="true"/>
      <protection locked="true" hidden="false"/>
    </xf>
    <xf numFmtId="164" fontId="18" fillId="3" borderId="104" xfId="31" applyFont="true" applyBorder="true" applyAlignment="true" applyProtection="false">
      <alignment horizontal="center" vertical="center" textRotation="0" wrapText="false" indent="0" shrinkToFit="false"/>
      <protection locked="true" hidden="false"/>
    </xf>
    <xf numFmtId="164" fontId="18" fillId="3" borderId="107" xfId="31" applyFont="true" applyBorder="true" applyAlignment="true" applyProtection="false">
      <alignment horizontal="center" vertical="center" textRotation="0" wrapText="true" indent="0" shrinkToFit="false"/>
      <protection locked="true" hidden="false"/>
    </xf>
    <xf numFmtId="174" fontId="18" fillId="3" borderId="108" xfId="35" applyFont="true" applyBorder="true" applyAlignment="true" applyProtection="false">
      <alignment horizontal="right" vertical="center" textRotation="0" wrapText="false" indent="0" shrinkToFit="true"/>
      <protection locked="true" hidden="false"/>
    </xf>
    <xf numFmtId="174" fontId="18" fillId="3" borderId="109" xfId="35" applyFont="true" applyBorder="true" applyAlignment="true" applyProtection="false">
      <alignment horizontal="right" vertical="center" textRotation="0" wrapText="false" indent="0" shrinkToFit="true"/>
      <protection locked="true" hidden="false"/>
    </xf>
    <xf numFmtId="174" fontId="18" fillId="3" borderId="110" xfId="35" applyFont="true" applyBorder="true" applyAlignment="true" applyProtection="false">
      <alignment horizontal="right" vertical="center" textRotation="0" wrapText="false" indent="0" shrinkToFit="true"/>
      <protection locked="true" hidden="false"/>
    </xf>
    <xf numFmtId="164" fontId="18" fillId="3" borderId="40" xfId="31" applyFont="true" applyBorder="true" applyAlignment="true" applyProtection="false">
      <alignment horizontal="general" vertical="center" textRotation="0" wrapText="false" indent="0" shrinkToFit="true"/>
      <protection locked="true" hidden="false"/>
    </xf>
    <xf numFmtId="164" fontId="18" fillId="3" borderId="14" xfId="35" applyFont="true" applyBorder="true" applyAlignment="true" applyProtection="false">
      <alignment horizontal="center" vertical="center" textRotation="0" wrapText="false" indent="0" shrinkToFit="false"/>
      <protection locked="true" hidden="false"/>
    </xf>
    <xf numFmtId="164" fontId="18" fillId="3" borderId="21" xfId="31" applyFont="true" applyBorder="true" applyAlignment="false" applyProtection="false">
      <alignment horizontal="general" vertical="center" textRotation="0" wrapText="false" indent="0" shrinkToFit="false"/>
      <protection locked="true" hidden="false"/>
    </xf>
    <xf numFmtId="174" fontId="18" fillId="3" borderId="49" xfId="35" applyFont="true" applyBorder="true" applyAlignment="true" applyProtection="false">
      <alignment horizontal="right" vertical="center" textRotation="0" wrapText="false" indent="0" shrinkToFit="true"/>
      <protection locked="true" hidden="false"/>
    </xf>
    <xf numFmtId="174" fontId="18" fillId="3" borderId="50" xfId="35" applyFont="true" applyBorder="true" applyAlignment="true" applyProtection="false">
      <alignment horizontal="right" vertical="center" textRotation="0" wrapText="false" indent="0" shrinkToFit="true"/>
      <protection locked="true" hidden="false"/>
    </xf>
    <xf numFmtId="164" fontId="18" fillId="3" borderId="6" xfId="31" applyFont="true" applyBorder="true" applyAlignment="true" applyProtection="false">
      <alignment horizontal="center" vertical="center" textRotation="255" wrapText="true" indent="0" shrinkToFit="false"/>
      <protection locked="true" hidden="false"/>
    </xf>
    <xf numFmtId="164" fontId="18" fillId="3" borderId="41" xfId="31" applyFont="true" applyBorder="true" applyAlignment="false" applyProtection="false">
      <alignment horizontal="general" vertical="center" textRotation="0" wrapText="false" indent="0" shrinkToFit="false"/>
      <protection locked="true" hidden="false"/>
    </xf>
    <xf numFmtId="175" fontId="18" fillId="3" borderId="111" xfId="35" applyFont="true" applyBorder="true" applyAlignment="true" applyProtection="false">
      <alignment horizontal="right" vertical="center" textRotation="0" wrapText="false" indent="0" shrinkToFit="true"/>
      <protection locked="true" hidden="false"/>
    </xf>
    <xf numFmtId="175" fontId="18" fillId="3" borderId="112" xfId="35" applyFont="true" applyBorder="true" applyAlignment="true" applyProtection="false">
      <alignment horizontal="right" vertical="center" textRotation="0" wrapText="false" indent="0" shrinkToFit="true"/>
      <protection locked="true" hidden="false"/>
    </xf>
    <xf numFmtId="164" fontId="18" fillId="3" borderId="6" xfId="31" applyFont="true" applyBorder="true" applyAlignment="true" applyProtection="false">
      <alignment horizontal="center" vertical="top" textRotation="0" wrapText="true" indent="0" shrinkToFit="false"/>
      <protection locked="true" hidden="false"/>
    </xf>
    <xf numFmtId="164" fontId="18" fillId="3" borderId="13" xfId="31" applyFont="true" applyBorder="true" applyAlignment="true" applyProtection="false">
      <alignment horizontal="center" vertical="center" textRotation="0" wrapText="true" indent="0" shrinkToFit="false"/>
      <protection locked="true" hidden="false"/>
    </xf>
    <xf numFmtId="164" fontId="18" fillId="3" borderId="22" xfId="35" applyFont="true" applyBorder="true" applyAlignment="true" applyProtection="false">
      <alignment horizontal="left" vertical="center" textRotation="0" wrapText="false" indent="0" shrinkToFit="true"/>
      <protection locked="true" hidden="false"/>
    </xf>
    <xf numFmtId="164" fontId="18" fillId="3" borderId="40" xfId="35" applyFont="true" applyBorder="true" applyAlignment="true" applyProtection="false">
      <alignment horizontal="left" vertical="center" textRotation="0" wrapText="false" indent="0" shrinkToFit="true"/>
      <protection locked="true" hidden="false"/>
    </xf>
    <xf numFmtId="175" fontId="18" fillId="3" borderId="51" xfId="35" applyFont="true" applyBorder="true" applyAlignment="true" applyProtection="false">
      <alignment horizontal="right" vertical="center" textRotation="0" wrapText="false" indent="0" shrinkToFit="true"/>
      <protection locked="true" hidden="false"/>
    </xf>
    <xf numFmtId="164" fontId="18" fillId="3" borderId="9" xfId="31" applyFont="true" applyBorder="true" applyAlignment="true" applyProtection="false">
      <alignment horizontal="left" vertical="center" textRotation="0" wrapText="true" indent="0" shrinkToFit="false"/>
      <protection locked="true" hidden="false"/>
    </xf>
    <xf numFmtId="175" fontId="18" fillId="3" borderId="82" xfId="35" applyFont="true" applyBorder="true" applyAlignment="true" applyProtection="false">
      <alignment horizontal="right" vertical="center" textRotation="0" wrapText="false" indent="0" shrinkToFit="true"/>
      <protection locked="true" hidden="false"/>
    </xf>
    <xf numFmtId="175" fontId="18" fillId="3" borderId="83" xfId="35" applyFont="true" applyBorder="true" applyAlignment="true" applyProtection="false">
      <alignment horizontal="right" vertical="center" textRotation="0" wrapText="false" indent="0" shrinkToFit="true"/>
      <protection locked="true" hidden="false"/>
    </xf>
    <xf numFmtId="175" fontId="18" fillId="3" borderId="113" xfId="35" applyFont="true" applyBorder="true" applyAlignment="true" applyProtection="false">
      <alignment horizontal="right" vertical="center" textRotation="0" wrapText="false" indent="0" shrinkToFit="true"/>
      <protection locked="true" hidden="false"/>
    </xf>
    <xf numFmtId="164" fontId="18" fillId="3" borderId="114" xfId="31" applyFont="true" applyBorder="true" applyAlignment="false" applyProtection="false">
      <alignment horizontal="general" vertical="center" textRotation="0" wrapText="false" indent="0" shrinkToFit="false"/>
      <protection locked="true" hidden="false"/>
    </xf>
    <xf numFmtId="164" fontId="18" fillId="3" borderId="42" xfId="31" applyFont="true" applyBorder="true" applyAlignment="false" applyProtection="false">
      <alignment horizontal="general" vertical="center" textRotation="0" wrapText="false" indent="0" shrinkToFit="false"/>
      <protection locked="true" hidden="false"/>
    </xf>
    <xf numFmtId="164" fontId="18" fillId="3" borderId="26" xfId="31" applyFont="true" applyBorder="true" applyAlignment="false" applyProtection="false">
      <alignment horizontal="general" vertical="center" textRotation="0" wrapText="false" indent="0" shrinkToFit="false"/>
      <protection locked="true" hidden="false"/>
    </xf>
    <xf numFmtId="164" fontId="18" fillId="3" borderId="9" xfId="31" applyFont="true" applyBorder="true" applyAlignment="true" applyProtection="false">
      <alignment horizontal="center" vertical="center" textRotation="0" wrapText="true" indent="0" shrinkToFit="false"/>
      <protection locked="true" hidden="false"/>
    </xf>
    <xf numFmtId="164" fontId="18" fillId="3" borderId="0" xfId="31" applyFont="true" applyBorder="false" applyAlignment="true" applyProtection="false">
      <alignment horizontal="center" vertical="center" textRotation="0" wrapText="false" indent="0" shrinkToFit="false"/>
      <protection locked="true" hidden="false"/>
    </xf>
    <xf numFmtId="164" fontId="18" fillId="3" borderId="1" xfId="31" applyFont="true" applyBorder="true" applyAlignment="true" applyProtection="false">
      <alignment horizontal="center" vertical="center" textRotation="0" wrapText="false" indent="0" shrinkToFit="false"/>
      <protection locked="true" hidden="false"/>
    </xf>
    <xf numFmtId="164" fontId="18" fillId="3" borderId="12" xfId="31" applyFont="true" applyBorder="true" applyAlignment="true" applyProtection="false">
      <alignment horizontal="center" vertical="center" textRotation="0" wrapText="false" indent="0" shrinkToFit="false"/>
      <protection locked="true" hidden="false"/>
    </xf>
    <xf numFmtId="164" fontId="18" fillId="3" borderId="2" xfId="31" applyFont="true" applyBorder="true" applyAlignment="true" applyProtection="false">
      <alignment horizontal="center" vertical="center" textRotation="0" wrapText="false" indent="0" shrinkToFit="false"/>
      <protection locked="true" hidden="false"/>
    </xf>
    <xf numFmtId="164" fontId="18" fillId="3" borderId="114" xfId="31" applyFont="true" applyBorder="true" applyAlignment="true" applyProtection="false">
      <alignment horizontal="left" vertical="center" textRotation="0" wrapText="false" indent="0" shrinkToFit="false"/>
      <protection locked="true" hidden="false"/>
    </xf>
    <xf numFmtId="164" fontId="18" fillId="3" borderId="44" xfId="31" applyFont="true" applyBorder="true" applyAlignment="true" applyProtection="false">
      <alignment horizontal="right" vertical="center" textRotation="0" wrapText="false" indent="0" shrinkToFit="false"/>
      <protection locked="true" hidden="false"/>
    </xf>
    <xf numFmtId="174" fontId="18" fillId="3" borderId="34" xfId="34" applyFont="true" applyBorder="true" applyAlignment="true" applyProtection="false">
      <alignment horizontal="right" vertical="center" textRotation="0" wrapText="false" indent="0" shrinkToFit="true"/>
      <protection locked="true" hidden="false"/>
    </xf>
    <xf numFmtId="174" fontId="18" fillId="3" borderId="35" xfId="34" applyFont="true" applyBorder="true" applyAlignment="true" applyProtection="false">
      <alignment horizontal="right" vertical="center" textRotation="0" wrapText="false" indent="0" shrinkToFit="true"/>
      <protection locked="true" hidden="false"/>
    </xf>
    <xf numFmtId="175" fontId="18" fillId="3" borderId="115" xfId="35" applyFont="true" applyBorder="true" applyAlignment="true" applyProtection="false">
      <alignment horizontal="right" vertical="center" textRotation="0" wrapText="false" indent="0" shrinkToFit="true"/>
      <protection locked="true" hidden="false"/>
    </xf>
    <xf numFmtId="176" fontId="18" fillId="3" borderId="22" xfId="35" applyFont="true" applyBorder="true" applyAlignment="true" applyProtection="false">
      <alignment horizontal="right" vertical="center" textRotation="0" wrapText="false" indent="0" shrinkToFit="true"/>
      <protection locked="true" hidden="false"/>
    </xf>
    <xf numFmtId="176" fontId="18" fillId="3" borderId="24" xfId="35" applyFont="true" applyBorder="true" applyAlignment="true" applyProtection="false">
      <alignment horizontal="right" vertical="center" textRotation="0" wrapText="false" indent="0" shrinkToFit="true"/>
      <protection locked="true" hidden="false"/>
    </xf>
    <xf numFmtId="164" fontId="18" fillId="3" borderId="27" xfId="31" applyFont="true" applyBorder="true" applyAlignment="false" applyProtection="false">
      <alignment horizontal="general" vertical="center" textRotation="0" wrapText="false" indent="0" shrinkToFit="false"/>
      <protection locked="true" hidden="false"/>
    </xf>
    <xf numFmtId="174" fontId="18" fillId="3" borderId="116" xfId="35" applyFont="true" applyBorder="true" applyAlignment="true" applyProtection="false">
      <alignment horizontal="right" vertical="center" textRotation="0" wrapText="false" indent="0" shrinkToFit="true"/>
      <protection locked="true" hidden="false"/>
    </xf>
    <xf numFmtId="174" fontId="18" fillId="3" borderId="117" xfId="35" applyFont="true" applyBorder="true" applyAlignment="true" applyProtection="false">
      <alignment horizontal="right" vertical="center" textRotation="0" wrapText="false" indent="0" shrinkToFit="true"/>
      <protection locked="true" hidden="false"/>
    </xf>
    <xf numFmtId="175" fontId="18" fillId="3" borderId="118" xfId="35" applyFont="true" applyBorder="true" applyAlignment="true" applyProtection="false">
      <alignment horizontal="right" vertical="center" textRotation="0" wrapText="false" indent="0" shrinkToFit="true"/>
      <protection locked="true" hidden="false"/>
    </xf>
    <xf numFmtId="164" fontId="18" fillId="3" borderId="25" xfId="31" applyFont="true" applyBorder="true" applyAlignment="true" applyProtection="false">
      <alignment horizontal="left" vertical="center" textRotation="0" wrapText="false" indent="0" shrinkToFit="false"/>
      <protection locked="true" hidden="false"/>
    </xf>
    <xf numFmtId="164" fontId="18" fillId="3" borderId="46" xfId="31" applyFont="true" applyBorder="true" applyAlignment="true" applyProtection="false">
      <alignment horizontal="right" vertical="center" textRotation="0" wrapText="true" indent="0" shrinkToFit="false"/>
      <protection locked="true" hidden="false"/>
    </xf>
    <xf numFmtId="175" fontId="18" fillId="3" borderId="119" xfId="35" applyFont="true" applyBorder="true" applyAlignment="true" applyProtection="false">
      <alignment horizontal="right" vertical="center" textRotation="0" wrapText="false" indent="0" shrinkToFit="true"/>
      <protection locked="true" hidden="false"/>
    </xf>
    <xf numFmtId="164" fontId="18" fillId="3" borderId="105" xfId="31" applyFont="true" applyBorder="true" applyAlignment="false" applyProtection="false">
      <alignment horizontal="general" vertical="center" textRotation="0" wrapText="false" indent="0" shrinkToFit="false"/>
      <protection locked="true" hidden="false"/>
    </xf>
    <xf numFmtId="176" fontId="18" fillId="3" borderId="40" xfId="35" applyFont="true" applyBorder="true" applyAlignment="true" applyProtection="false">
      <alignment horizontal="right" vertical="center" textRotation="0" wrapText="false" indent="0" shrinkToFit="true"/>
      <protection locked="true" hidden="false"/>
    </xf>
    <xf numFmtId="176" fontId="18" fillId="3" borderId="120" xfId="35" applyFont="true" applyBorder="true" applyAlignment="true" applyProtection="false">
      <alignment horizontal="right" vertical="center" textRotation="0" wrapText="false" indent="0" shrinkToFit="true"/>
      <protection locked="true" hidden="false"/>
    </xf>
    <xf numFmtId="164" fontId="19" fillId="3" borderId="0" xfId="31" applyFont="true" applyBorder="false" applyAlignment="true" applyProtection="false">
      <alignment horizontal="center" vertical="center" textRotation="0" wrapText="false" indent="0" shrinkToFit="false"/>
      <protection locked="true" hidden="false"/>
    </xf>
    <xf numFmtId="177" fontId="18" fillId="3" borderId="40" xfId="35" applyFont="true" applyBorder="true" applyAlignment="true" applyProtection="false">
      <alignment horizontal="right" vertical="center" textRotation="0" wrapText="false" indent="0" shrinkToFit="true"/>
      <protection locked="true" hidden="false"/>
    </xf>
    <xf numFmtId="177" fontId="18" fillId="3" borderId="120" xfId="35" applyFont="true" applyBorder="true" applyAlignment="true" applyProtection="false">
      <alignment horizontal="right" vertical="center" textRotation="0" wrapText="false" indent="0" shrinkToFit="true"/>
      <protection locked="true" hidden="false"/>
    </xf>
    <xf numFmtId="164" fontId="21" fillId="3" borderId="121" xfId="31" applyFont="true" applyBorder="true" applyAlignment="true" applyProtection="false">
      <alignment horizontal="left" vertical="center" textRotation="0" wrapText="false" indent="0" shrinkToFit="false"/>
      <protection locked="true" hidden="false"/>
    </xf>
    <xf numFmtId="164" fontId="18" fillId="3" borderId="48" xfId="31" applyFont="true" applyBorder="true" applyAlignment="true" applyProtection="false">
      <alignment horizontal="right" vertical="center" textRotation="0" wrapText="true" indent="0" shrinkToFit="false"/>
      <protection locked="true" hidden="false"/>
    </xf>
    <xf numFmtId="175" fontId="18" fillId="3" borderId="122" xfId="35" applyFont="true" applyBorder="true" applyAlignment="true" applyProtection="false">
      <alignment horizontal="right" vertical="center" textRotation="0" wrapText="false" indent="0" shrinkToFit="true"/>
      <protection locked="true" hidden="false"/>
    </xf>
    <xf numFmtId="164" fontId="18" fillId="3" borderId="123" xfId="31" applyFont="true" applyBorder="true" applyAlignment="false" applyProtection="false">
      <alignment horizontal="general" vertical="center" textRotation="0" wrapText="false" indent="0" shrinkToFit="false"/>
      <protection locked="true" hidden="false"/>
    </xf>
    <xf numFmtId="177" fontId="18" fillId="3" borderId="27" xfId="35" applyFont="true" applyBorder="true" applyAlignment="true" applyProtection="false">
      <alignment horizontal="right" vertical="center" textRotation="0" wrapText="false" indent="0" shrinkToFit="true"/>
      <protection locked="true" hidden="false"/>
    </xf>
    <xf numFmtId="177" fontId="18" fillId="3" borderId="124" xfId="35" applyFont="true" applyBorder="true" applyAlignment="true" applyProtection="false">
      <alignment horizontal="right" vertical="center" textRotation="0" wrapText="false" indent="0" shrinkToFit="true"/>
      <protection locked="true" hidden="false"/>
    </xf>
    <xf numFmtId="164" fontId="18" fillId="3" borderId="125" xfId="31" applyFont="true" applyBorder="true" applyAlignment="true" applyProtection="false">
      <alignment horizontal="left" vertical="center" textRotation="0" wrapText="true" indent="0" shrinkToFit="false"/>
      <protection locked="true" hidden="false"/>
    </xf>
    <xf numFmtId="164" fontId="18" fillId="3" borderId="44" xfId="31" applyFont="true" applyBorder="true" applyAlignment="true" applyProtection="false">
      <alignment horizontal="center" vertical="center" textRotation="0" wrapText="false" indent="0" shrinkToFit="false"/>
      <protection locked="true" hidden="false"/>
    </xf>
    <xf numFmtId="175" fontId="18" fillId="3" borderId="108" xfId="35" applyFont="true" applyBorder="true" applyAlignment="true" applyProtection="false">
      <alignment horizontal="right" vertical="center" textRotation="0" wrapText="false" indent="0" shrinkToFit="true"/>
      <protection locked="true" hidden="false"/>
    </xf>
    <xf numFmtId="175" fontId="18" fillId="3" borderId="109" xfId="35" applyFont="true" applyBorder="true" applyAlignment="true" applyProtection="false">
      <alignment horizontal="right" vertical="center" textRotation="0" wrapText="false" indent="0" shrinkToFit="true"/>
      <protection locked="true" hidden="false"/>
    </xf>
    <xf numFmtId="175" fontId="18" fillId="3" borderId="110" xfId="35" applyFont="true" applyBorder="true" applyAlignment="true" applyProtection="false">
      <alignment horizontal="right" vertical="center" textRotation="0" wrapText="false" indent="0" shrinkToFit="true"/>
      <protection locked="true" hidden="false"/>
    </xf>
    <xf numFmtId="164" fontId="19" fillId="3" borderId="25" xfId="31" applyFont="true" applyBorder="true" applyAlignment="false" applyProtection="false">
      <alignment horizontal="general" vertical="center" textRotation="0" wrapText="false" indent="0" shrinkToFit="false"/>
      <protection locked="true" hidden="false"/>
    </xf>
    <xf numFmtId="164" fontId="18" fillId="3" borderId="126" xfId="31" applyFont="true" applyBorder="true" applyAlignment="true" applyProtection="false">
      <alignment horizontal="center" vertical="center" textRotation="0" wrapText="false" indent="0" shrinkToFit="false"/>
      <protection locked="true" hidden="false"/>
    </xf>
    <xf numFmtId="175" fontId="18" fillId="3" borderId="127" xfId="35" applyFont="true" applyBorder="true" applyAlignment="true" applyProtection="false">
      <alignment horizontal="right" vertical="center" textRotation="0" wrapText="false" indent="0" shrinkToFit="true"/>
      <protection locked="true" hidden="false"/>
    </xf>
    <xf numFmtId="164" fontId="22" fillId="3" borderId="0" xfId="34" applyFont="true" applyBorder="false" applyAlignment="false" applyProtection="false">
      <alignment horizontal="general" vertical="center" textRotation="0" wrapText="false" indent="0" shrinkToFit="false"/>
      <protection locked="true" hidden="false"/>
    </xf>
    <xf numFmtId="164" fontId="4" fillId="3" borderId="0" xfId="20" applyFont="false" applyBorder="false" applyAlignment="false" applyProtection="false">
      <alignment horizontal="general" vertical="bottom" textRotation="0" wrapText="false" indent="0" shrinkToFit="false"/>
      <protection locked="true" hidden="false"/>
    </xf>
    <xf numFmtId="164" fontId="4" fillId="3" borderId="0" xfId="20" applyFont="false" applyBorder="false" applyAlignment="false" applyProtection="true">
      <alignment horizontal="general" vertical="bottom" textRotation="0" wrapText="false" indent="0" shrinkToFit="false"/>
      <protection locked="true" hidden="true"/>
    </xf>
    <xf numFmtId="164" fontId="6" fillId="0" borderId="0" xfId="38" applyFont="true" applyBorder="false" applyAlignment="false" applyProtection="false">
      <alignment horizontal="general" vertical="center" textRotation="0" wrapText="false" indent="0" shrinkToFit="false"/>
      <protection locked="true" hidden="false"/>
    </xf>
    <xf numFmtId="164" fontId="6" fillId="0" borderId="46" xfId="38" applyFont="true" applyBorder="true" applyAlignment="false" applyProtection="false">
      <alignment horizontal="general" vertical="center" textRotation="0" wrapText="false" indent="0" shrinkToFit="false"/>
      <protection locked="true" hidden="false"/>
    </xf>
    <xf numFmtId="164" fontId="6" fillId="0" borderId="45" xfId="38" applyFont="true" applyBorder="true" applyAlignment="false" applyProtection="false">
      <alignment horizontal="general" vertical="center" textRotation="0" wrapText="false" indent="0" shrinkToFit="false"/>
      <protection locked="true" hidden="false"/>
    </xf>
    <xf numFmtId="164" fontId="18" fillId="0" borderId="43" xfId="38" applyFont="true" applyBorder="true" applyAlignment="false" applyProtection="false">
      <alignment horizontal="general" vertical="center" textRotation="0" wrapText="false" indent="0" shrinkToFit="false"/>
      <protection locked="true" hidden="false"/>
    </xf>
    <xf numFmtId="164" fontId="6" fillId="0" borderId="42" xfId="38" applyFont="true" applyBorder="true" applyAlignment="false" applyProtection="false">
      <alignment horizontal="general" vertical="center" textRotation="0" wrapText="false" indent="0" shrinkToFit="false"/>
      <protection locked="true" hidden="false"/>
    </xf>
    <xf numFmtId="164" fontId="6" fillId="0" borderId="44" xfId="38" applyFont="true" applyBorder="true" applyAlignment="false" applyProtection="false">
      <alignment horizontal="general" vertical="center" textRotation="0" wrapText="false" indent="0" shrinkToFit="false"/>
      <protection locked="true" hidden="false"/>
    </xf>
    <xf numFmtId="166" fontId="15" fillId="0" borderId="0" xfId="38" applyFont="true" applyBorder="false" applyAlignment="false" applyProtection="false">
      <alignment horizontal="general" vertical="center" textRotation="0" wrapText="false" indent="0" shrinkToFit="false"/>
      <protection locked="true" hidden="false"/>
    </xf>
    <xf numFmtId="164" fontId="6" fillId="3" borderId="43" xfId="38" applyFont="true" applyBorder="true" applyAlignment="false" applyProtection="false">
      <alignment horizontal="general" vertical="center" textRotation="0" wrapText="false" indent="0" shrinkToFit="false"/>
      <protection locked="true" hidden="false"/>
    </xf>
    <xf numFmtId="164" fontId="6" fillId="3" borderId="42" xfId="38" applyFont="true" applyBorder="true" applyAlignment="false" applyProtection="false">
      <alignment horizontal="general" vertical="center" textRotation="0" wrapText="false" indent="0" shrinkToFit="false"/>
      <protection locked="true" hidden="false"/>
    </xf>
    <xf numFmtId="164" fontId="6" fillId="3" borderId="44" xfId="38" applyFont="true" applyBorder="true" applyAlignment="false" applyProtection="false">
      <alignment horizontal="general" vertical="center" textRotation="0" wrapText="false" indent="0" shrinkToFit="false"/>
      <protection locked="true" hidden="false"/>
    </xf>
    <xf numFmtId="164" fontId="6" fillId="3" borderId="13" xfId="38" applyFont="true" applyBorder="true" applyAlignment="true" applyProtection="false">
      <alignment horizontal="center" vertical="center" textRotation="0" wrapText="true" indent="0" shrinkToFit="false"/>
      <protection locked="true" hidden="false"/>
    </xf>
    <xf numFmtId="164" fontId="6" fillId="3" borderId="7" xfId="38" applyFont="true" applyBorder="true" applyAlignment="false" applyProtection="false">
      <alignment horizontal="general" vertical="center" textRotation="0" wrapText="false" indent="0" shrinkToFit="false"/>
      <protection locked="true" hidden="false"/>
    </xf>
    <xf numFmtId="164" fontId="6" fillId="3" borderId="41" xfId="38" applyFont="true" applyBorder="true" applyAlignment="false" applyProtection="false">
      <alignment horizontal="general" vertical="center" textRotation="0" wrapText="false" indent="0" shrinkToFit="false"/>
      <protection locked="true" hidden="false"/>
    </xf>
    <xf numFmtId="164" fontId="6" fillId="3" borderId="107" xfId="38" applyFont="true" applyBorder="true" applyAlignment="false" applyProtection="false">
      <alignment horizontal="general" vertical="center" textRotation="0" wrapText="false" indent="0" shrinkToFit="false"/>
      <protection locked="true" hidden="false"/>
    </xf>
    <xf numFmtId="166" fontId="15" fillId="3" borderId="47" xfId="38" applyFont="true" applyBorder="true" applyAlignment="false" applyProtection="false">
      <alignment horizontal="general" vertical="center" textRotation="0" wrapText="false" indent="0" shrinkToFit="false"/>
      <protection locked="true" hidden="false"/>
    </xf>
    <xf numFmtId="166" fontId="15" fillId="3" borderId="33" xfId="38" applyFont="true" applyBorder="true" applyAlignment="false" applyProtection="false">
      <alignment horizontal="general" vertical="center" textRotation="0" wrapText="false" indent="0" shrinkToFit="false"/>
      <protection locked="true" hidden="false"/>
    </xf>
    <xf numFmtId="166" fontId="15" fillId="3" borderId="48" xfId="38" applyFont="true" applyBorder="true" applyAlignment="false" applyProtection="false">
      <alignment horizontal="general" vertical="center" textRotation="0" wrapText="false" indent="0" shrinkToFit="false"/>
      <protection locked="true" hidden="false"/>
    </xf>
    <xf numFmtId="166" fontId="15" fillId="3" borderId="13" xfId="38" applyFont="true" applyBorder="true" applyAlignment="true" applyProtection="false">
      <alignment horizontal="center" vertical="center" textRotation="0" wrapText="false" indent="0" shrinkToFit="false"/>
      <protection locked="true" hidden="false"/>
    </xf>
    <xf numFmtId="166" fontId="5" fillId="3" borderId="128" xfId="38" applyFont="true" applyBorder="true" applyAlignment="true" applyProtection="false">
      <alignment horizontal="center" vertical="center" textRotation="0" wrapText="false" indent="0" shrinkToFit="false"/>
      <protection locked="true" hidden="false"/>
    </xf>
    <xf numFmtId="166" fontId="15" fillId="3" borderId="129" xfId="38" applyFont="true" applyBorder="true" applyAlignment="true" applyProtection="false">
      <alignment horizontal="center" vertical="center" textRotation="0" wrapText="false" indent="0" shrinkToFit="false"/>
      <protection locked="true" hidden="false"/>
    </xf>
    <xf numFmtId="178" fontId="15" fillId="3" borderId="13" xfId="37" applyFont="true" applyBorder="true" applyAlignment="true" applyProtection="false">
      <alignment horizontal="left" vertical="center" textRotation="0" wrapText="true" indent="0" shrinkToFit="false"/>
      <protection locked="true" hidden="false"/>
    </xf>
    <xf numFmtId="174" fontId="15" fillId="3" borderId="21" xfId="37" applyFont="true" applyBorder="true" applyAlignment="true" applyProtection="false">
      <alignment horizontal="right" vertical="center" textRotation="0" wrapText="false" indent="0" shrinkToFit="true"/>
      <protection locked="true" hidden="false"/>
    </xf>
    <xf numFmtId="174" fontId="15" fillId="3" borderId="47" xfId="37" applyFont="true" applyBorder="true" applyAlignment="true" applyProtection="false">
      <alignment horizontal="right" vertical="center" textRotation="0" wrapText="false" indent="0" shrinkToFit="true"/>
      <protection locked="true" hidden="false"/>
    </xf>
    <xf numFmtId="175" fontId="15" fillId="3" borderId="130" xfId="37" applyFont="true" applyBorder="true" applyAlignment="true" applyProtection="false">
      <alignment horizontal="right" vertical="center" textRotation="0" wrapText="false" indent="0" shrinkToFit="true"/>
      <protection locked="true" hidden="false"/>
    </xf>
    <xf numFmtId="174" fontId="15" fillId="3" borderId="13" xfId="37" applyFont="true" applyBorder="true" applyAlignment="true" applyProtection="false">
      <alignment horizontal="right" vertical="center" textRotation="0" wrapText="false" indent="0" shrinkToFit="true"/>
      <protection locked="true" hidden="false"/>
    </xf>
    <xf numFmtId="174" fontId="15" fillId="3" borderId="7" xfId="37" applyFont="true" applyBorder="true" applyAlignment="true" applyProtection="false">
      <alignment horizontal="right" vertical="center" textRotation="0" wrapText="false" indent="0" shrinkToFit="true"/>
      <protection locked="true" hidden="false"/>
    </xf>
    <xf numFmtId="175" fontId="15" fillId="3" borderId="129" xfId="37" applyFont="true" applyBorder="true" applyAlignment="true" applyProtection="false">
      <alignment horizontal="right" vertical="center" textRotation="0" wrapText="false" indent="0" shrinkToFit="true"/>
      <protection locked="true" hidden="false"/>
    </xf>
    <xf numFmtId="164" fontId="15" fillId="3" borderId="13" xfId="37" applyFont="true" applyBorder="true" applyAlignment="true" applyProtection="false">
      <alignment horizontal="left" vertical="center" textRotation="0" wrapText="false" indent="0" shrinkToFit="false"/>
      <protection locked="true" hidden="false"/>
    </xf>
    <xf numFmtId="179" fontId="15" fillId="0" borderId="0" xfId="38" applyFont="true" applyBorder="false" applyAlignment="false" applyProtection="false">
      <alignment horizontal="general" vertical="center" textRotation="0" wrapText="false" indent="0" shrinkToFit="false"/>
      <protection locked="true" hidden="false"/>
    </xf>
    <xf numFmtId="166" fontId="15" fillId="0" borderId="7" xfId="38" applyFont="true" applyBorder="true" applyAlignment="false" applyProtection="false">
      <alignment horizontal="general" vertical="center" textRotation="0" wrapText="false" indent="0" shrinkToFit="false"/>
      <protection locked="true" hidden="false"/>
    </xf>
    <xf numFmtId="166" fontId="15" fillId="0" borderId="41" xfId="38" applyFont="true" applyBorder="true" applyAlignment="false" applyProtection="false">
      <alignment horizontal="general" vertical="center" textRotation="0" wrapText="false" indent="0" shrinkToFit="false"/>
      <protection locked="true" hidden="false"/>
    </xf>
    <xf numFmtId="166" fontId="15" fillId="0" borderId="107" xfId="38" applyFont="true" applyBorder="true" applyAlignment="false" applyProtection="false">
      <alignment horizontal="general" vertical="center" textRotation="0" wrapText="false" indent="0" shrinkToFit="false"/>
      <protection locked="true" hidden="false"/>
    </xf>
    <xf numFmtId="166" fontId="15" fillId="0" borderId="13" xfId="38" applyFont="true" applyBorder="true" applyAlignment="true" applyProtection="false">
      <alignment horizontal="center" vertical="center" textRotation="0" wrapText="false" indent="0" shrinkToFit="false"/>
      <protection locked="true" hidden="false"/>
    </xf>
    <xf numFmtId="166" fontId="15" fillId="0" borderId="128" xfId="38" applyFont="true" applyBorder="true" applyAlignment="true" applyProtection="false">
      <alignment horizontal="center" vertical="center" textRotation="0" wrapText="false" indent="0" shrinkToFit="false"/>
      <protection locked="true" hidden="false"/>
    </xf>
    <xf numFmtId="166" fontId="15" fillId="0" borderId="129" xfId="38" applyFont="true" applyBorder="true" applyAlignment="true" applyProtection="false">
      <alignment horizontal="center" vertical="center" textRotation="0" wrapText="false" indent="0" shrinkToFit="false"/>
      <protection locked="true" hidden="false"/>
    </xf>
    <xf numFmtId="166" fontId="15" fillId="0" borderId="0" xfId="38" applyFont="true" applyBorder="false" applyAlignment="true" applyProtection="false">
      <alignment horizontal="center" vertical="center" textRotation="0" wrapText="false" indent="0" shrinkToFit="false"/>
      <protection locked="true" hidden="false"/>
    </xf>
    <xf numFmtId="166" fontId="15" fillId="0" borderId="45" xfId="38" applyFont="true" applyBorder="true" applyAlignment="false" applyProtection="false">
      <alignment horizontal="general" vertical="center" textRotation="0" wrapText="false" indent="0" shrinkToFit="false"/>
      <protection locked="true" hidden="false"/>
    </xf>
    <xf numFmtId="166" fontId="43" fillId="0" borderId="13" xfId="38" applyFont="true" applyBorder="true" applyAlignment="false" applyProtection="false">
      <alignment horizontal="general" vertical="center" textRotation="0" wrapText="false" indent="0" shrinkToFit="false"/>
      <protection locked="true" hidden="false"/>
    </xf>
    <xf numFmtId="180" fontId="43" fillId="0" borderId="13" xfId="38" applyFont="true" applyBorder="true" applyAlignment="true" applyProtection="false">
      <alignment horizontal="right" vertical="center" textRotation="0" wrapText="false" indent="0" shrinkToFit="true"/>
      <protection locked="true" hidden="false"/>
    </xf>
    <xf numFmtId="180" fontId="43" fillId="0" borderId="128" xfId="38" applyFont="true" applyBorder="true" applyAlignment="true" applyProtection="false">
      <alignment horizontal="right" vertical="center" textRotation="0" wrapText="false" indent="0" shrinkToFit="true"/>
      <protection locked="true" hidden="false"/>
    </xf>
    <xf numFmtId="180" fontId="15" fillId="0" borderId="129" xfId="38" applyFont="true" applyBorder="true" applyAlignment="true" applyProtection="false">
      <alignment horizontal="right" vertical="center" textRotation="0" wrapText="false" indent="0" shrinkToFit="true"/>
      <protection locked="true" hidden="false"/>
    </xf>
    <xf numFmtId="166" fontId="15" fillId="0" borderId="46" xfId="38" applyFont="true" applyBorder="true" applyAlignment="false" applyProtection="false">
      <alignment horizontal="general" vertical="center" textRotation="0" wrapText="false" indent="0" shrinkToFit="false"/>
      <protection locked="true" hidden="false"/>
    </xf>
    <xf numFmtId="175" fontId="43" fillId="0" borderId="13" xfId="38" applyFont="true" applyBorder="true" applyAlignment="true" applyProtection="false">
      <alignment horizontal="right" vertical="center" textRotation="0" wrapText="false" indent="0" shrinkToFit="true"/>
      <protection locked="true" hidden="false"/>
    </xf>
    <xf numFmtId="175" fontId="43" fillId="0" borderId="128" xfId="38" applyFont="true" applyBorder="true" applyAlignment="true" applyProtection="false">
      <alignment horizontal="right" vertical="center" textRotation="0" wrapText="false" indent="0" shrinkToFit="true"/>
      <protection locked="true" hidden="false"/>
    </xf>
    <xf numFmtId="175" fontId="15" fillId="0" borderId="129" xfId="38" applyFont="true" applyBorder="true" applyAlignment="true" applyProtection="false">
      <alignment horizontal="right" vertical="center" textRotation="0" wrapText="false" indent="0" shrinkToFit="true"/>
      <protection locked="true" hidden="false"/>
    </xf>
    <xf numFmtId="166" fontId="15" fillId="0" borderId="47" xfId="38" applyFont="true" applyBorder="true" applyAlignment="false" applyProtection="false">
      <alignment horizontal="general" vertical="center" textRotation="0" wrapText="false" indent="0" shrinkToFit="false"/>
      <protection locked="true" hidden="false"/>
    </xf>
    <xf numFmtId="166" fontId="15" fillId="0" borderId="33" xfId="38" applyFont="true" applyBorder="true" applyAlignment="false" applyProtection="false">
      <alignment horizontal="general" vertical="center" textRotation="0" wrapText="false" indent="0" shrinkToFit="false"/>
      <protection locked="true" hidden="false"/>
    </xf>
    <xf numFmtId="179" fontId="15" fillId="0" borderId="33" xfId="38" applyFont="true" applyBorder="true" applyAlignment="false" applyProtection="false">
      <alignment horizontal="general" vertical="center" textRotation="0" wrapText="false" indent="0" shrinkToFit="false"/>
      <protection locked="true" hidden="false"/>
    </xf>
    <xf numFmtId="166" fontId="15" fillId="0" borderId="48" xfId="38" applyFont="true" applyBorder="true" applyAlignment="false" applyProtection="false">
      <alignment horizontal="general" vertical="center" textRotation="0" wrapText="false" indent="0" shrinkToFit="false"/>
      <protection locked="true" hidden="false"/>
    </xf>
    <xf numFmtId="166" fontId="15" fillId="0" borderId="42" xfId="38" applyFont="true" applyBorder="true" applyAlignment="false" applyProtection="false">
      <alignment horizontal="general" vertical="center" textRotation="0" wrapText="false" indent="0" shrinkToFit="false"/>
      <protection locked="true" hidden="false"/>
    </xf>
    <xf numFmtId="164" fontId="15" fillId="0" borderId="0" xfId="38" applyFont="true" applyBorder="false" applyAlignment="false" applyProtection="false">
      <alignment horizontal="general" vertical="center" textRotation="0" wrapText="false" indent="0" shrinkToFit="false"/>
      <protection locked="true" hidden="false"/>
    </xf>
    <xf numFmtId="164" fontId="6" fillId="0" borderId="44" xfId="38" applyFont="true" applyBorder="true" applyAlignment="true" applyProtection="false">
      <alignment horizontal="general" vertical="bottom" textRotation="0" wrapText="false" indent="0" shrinkToFit="false"/>
      <protection locked="true" hidden="false"/>
    </xf>
    <xf numFmtId="164" fontId="6" fillId="0" borderId="46" xfId="38" applyFont="true" applyBorder="true" applyAlignment="true" applyProtection="false">
      <alignment horizontal="general" vertical="bottom" textRotation="0" wrapText="false" indent="0" shrinkToFit="false"/>
      <protection locked="true" hidden="false"/>
    </xf>
    <xf numFmtId="166" fontId="15" fillId="3" borderId="13" xfId="38" applyFont="true" applyBorder="true" applyAlignment="true" applyProtection="false">
      <alignment horizontal="general" vertical="center" textRotation="0" wrapText="true" indent="0" shrinkToFit="false"/>
      <protection locked="true" hidden="false"/>
    </xf>
    <xf numFmtId="174" fontId="15" fillId="3" borderId="13" xfId="38" applyFont="true" applyBorder="true" applyAlignment="true" applyProtection="false">
      <alignment horizontal="right" vertical="center" textRotation="0" wrapText="false" indent="0" shrinkToFit="true"/>
      <protection locked="true" hidden="false"/>
    </xf>
    <xf numFmtId="174" fontId="15" fillId="3" borderId="128" xfId="38" applyFont="true" applyBorder="true" applyAlignment="true" applyProtection="false">
      <alignment horizontal="right" vertical="center" textRotation="0" wrapText="false" indent="0" shrinkToFit="true"/>
      <protection locked="true" hidden="false"/>
    </xf>
    <xf numFmtId="175" fontId="15" fillId="3" borderId="129" xfId="38" applyFont="true" applyBorder="true" applyAlignment="true" applyProtection="false">
      <alignment horizontal="right" vertical="center" textRotation="0" wrapText="false" indent="0" shrinkToFit="true"/>
      <protection locked="true" hidden="false"/>
    </xf>
    <xf numFmtId="166" fontId="15" fillId="0" borderId="13" xfId="38" applyFont="true" applyBorder="true" applyAlignment="true" applyProtection="false">
      <alignment horizontal="general" vertical="center" textRotation="0" wrapText="true" indent="0" shrinkToFit="false"/>
      <protection locked="true" hidden="false"/>
    </xf>
    <xf numFmtId="174" fontId="15" fillId="0" borderId="13" xfId="38" applyFont="true" applyBorder="true" applyAlignment="true" applyProtection="false">
      <alignment horizontal="right" vertical="center" textRotation="0" wrapText="false" indent="0" shrinkToFit="true"/>
      <protection locked="true" hidden="false"/>
    </xf>
    <xf numFmtId="174" fontId="15" fillId="0" borderId="128" xfId="38" applyFont="true" applyBorder="true" applyAlignment="true" applyProtection="false">
      <alignment horizontal="right" vertical="center" textRotation="0" wrapText="false" indent="0" shrinkToFit="true"/>
      <protection locked="true" hidden="false"/>
    </xf>
    <xf numFmtId="164" fontId="15" fillId="3" borderId="13" xfId="38" applyFont="true" applyBorder="true" applyAlignment="false" applyProtection="false">
      <alignment horizontal="general" vertical="center" textRotation="0" wrapText="false" indent="0" shrinkToFit="false"/>
      <protection locked="true" hidden="false"/>
    </xf>
    <xf numFmtId="164" fontId="15" fillId="0" borderId="0" xfId="38" applyFont="true" applyBorder="false" applyAlignment="true" applyProtection="false">
      <alignment horizontal="general" vertical="bottom" textRotation="0" wrapText="false" indent="0" shrinkToFit="false"/>
      <protection locked="true" hidden="false"/>
    </xf>
    <xf numFmtId="164" fontId="6" fillId="0" borderId="0" xfId="38" applyFont="true" applyBorder="false" applyAlignment="true" applyProtection="false">
      <alignment horizontal="general" vertical="bottom" textRotation="0" wrapText="false" indent="0" shrinkToFit="false"/>
      <protection locked="true" hidden="false"/>
    </xf>
    <xf numFmtId="179" fontId="15" fillId="0" borderId="42" xfId="38" applyFont="true" applyBorder="true" applyAlignment="false" applyProtection="false">
      <alignment horizontal="general" vertical="center" textRotation="0" wrapText="false" indent="0" shrinkToFit="false"/>
      <protection locked="true" hidden="false"/>
    </xf>
    <xf numFmtId="164" fontId="6" fillId="0" borderId="33" xfId="38" applyFont="true" applyBorder="true" applyAlignment="false" applyProtection="false">
      <alignment horizontal="general" vertical="center" textRotation="0" wrapText="false" indent="0" shrinkToFit="false"/>
      <protection locked="true" hidden="false"/>
    </xf>
    <xf numFmtId="164" fontId="18" fillId="0" borderId="45" xfId="38" applyFont="true" applyBorder="true" applyAlignment="false" applyProtection="false">
      <alignment horizontal="general" vertical="center" textRotation="0" wrapText="false" indent="0" shrinkToFit="false"/>
      <protection locked="true" hidden="false"/>
    </xf>
    <xf numFmtId="164" fontId="6" fillId="0" borderId="33" xfId="37" applyFont="true" applyBorder="true" applyAlignment="false" applyProtection="false">
      <alignment horizontal="general" vertical="center" textRotation="0" wrapText="false" indent="0" shrinkToFit="false"/>
      <protection locked="true" hidden="false"/>
    </xf>
    <xf numFmtId="179" fontId="15" fillId="0" borderId="33" xfId="37" applyFont="true" applyBorder="true" applyAlignment="false" applyProtection="false">
      <alignment horizontal="general" vertical="center" textRotation="0" wrapText="false" indent="0" shrinkToFit="false"/>
      <protection locked="true" hidden="false"/>
    </xf>
    <xf numFmtId="166" fontId="43" fillId="0" borderId="43" xfId="32" applyFont="true" applyBorder="true" applyAlignment="true" applyProtection="false">
      <alignment horizontal="general" vertical="center" textRotation="0" wrapText="false" indent="0" shrinkToFit="false"/>
      <protection locked="true" hidden="false"/>
    </xf>
    <xf numFmtId="166" fontId="43" fillId="0" borderId="44" xfId="32" applyFont="true" applyBorder="true" applyAlignment="true" applyProtection="false">
      <alignment horizontal="general" vertical="center" textRotation="0" wrapText="false" indent="0" shrinkToFit="false"/>
      <protection locked="true" hidden="false"/>
    </xf>
    <xf numFmtId="166" fontId="43" fillId="0" borderId="13" xfId="32" applyFont="true" applyBorder="true" applyAlignment="true" applyProtection="false">
      <alignment horizontal="center" vertical="center" textRotation="0" wrapText="true" indent="0" shrinkToFit="false"/>
      <protection locked="true" hidden="false"/>
    </xf>
    <xf numFmtId="166" fontId="43" fillId="0" borderId="13" xfId="32" applyFont="true" applyBorder="true" applyAlignment="true" applyProtection="false">
      <alignment horizontal="center" vertical="center" textRotation="0" wrapText="false" indent="0" shrinkToFit="false"/>
      <protection locked="true" hidden="false"/>
    </xf>
    <xf numFmtId="166" fontId="43" fillId="0" borderId="47" xfId="32" applyFont="true" applyBorder="true" applyAlignment="true" applyProtection="false">
      <alignment horizontal="general" vertical="center" textRotation="0" wrapText="false" indent="0" shrinkToFit="false"/>
      <protection locked="true" hidden="false"/>
    </xf>
    <xf numFmtId="166" fontId="43" fillId="0" borderId="48" xfId="32" applyFont="true" applyBorder="true" applyAlignment="true" applyProtection="false">
      <alignment horizontal="general" vertical="center" textRotation="0" wrapText="false" indent="0" shrinkToFit="false"/>
      <protection locked="true" hidden="false"/>
    </xf>
    <xf numFmtId="166" fontId="43" fillId="0" borderId="43" xfId="32" applyFont="true" applyBorder="true" applyAlignment="true" applyProtection="false">
      <alignment horizontal="center" vertical="center" textRotation="0" wrapText="false" indent="0" shrinkToFit="false"/>
      <protection locked="true" hidden="false"/>
    </xf>
    <xf numFmtId="166" fontId="43" fillId="0" borderId="129" xfId="32" applyFont="true" applyBorder="true" applyAlignment="true" applyProtection="false">
      <alignment horizontal="center" vertical="center" textRotation="0" wrapText="true" indent="0" shrinkToFit="false"/>
      <protection locked="true" hidden="false"/>
    </xf>
    <xf numFmtId="166" fontId="11" fillId="0" borderId="131" xfId="32" applyFont="true" applyBorder="true" applyAlignment="true" applyProtection="false">
      <alignment horizontal="center" vertical="center" textRotation="0" wrapText="false" indent="0" shrinkToFit="false"/>
      <protection locked="true" hidden="false"/>
    </xf>
    <xf numFmtId="166" fontId="43" fillId="0" borderId="33" xfId="32" applyFont="true" applyBorder="true" applyAlignment="true" applyProtection="false">
      <alignment horizontal="center" vertical="center" textRotation="0" wrapText="true" indent="0" shrinkToFit="false"/>
      <protection locked="true" hidden="false"/>
    </xf>
    <xf numFmtId="174" fontId="43" fillId="0" borderId="22" xfId="33" applyFont="true" applyBorder="true" applyAlignment="true" applyProtection="false">
      <alignment horizontal="right" vertical="center" textRotation="0" wrapText="false" indent="0" shrinkToFit="true"/>
      <protection locked="true" hidden="false"/>
    </xf>
    <xf numFmtId="174" fontId="43" fillId="0" borderId="43" xfId="33" applyFont="true" applyBorder="true" applyAlignment="true" applyProtection="false">
      <alignment horizontal="right" vertical="center" textRotation="0" wrapText="false" indent="0" shrinkToFit="true"/>
      <protection locked="true" hidden="false"/>
    </xf>
    <xf numFmtId="175" fontId="43" fillId="0" borderId="132" xfId="33" applyFont="true" applyBorder="true" applyAlignment="true" applyProtection="false">
      <alignment horizontal="right" vertical="center" textRotation="0" wrapText="false" indent="0" shrinkToFit="true"/>
      <protection locked="true" hidden="false"/>
    </xf>
    <xf numFmtId="174" fontId="43" fillId="0" borderId="131" xfId="33" applyFont="true" applyBorder="true" applyAlignment="true" applyProtection="false">
      <alignment horizontal="right" vertical="center" textRotation="0" wrapText="false" indent="0" shrinkToFit="true"/>
      <protection locked="true" hidden="false"/>
    </xf>
    <xf numFmtId="175" fontId="43" fillId="0" borderId="133" xfId="33" applyFont="true" applyBorder="true" applyAlignment="true" applyProtection="false">
      <alignment horizontal="right" vertical="center" textRotation="0" wrapText="false" indent="0" shrinkToFit="true"/>
      <protection locked="true" hidden="false"/>
    </xf>
    <xf numFmtId="175" fontId="43" fillId="0" borderId="22" xfId="33" applyFont="true" applyBorder="true" applyAlignment="true" applyProtection="false">
      <alignment horizontal="right" vertical="center" textRotation="0" wrapText="false" indent="0" shrinkToFit="true"/>
      <protection locked="true" hidden="false"/>
    </xf>
    <xf numFmtId="166" fontId="43" fillId="0" borderId="47" xfId="32" applyFont="true" applyBorder="true" applyAlignment="true" applyProtection="false">
      <alignment horizontal="center" vertical="center" textRotation="0" wrapText="false" indent="0" shrinkToFit="false"/>
      <protection locked="true" hidden="false"/>
    </xf>
    <xf numFmtId="166" fontId="43" fillId="0" borderId="134" xfId="32" applyFont="true" applyBorder="true" applyAlignment="true" applyProtection="false">
      <alignment horizontal="center" vertical="center" textRotation="0" wrapText="false" indent="0" shrinkToFit="false"/>
      <protection locked="true" hidden="false"/>
    </xf>
    <xf numFmtId="174" fontId="43" fillId="0" borderId="135" xfId="33" applyFont="true" applyBorder="true" applyAlignment="true" applyProtection="false">
      <alignment horizontal="right" vertical="center" textRotation="0" wrapText="false" indent="0" shrinkToFit="true"/>
      <protection locked="true" hidden="false"/>
    </xf>
    <xf numFmtId="174" fontId="43" fillId="0" borderId="136" xfId="33" applyFont="true" applyBorder="true" applyAlignment="true" applyProtection="false">
      <alignment horizontal="right" vertical="center" textRotation="0" wrapText="false" indent="0" shrinkToFit="true"/>
      <protection locked="true" hidden="false"/>
    </xf>
    <xf numFmtId="175" fontId="43" fillId="0" borderId="134" xfId="33" applyFont="true" applyBorder="true" applyAlignment="true" applyProtection="false">
      <alignment horizontal="right" vertical="center" textRotation="0" wrapText="false" indent="0" shrinkToFit="true"/>
      <protection locked="true" hidden="false"/>
    </xf>
    <xf numFmtId="174" fontId="43" fillId="0" borderId="137" xfId="33" applyFont="true" applyBorder="true" applyAlignment="true" applyProtection="false">
      <alignment horizontal="right" vertical="center" textRotation="0" wrapText="false" indent="0" shrinkToFit="true"/>
      <protection locked="true" hidden="false"/>
    </xf>
    <xf numFmtId="175" fontId="43" fillId="0" borderId="138" xfId="33" applyFont="true" applyBorder="true" applyAlignment="true" applyProtection="false">
      <alignment horizontal="right" vertical="center" textRotation="0" wrapText="false" indent="0" shrinkToFit="true"/>
      <protection locked="true" hidden="false"/>
    </xf>
    <xf numFmtId="175" fontId="43" fillId="0" borderId="135" xfId="33" applyFont="true" applyBorder="true" applyAlignment="true" applyProtection="false">
      <alignment horizontal="right" vertical="center" textRotation="0" wrapText="false" indent="0" shrinkToFit="true"/>
      <protection locked="true" hidden="false"/>
    </xf>
    <xf numFmtId="166" fontId="43" fillId="0" borderId="44" xfId="32" applyFont="true" applyBorder="true" applyAlignment="true" applyProtection="false">
      <alignment horizontal="center" vertical="center" textRotation="0" wrapText="false" indent="0" shrinkToFit="false"/>
      <protection locked="true" hidden="false"/>
    </xf>
    <xf numFmtId="175" fontId="43" fillId="0" borderId="42" xfId="33" applyFont="true" applyBorder="true" applyAlignment="true" applyProtection="false">
      <alignment horizontal="right" vertical="center" textRotation="0" wrapText="false" indent="0" shrinkToFit="true"/>
      <protection locked="true" hidden="false"/>
    </xf>
    <xf numFmtId="164" fontId="6" fillId="0" borderId="47" xfId="38" applyFont="true" applyBorder="true" applyAlignment="false" applyProtection="false">
      <alignment horizontal="general" vertical="center" textRotation="0" wrapText="false" indent="0" shrinkToFit="false"/>
      <protection locked="true" hidden="false"/>
    </xf>
    <xf numFmtId="164" fontId="6" fillId="0" borderId="48" xfId="38" applyFont="true" applyBorder="true" applyAlignment="false" applyProtection="false">
      <alignment horizontal="general" vertical="center" textRotation="0" wrapText="false" indent="0" shrinkToFit="false"/>
      <protection locked="true" hidden="false"/>
    </xf>
    <xf numFmtId="164" fontId="6" fillId="0" borderId="0" xfId="25" applyFont="false" applyBorder="false" applyAlignment="false" applyProtection="false">
      <alignment horizontal="general" vertical="center" textRotation="0" wrapText="false" indent="0" shrinkToFit="false"/>
      <protection locked="true" hidden="false"/>
    </xf>
    <xf numFmtId="164" fontId="15" fillId="0" borderId="0" xfId="25" applyFont="true" applyBorder="false" applyAlignment="false" applyProtection="false">
      <alignment horizontal="general" vertical="center" textRotation="0" wrapText="false" indent="0" shrinkToFit="false"/>
      <protection locked="true" hidden="false"/>
    </xf>
    <xf numFmtId="164" fontId="51" fillId="0" borderId="0" xfId="25" applyFont="true" applyBorder="false" applyAlignment="true" applyProtection="false">
      <alignment horizontal="right" vertical="center" textRotation="0" wrapText="false" indent="0" shrinkToFit="false"/>
      <protection locked="true" hidden="false"/>
    </xf>
    <xf numFmtId="164" fontId="52" fillId="6" borderId="29" xfId="25" applyFont="true" applyBorder="true" applyAlignment="true" applyProtection="false">
      <alignment horizontal="general" vertical="bottom" textRotation="0" wrapText="false" indent="0" shrinkToFit="false"/>
      <protection locked="true" hidden="false"/>
    </xf>
    <xf numFmtId="164" fontId="52" fillId="6" borderId="139" xfId="25" applyFont="true" applyBorder="true" applyAlignment="true" applyProtection="false">
      <alignment horizontal="right" vertical="top" textRotation="0" wrapText="false" indent="0" shrinkToFit="false"/>
      <protection locked="true" hidden="false"/>
    </xf>
    <xf numFmtId="164" fontId="52" fillId="6" borderId="140" xfId="25" applyFont="true" applyBorder="true" applyAlignment="true" applyProtection="false">
      <alignment horizontal="right" vertical="top" textRotation="0" wrapText="false" indent="0" shrinkToFit="false"/>
      <protection locked="true" hidden="false"/>
    </xf>
    <xf numFmtId="164" fontId="52" fillId="6" borderId="141" xfId="25" applyFont="true" applyBorder="true" applyAlignment="true" applyProtection="false">
      <alignment horizontal="center" vertical="center" textRotation="0" wrapText="false" indent="0" shrinkToFit="false"/>
      <protection locked="true" hidden="false"/>
    </xf>
    <xf numFmtId="164" fontId="52" fillId="6" borderId="19" xfId="25" applyFont="true" applyBorder="true" applyAlignment="true" applyProtection="false">
      <alignment horizontal="center" vertical="center" textRotation="0" wrapText="false" indent="0" shrinkToFit="false"/>
      <protection locked="true" hidden="false"/>
    </xf>
    <xf numFmtId="164" fontId="52" fillId="6" borderId="28" xfId="25" applyFont="true" applyBorder="true" applyAlignment="true" applyProtection="false">
      <alignment horizontal="center" vertical="center" textRotation="0" wrapText="false" indent="0" shrinkToFit="false"/>
      <protection locked="true" hidden="false"/>
    </xf>
    <xf numFmtId="164" fontId="52" fillId="0" borderId="25" xfId="25" applyFont="true" applyBorder="true" applyAlignment="true" applyProtection="false">
      <alignment horizontal="center" vertical="center" textRotation="0" wrapText="true" indent="0" shrinkToFit="false"/>
      <protection locked="true" hidden="false"/>
    </xf>
    <xf numFmtId="164" fontId="52" fillId="0" borderId="17" xfId="25" applyFont="true" applyBorder="true" applyAlignment="true" applyProtection="false">
      <alignment horizontal="left" vertical="center" textRotation="0" wrapText="true" indent="0" shrinkToFit="false"/>
      <protection locked="true" hidden="false"/>
    </xf>
    <xf numFmtId="176" fontId="52" fillId="0" borderId="141" xfId="25" applyFont="true" applyBorder="true" applyAlignment="true" applyProtection="false">
      <alignment horizontal="right" vertical="center" textRotation="0" wrapText="false" indent="0" shrinkToFit="true"/>
      <protection locked="true" hidden="false"/>
    </xf>
    <xf numFmtId="176" fontId="52" fillId="0" borderId="19" xfId="25" applyFont="true" applyBorder="true" applyAlignment="true" applyProtection="false">
      <alignment horizontal="right" vertical="center" textRotation="0" wrapText="false" indent="0" shrinkToFit="true"/>
      <protection locked="true" hidden="false"/>
    </xf>
    <xf numFmtId="176" fontId="52" fillId="0" borderId="20" xfId="25" applyFont="true" applyBorder="true" applyAlignment="true" applyProtection="false">
      <alignment horizontal="right" vertical="center" textRotation="0" wrapText="false" indent="0" shrinkToFit="true"/>
      <protection locked="true" hidden="false"/>
    </xf>
    <xf numFmtId="164" fontId="52" fillId="0" borderId="114" xfId="25" applyFont="true" applyBorder="true" applyAlignment="true" applyProtection="false">
      <alignment horizontal="center" vertical="center" textRotation="0" wrapText="true" indent="0" shrinkToFit="false"/>
      <protection locked="true" hidden="false"/>
    </xf>
    <xf numFmtId="164" fontId="52" fillId="0" borderId="142" xfId="25" applyFont="true" applyBorder="true" applyAlignment="true" applyProtection="false">
      <alignment horizontal="left" vertical="center" textRotation="0" wrapText="false" indent="0" shrinkToFit="false"/>
      <protection locked="true" hidden="false"/>
    </xf>
    <xf numFmtId="176" fontId="52" fillId="0" borderId="102" xfId="25" applyFont="true" applyBorder="true" applyAlignment="true" applyProtection="false">
      <alignment horizontal="right" vertical="center" textRotation="0" wrapText="false" indent="0" shrinkToFit="true"/>
      <protection locked="true" hidden="false"/>
    </xf>
    <xf numFmtId="176" fontId="52" fillId="0" borderId="22" xfId="25" applyFont="true" applyBorder="true" applyAlignment="true" applyProtection="false">
      <alignment horizontal="right" vertical="center" textRotation="0" wrapText="false" indent="0" shrinkToFit="true"/>
      <protection locked="true" hidden="false"/>
    </xf>
    <xf numFmtId="176" fontId="52" fillId="0" borderId="24" xfId="25" applyFont="true" applyBorder="true" applyAlignment="true" applyProtection="false">
      <alignment horizontal="right" vertical="center" textRotation="0" wrapText="false" indent="0" shrinkToFit="true"/>
      <protection locked="true" hidden="false"/>
    </xf>
    <xf numFmtId="164" fontId="52" fillId="0" borderId="125" xfId="25" applyFont="true" applyBorder="true" applyAlignment="true" applyProtection="false">
      <alignment horizontal="center" vertical="center" textRotation="0" wrapText="false" indent="0" shrinkToFit="false"/>
      <protection locked="true" hidden="false"/>
    </xf>
    <xf numFmtId="164" fontId="52" fillId="0" borderId="143" xfId="25" applyFont="true" applyBorder="true" applyAlignment="true" applyProtection="false">
      <alignment horizontal="left" vertical="center" textRotation="0" wrapText="false" indent="0" shrinkToFit="false"/>
      <protection locked="true" hidden="false"/>
    </xf>
    <xf numFmtId="176" fontId="52" fillId="0" borderId="9" xfId="25" applyFont="true" applyBorder="true" applyAlignment="true" applyProtection="false">
      <alignment horizontal="right" vertical="center" textRotation="0" wrapText="false" indent="0" shrinkToFit="true"/>
      <protection locked="true" hidden="false"/>
    </xf>
    <xf numFmtId="176" fontId="52" fillId="0" borderId="18" xfId="25" applyFont="true" applyBorder="true" applyAlignment="true" applyProtection="false">
      <alignment horizontal="right" vertical="center" textRotation="0" wrapText="false" indent="0" shrinkToFit="true"/>
      <protection locked="true" hidden="false"/>
    </xf>
    <xf numFmtId="176" fontId="52" fillId="0" borderId="10" xfId="25" applyFont="true" applyBorder="true" applyAlignment="true" applyProtection="false">
      <alignment horizontal="right" vertical="center" textRotation="0" wrapText="false" indent="0" shrinkToFit="true"/>
      <protection locked="true" hidden="false"/>
    </xf>
    <xf numFmtId="164" fontId="6" fillId="0" borderId="0" xfId="36" applyFont="false" applyBorder="false" applyAlignment="false" applyProtection="false">
      <alignment horizontal="general" vertical="center" textRotation="0" wrapText="false" indent="0" shrinkToFit="false"/>
      <protection locked="true" hidden="false"/>
    </xf>
    <xf numFmtId="164" fontId="52" fillId="0" borderId="0" xfId="36" applyFont="true" applyBorder="false" applyAlignment="false" applyProtection="false">
      <alignment horizontal="general" vertical="center" textRotation="0" wrapText="false" indent="0" shrinkToFit="false"/>
      <protection locked="true" hidden="false"/>
    </xf>
    <xf numFmtId="164" fontId="51" fillId="0" borderId="0" xfId="36" applyFont="true" applyBorder="false" applyAlignment="true" applyProtection="false">
      <alignment horizontal="right" vertical="center" textRotation="0" wrapText="false" indent="0" shrinkToFit="false"/>
      <protection locked="true" hidden="false"/>
    </xf>
    <xf numFmtId="164" fontId="52" fillId="6" borderId="29" xfId="36" applyFont="true" applyBorder="true" applyAlignment="true" applyProtection="false">
      <alignment horizontal="general" vertical="bottom" textRotation="0" wrapText="false" indent="0" shrinkToFit="false"/>
      <protection locked="true" hidden="false"/>
    </xf>
    <xf numFmtId="164" fontId="52" fillId="6" borderId="139" xfId="36" applyFont="true" applyBorder="true" applyAlignment="true" applyProtection="false">
      <alignment horizontal="right" vertical="top" textRotation="0" wrapText="false" indent="0" shrinkToFit="false"/>
      <protection locked="true" hidden="false"/>
    </xf>
    <xf numFmtId="164" fontId="52" fillId="6" borderId="140" xfId="36" applyFont="true" applyBorder="true" applyAlignment="true" applyProtection="false">
      <alignment horizontal="right" vertical="top" textRotation="0" wrapText="false" indent="0" shrinkToFit="false"/>
      <protection locked="true" hidden="false"/>
    </xf>
    <xf numFmtId="164" fontId="52" fillId="6" borderId="144" xfId="36" applyFont="true" applyBorder="true" applyAlignment="true" applyProtection="false">
      <alignment horizontal="center" vertical="center" textRotation="0" wrapText="false" indent="0" shrinkToFit="false"/>
      <protection locked="true" hidden="false"/>
    </xf>
    <xf numFmtId="164" fontId="52" fillId="6" borderId="19" xfId="36" applyFont="true" applyBorder="true" applyAlignment="true" applyProtection="false">
      <alignment horizontal="center" vertical="center" textRotation="0" wrapText="false" indent="0" shrinkToFit="false"/>
      <protection locked="true" hidden="false"/>
    </xf>
    <xf numFmtId="164" fontId="52" fillId="6" borderId="20" xfId="36" applyFont="true" applyBorder="true" applyAlignment="true" applyProtection="false">
      <alignment horizontal="center" vertical="center" textRotation="0" wrapText="false" indent="0" shrinkToFit="false"/>
      <protection locked="true" hidden="false"/>
    </xf>
    <xf numFmtId="164" fontId="52" fillId="0" borderId="121" xfId="36" applyFont="true" applyBorder="true" applyAlignment="true" applyProtection="false">
      <alignment horizontal="general" vertical="center" textRotation="0" wrapText="true" indent="0" shrinkToFit="false"/>
      <protection locked="true" hidden="false"/>
    </xf>
    <xf numFmtId="164" fontId="60" fillId="0" borderId="81" xfId="36" applyFont="true" applyBorder="true" applyAlignment="true" applyProtection="false">
      <alignment horizontal="left" vertical="center" textRotation="0" wrapText="true" indent="0" shrinkToFit="false"/>
      <protection locked="true" hidden="false"/>
    </xf>
    <xf numFmtId="176" fontId="52" fillId="0" borderId="1" xfId="36" applyFont="true" applyBorder="true" applyAlignment="true" applyProtection="false">
      <alignment horizontal="right" vertical="center" textRotation="0" wrapText="false" indent="0" shrinkToFit="true"/>
      <protection locked="true" hidden="false"/>
    </xf>
    <xf numFmtId="176" fontId="52" fillId="0" borderId="12" xfId="36" applyFont="true" applyBorder="true" applyAlignment="true" applyProtection="false">
      <alignment horizontal="right" vertical="center" textRotation="0" wrapText="false" indent="0" shrinkToFit="true"/>
      <protection locked="true" hidden="false"/>
    </xf>
    <xf numFmtId="176" fontId="52" fillId="0" borderId="2" xfId="36" applyFont="true" applyBorder="true" applyAlignment="true" applyProtection="false">
      <alignment horizontal="right" vertical="center" textRotation="0" wrapText="false" indent="0" shrinkToFit="true"/>
      <protection locked="true" hidden="false"/>
    </xf>
    <xf numFmtId="164" fontId="52" fillId="0" borderId="104" xfId="36" applyFont="true" applyBorder="true" applyAlignment="false" applyProtection="false">
      <alignment horizontal="general" vertical="center" textRotation="0" wrapText="false" indent="0" shrinkToFit="false"/>
      <protection locked="true" hidden="false"/>
    </xf>
    <xf numFmtId="164" fontId="60" fillId="0" borderId="145" xfId="36" applyFont="true" applyBorder="true" applyAlignment="true" applyProtection="false">
      <alignment horizontal="left" vertical="center" textRotation="0" wrapText="true" indent="0" shrinkToFit="false"/>
      <protection locked="true" hidden="false"/>
    </xf>
    <xf numFmtId="176" fontId="52" fillId="0" borderId="6" xfId="36" applyFont="true" applyBorder="true" applyAlignment="true" applyProtection="false">
      <alignment horizontal="right" vertical="center" textRotation="0" wrapText="false" indent="0" shrinkToFit="true"/>
      <protection locked="true" hidden="false"/>
    </xf>
    <xf numFmtId="176" fontId="52" fillId="0" borderId="13" xfId="36" applyFont="true" applyBorder="true" applyAlignment="true" applyProtection="false">
      <alignment horizontal="right" vertical="center" textRotation="0" wrapText="false" indent="0" shrinkToFit="true"/>
      <protection locked="true" hidden="false"/>
    </xf>
    <xf numFmtId="176" fontId="52" fillId="0" borderId="14" xfId="36" applyFont="true" applyBorder="true" applyAlignment="true" applyProtection="false">
      <alignment horizontal="right" vertical="center" textRotation="0" wrapText="false" indent="0" shrinkToFit="true"/>
      <protection locked="true" hidden="false"/>
    </xf>
    <xf numFmtId="164" fontId="52" fillId="0" borderId="114" xfId="36" applyFont="true" applyBorder="true" applyAlignment="false" applyProtection="false">
      <alignment horizontal="general" vertical="center" textRotation="0" wrapText="false" indent="0" shrinkToFit="false"/>
      <protection locked="true" hidden="false"/>
    </xf>
    <xf numFmtId="164" fontId="52" fillId="0" borderId="125" xfId="36" applyFont="true" applyBorder="true" applyAlignment="false" applyProtection="false">
      <alignment horizontal="general" vertical="center" textRotation="0" wrapText="false" indent="0" shrinkToFit="false"/>
      <protection locked="true" hidden="false"/>
    </xf>
    <xf numFmtId="164" fontId="60" fillId="0" borderId="143" xfId="36" applyFont="true" applyBorder="true" applyAlignment="true" applyProtection="false">
      <alignment horizontal="left" vertical="center" textRotation="0" wrapText="true" indent="0" shrinkToFit="false"/>
      <protection locked="true" hidden="false"/>
    </xf>
    <xf numFmtId="176" fontId="52" fillId="0" borderId="9" xfId="36" applyFont="true" applyBorder="true" applyAlignment="true" applyProtection="false">
      <alignment horizontal="right" vertical="center" textRotation="0" wrapText="false" indent="0" shrinkToFit="true"/>
      <protection locked="true" hidden="false"/>
    </xf>
    <xf numFmtId="176" fontId="52" fillId="0" borderId="18" xfId="36" applyFont="true" applyBorder="true" applyAlignment="true" applyProtection="false">
      <alignment horizontal="right" vertical="center" textRotation="0" wrapText="false" indent="0" shrinkToFit="true"/>
      <protection locked="true" hidden="false"/>
    </xf>
    <xf numFmtId="176" fontId="52" fillId="0" borderId="10" xfId="36" applyFont="true" applyBorder="true" applyAlignment="true" applyProtection="false">
      <alignment horizontal="right" vertical="center" textRotation="0" wrapText="false" indent="0" shrinkToFit="true"/>
      <protection locked="true" hidden="false"/>
    </xf>
    <xf numFmtId="164" fontId="60" fillId="0" borderId="0" xfId="36" applyFont="true" applyBorder="false" applyAlignment="false" applyProtection="false">
      <alignment horizontal="general" vertical="center" textRotation="0" wrapText="false" indent="0" shrinkToFit="false"/>
      <protection locked="true" hidden="false"/>
    </xf>
    <xf numFmtId="164" fontId="60" fillId="0" borderId="0" xfId="36" applyFont="true" applyBorder="false" applyAlignment="true" applyProtection="false">
      <alignment horizontal="general" vertical="center" textRotation="0" wrapText="true" indent="0" shrinkToFit="false"/>
      <protection locked="true" hidden="false"/>
    </xf>
    <xf numFmtId="164" fontId="6" fillId="0" borderId="0" xfId="27" applyFont="false" applyBorder="false" applyAlignment="false" applyProtection="false">
      <alignment horizontal="general" vertical="center" textRotation="0" wrapText="false" indent="0" shrinkToFit="false"/>
      <protection locked="true" hidden="false"/>
    </xf>
    <xf numFmtId="164" fontId="15" fillId="0" borderId="0" xfId="27" applyFont="true" applyBorder="false" applyAlignment="false" applyProtection="false">
      <alignment horizontal="general" vertical="center" textRotation="0" wrapText="false" indent="0" shrinkToFit="false"/>
      <protection locked="true" hidden="false"/>
    </xf>
    <xf numFmtId="164" fontId="51" fillId="0" borderId="0" xfId="27" applyFont="true" applyBorder="false" applyAlignment="true" applyProtection="false">
      <alignment horizontal="center" vertical="center" textRotation="0" wrapText="false" indent="0" shrinkToFit="false"/>
      <protection locked="true" hidden="false"/>
    </xf>
    <xf numFmtId="164" fontId="60" fillId="6" borderId="29" xfId="27" applyFont="true" applyBorder="true" applyAlignment="true" applyProtection="false">
      <alignment horizontal="general" vertical="bottom" textRotation="0" wrapText="false" indent="0" shrinkToFit="false"/>
      <protection locked="true" hidden="false"/>
    </xf>
    <xf numFmtId="164" fontId="60" fillId="6" borderId="139" xfId="27" applyFont="true" applyBorder="true" applyAlignment="true" applyProtection="false">
      <alignment horizontal="general" vertical="bottom" textRotation="0" wrapText="false" indent="0" shrinkToFit="false"/>
      <protection locked="true" hidden="false"/>
    </xf>
    <xf numFmtId="164" fontId="60" fillId="6" borderId="139" xfId="27" applyFont="true" applyBorder="true" applyAlignment="true" applyProtection="false">
      <alignment horizontal="right" vertical="center" textRotation="0" wrapText="false" indent="0" shrinkToFit="false"/>
      <protection locked="true" hidden="false"/>
    </xf>
    <xf numFmtId="164" fontId="60" fillId="6" borderId="140" xfId="27" applyFont="true" applyBorder="true" applyAlignment="true" applyProtection="false">
      <alignment horizontal="right" vertical="top" textRotation="0" wrapText="false" indent="0" shrinkToFit="false"/>
      <protection locked="true" hidden="false"/>
    </xf>
    <xf numFmtId="164" fontId="60" fillId="6" borderId="144" xfId="27" applyFont="true" applyBorder="true" applyAlignment="true" applyProtection="false">
      <alignment horizontal="center" vertical="center" textRotation="0" wrapText="false" indent="0" shrinkToFit="false"/>
      <protection locked="true" hidden="false"/>
    </xf>
    <xf numFmtId="164" fontId="60" fillId="6" borderId="19" xfId="27" applyFont="true" applyBorder="true" applyAlignment="true" applyProtection="false">
      <alignment horizontal="center" vertical="center" textRotation="0" wrapText="false" indent="0" shrinkToFit="false"/>
      <protection locked="true" hidden="false"/>
    </xf>
    <xf numFmtId="164" fontId="60" fillId="6" borderId="28" xfId="27" applyFont="true" applyBorder="true" applyAlignment="true" applyProtection="false">
      <alignment horizontal="center" vertical="center" textRotation="0" wrapText="false" indent="0" shrinkToFit="false"/>
      <protection locked="true" hidden="false"/>
    </xf>
    <xf numFmtId="164" fontId="60" fillId="0" borderId="1" xfId="27" applyFont="true" applyBorder="true" applyAlignment="true" applyProtection="false">
      <alignment horizontal="general" vertical="center" textRotation="0" wrapText="true" indent="0" shrinkToFit="false"/>
      <protection locked="true" hidden="false"/>
    </xf>
    <xf numFmtId="164" fontId="60" fillId="0" borderId="47" xfId="27" applyFont="true" applyBorder="true" applyAlignment="true" applyProtection="false">
      <alignment horizontal="general" vertical="center" textRotation="0" wrapText="true" indent="0" shrinkToFit="false"/>
      <protection locked="true" hidden="false"/>
    </xf>
    <xf numFmtId="164" fontId="60" fillId="0" borderId="81" xfId="27" applyFont="true" applyBorder="true" applyAlignment="false" applyProtection="false">
      <alignment horizontal="general" vertical="center" textRotation="0" wrapText="false" indent="0" shrinkToFit="false"/>
      <protection locked="true" hidden="false"/>
    </xf>
    <xf numFmtId="174" fontId="60" fillId="0" borderId="1" xfId="27" applyFont="true" applyBorder="true" applyAlignment="true" applyProtection="false">
      <alignment horizontal="right" vertical="center" textRotation="0" wrapText="false" indent="0" shrinkToFit="true"/>
      <protection locked="true" hidden="false"/>
    </xf>
    <xf numFmtId="174" fontId="60" fillId="0" borderId="12" xfId="27" applyFont="true" applyBorder="true" applyAlignment="true" applyProtection="false">
      <alignment horizontal="right" vertical="center" textRotation="0" wrapText="false" indent="0" shrinkToFit="true"/>
      <protection locked="true" hidden="false"/>
    </xf>
    <xf numFmtId="174" fontId="60" fillId="0" borderId="2" xfId="27" applyFont="true" applyBorder="true" applyAlignment="true" applyProtection="false">
      <alignment horizontal="right" vertical="center" textRotation="0" wrapText="false" indent="0" shrinkToFit="true"/>
      <protection locked="true" hidden="false"/>
    </xf>
    <xf numFmtId="164" fontId="60" fillId="0" borderId="7" xfId="27" applyFont="true" applyBorder="true" applyAlignment="false" applyProtection="false">
      <alignment horizontal="general" vertical="center" textRotation="0" wrapText="false" indent="0" shrinkToFit="false"/>
      <protection locked="true" hidden="false"/>
    </xf>
    <xf numFmtId="164" fontId="60" fillId="0" borderId="145" xfId="27" applyFont="true" applyBorder="true" applyAlignment="false" applyProtection="false">
      <alignment horizontal="general" vertical="center" textRotation="0" wrapText="false" indent="0" shrinkToFit="false"/>
      <protection locked="true" hidden="false"/>
    </xf>
    <xf numFmtId="174" fontId="60" fillId="0" borderId="6" xfId="27" applyFont="true" applyBorder="true" applyAlignment="true" applyProtection="false">
      <alignment horizontal="right" vertical="center" textRotation="0" wrapText="false" indent="0" shrinkToFit="true"/>
      <protection locked="true" hidden="false"/>
    </xf>
    <xf numFmtId="174" fontId="60" fillId="0" borderId="13" xfId="27" applyFont="true" applyBorder="true" applyAlignment="true" applyProtection="false">
      <alignment horizontal="right" vertical="center" textRotation="0" wrapText="false" indent="0" shrinkToFit="true"/>
      <protection locked="true" hidden="false"/>
    </xf>
    <xf numFmtId="174" fontId="60" fillId="0" borderId="14" xfId="27" applyFont="true" applyBorder="true" applyAlignment="true" applyProtection="false">
      <alignment horizontal="right" vertical="center" textRotation="0" wrapText="false" indent="0" shrinkToFit="true"/>
      <protection locked="true" hidden="false"/>
    </xf>
    <xf numFmtId="164" fontId="60" fillId="0" borderId="43" xfId="27" applyFont="true" applyBorder="true" applyAlignment="false" applyProtection="false">
      <alignment horizontal="general" vertical="center" textRotation="0" wrapText="false" indent="0" shrinkToFit="false"/>
      <protection locked="true" hidden="false"/>
    </xf>
    <xf numFmtId="164" fontId="60" fillId="0" borderId="6" xfId="27" applyFont="true" applyBorder="true" applyAlignment="true" applyProtection="false">
      <alignment horizontal="general" vertical="center" textRotation="0" wrapText="true" indent="0" shrinkToFit="false"/>
      <protection locked="true" hidden="false"/>
    </xf>
    <xf numFmtId="164" fontId="60" fillId="0" borderId="9" xfId="27" applyFont="true" applyBorder="true" applyAlignment="false" applyProtection="false">
      <alignment horizontal="general" vertical="center" textRotation="0" wrapText="false" indent="0" shrinkToFit="false"/>
      <protection locked="true" hidden="false"/>
    </xf>
    <xf numFmtId="164" fontId="60" fillId="0" borderId="146" xfId="27" applyFont="true" applyBorder="true" applyAlignment="false" applyProtection="false">
      <alignment horizontal="general" vertical="center" textRotation="0" wrapText="false" indent="0" shrinkToFit="false"/>
      <protection locked="true" hidden="false"/>
    </xf>
    <xf numFmtId="164" fontId="60" fillId="0" borderId="143" xfId="27" applyFont="true" applyBorder="true" applyAlignment="false" applyProtection="false">
      <alignment horizontal="general" vertical="center" textRotation="0" wrapText="false" indent="0" shrinkToFit="false"/>
      <protection locked="true" hidden="false"/>
    </xf>
    <xf numFmtId="174" fontId="60" fillId="0" borderId="9" xfId="27" applyFont="true" applyBorder="true" applyAlignment="true" applyProtection="false">
      <alignment horizontal="right" vertical="center" textRotation="0" wrapText="false" indent="0" shrinkToFit="true"/>
      <protection locked="true" hidden="false"/>
    </xf>
    <xf numFmtId="174" fontId="60" fillId="0" borderId="18" xfId="27" applyFont="true" applyBorder="true" applyAlignment="true" applyProtection="false">
      <alignment horizontal="right" vertical="center" textRotation="0" wrapText="false" indent="0" shrinkToFit="true"/>
      <protection locked="true" hidden="false"/>
    </xf>
    <xf numFmtId="174" fontId="60" fillId="0" borderId="10" xfId="27" applyFont="true" applyBorder="true" applyAlignment="true" applyProtection="false">
      <alignment horizontal="right" vertical="center" textRotation="0" wrapText="false" indent="0" shrinkToFit="true"/>
      <protection locked="true" hidden="false"/>
    </xf>
    <xf numFmtId="164" fontId="60" fillId="0" borderId="0" xfId="27" applyFont="true" applyBorder="false" applyAlignment="true" applyProtection="false">
      <alignment horizontal="general" vertical="bottom" textRotation="0" wrapText="false" indent="0" shrinkToFit="false"/>
      <protection locked="true" hidden="false"/>
    </xf>
    <xf numFmtId="164" fontId="60" fillId="0" borderId="0" xfId="27" applyFont="true" applyBorder="false" applyAlignment="false" applyProtection="false">
      <alignment horizontal="general" vertical="center" textRotation="0" wrapText="false" indent="0" shrinkToFit="false"/>
      <protection locked="true" hidden="false"/>
    </xf>
    <xf numFmtId="174" fontId="60" fillId="0" borderId="0" xfId="27" applyFont="true" applyBorder="false" applyAlignment="true" applyProtection="false">
      <alignment horizontal="right" vertical="center" textRotation="0" wrapText="false" indent="0" shrinkToFit="true"/>
      <protection locked="true" hidden="false"/>
    </xf>
    <xf numFmtId="164" fontId="61" fillId="0" borderId="0" xfId="27" applyFont="true" applyBorder="false" applyAlignment="true" applyProtection="false">
      <alignment horizontal="center" vertical="center" textRotation="0" wrapText="false" indent="0" shrinkToFit="true"/>
      <protection locked="true" hidden="false"/>
    </xf>
    <xf numFmtId="164" fontId="60" fillId="0" borderId="11" xfId="27" applyFont="true" applyBorder="true" applyAlignment="true" applyProtection="false">
      <alignment horizontal="center" vertical="center" textRotation="0" wrapText="true" indent="0" shrinkToFit="false"/>
      <protection locked="true" hidden="false"/>
    </xf>
    <xf numFmtId="164" fontId="15" fillId="0" borderId="12" xfId="27" applyFont="true" applyBorder="true" applyAlignment="false" applyProtection="false">
      <alignment horizontal="general" vertical="center" textRotation="0" wrapText="false" indent="0" shrinkToFit="false"/>
      <protection locked="true" hidden="false"/>
    </xf>
    <xf numFmtId="174" fontId="60" fillId="0" borderId="1" xfId="27" applyFont="true" applyBorder="true" applyAlignment="true" applyProtection="true">
      <alignment horizontal="right" vertical="center" textRotation="0" wrapText="false" indent="0" shrinkToFit="true"/>
      <protection locked="false" hidden="false"/>
    </xf>
    <xf numFmtId="174" fontId="60" fillId="0" borderId="12" xfId="27" applyFont="true" applyBorder="true" applyAlignment="true" applyProtection="true">
      <alignment horizontal="right" vertical="center" textRotation="0" wrapText="false" indent="0" shrinkToFit="true"/>
      <protection locked="false" hidden="false"/>
    </xf>
    <xf numFmtId="174" fontId="60" fillId="0" borderId="2" xfId="27" applyFont="true" applyBorder="true" applyAlignment="true" applyProtection="true">
      <alignment horizontal="right" vertical="center" textRotation="0" wrapText="false" indent="0" shrinkToFit="true"/>
      <protection locked="false" hidden="false"/>
    </xf>
    <xf numFmtId="164" fontId="60" fillId="0" borderId="14" xfId="27" applyFont="true" applyBorder="true" applyAlignment="false" applyProtection="false">
      <alignment horizontal="general" vertical="center" textRotation="0" wrapText="false" indent="0" shrinkToFit="false"/>
      <protection locked="true" hidden="false"/>
    </xf>
    <xf numFmtId="174" fontId="60" fillId="0" borderId="105" xfId="27" applyFont="true" applyBorder="true" applyAlignment="true" applyProtection="true">
      <alignment horizontal="right" vertical="center" textRotation="0" wrapText="false" indent="0" shrinkToFit="true"/>
      <protection locked="false" hidden="false"/>
    </xf>
    <xf numFmtId="174" fontId="60" fillId="0" borderId="40" xfId="27" applyFont="true" applyBorder="true" applyAlignment="true" applyProtection="true">
      <alignment horizontal="right" vertical="center" textRotation="0" wrapText="false" indent="0" shrinkToFit="true"/>
      <protection locked="false" hidden="false"/>
    </xf>
    <xf numFmtId="174" fontId="60" fillId="0" borderId="120" xfId="27" applyFont="true" applyBorder="true" applyAlignment="true" applyProtection="true">
      <alignment horizontal="right" vertical="center" textRotation="0" wrapText="false" indent="0" shrinkToFit="true"/>
      <protection locked="false" hidden="false"/>
    </xf>
    <xf numFmtId="164" fontId="60" fillId="0" borderId="18" xfId="27" applyFont="true" applyBorder="true" applyAlignment="false" applyProtection="false">
      <alignment horizontal="general" vertical="center" textRotation="0" wrapText="false" indent="0" shrinkToFit="false"/>
      <protection locked="true" hidden="false"/>
    </xf>
    <xf numFmtId="174" fontId="60" fillId="0" borderId="9" xfId="27" applyFont="true" applyBorder="true" applyAlignment="true" applyProtection="true">
      <alignment horizontal="right" vertical="center" textRotation="0" wrapText="false" indent="0" shrinkToFit="true"/>
      <protection locked="false" hidden="false"/>
    </xf>
    <xf numFmtId="174" fontId="60" fillId="0" borderId="18" xfId="27" applyFont="true" applyBorder="true" applyAlignment="true" applyProtection="true">
      <alignment horizontal="right" vertical="center" textRotation="0" wrapText="false" indent="0" shrinkToFit="true"/>
      <protection locked="false" hidden="false"/>
    </xf>
    <xf numFmtId="174" fontId="60" fillId="0" borderId="10" xfId="27" applyFont="true" applyBorder="true" applyAlignment="true" applyProtection="true">
      <alignment horizontal="right" vertical="center" textRotation="0" wrapText="false" indent="0" shrinkToFit="true"/>
      <protection locked="false" hidden="false"/>
    </xf>
    <xf numFmtId="164" fontId="62" fillId="0" borderId="0" xfId="27" applyFont="true" applyBorder="false" applyAlignment="true" applyProtection="false">
      <alignment horizontal="center" vertical="center" textRotation="0" wrapText="true" indent="0" shrinkToFit="false"/>
      <protection locked="true" hidden="false"/>
    </xf>
    <xf numFmtId="164" fontId="60" fillId="0" borderId="0" xfId="27" applyFont="true" applyBorder="false" applyAlignment="true" applyProtection="false">
      <alignment horizontal="general" vertical="top" textRotation="0" wrapText="false" indent="0" shrinkToFit="false"/>
      <protection locked="true" hidden="false"/>
    </xf>
    <xf numFmtId="164" fontId="63" fillId="0" borderId="0" xfId="27" applyFont="true" applyBorder="false" applyAlignment="false" applyProtection="false">
      <alignment horizontal="general" vertical="center" textRotation="0" wrapText="false" indent="0" shrinkToFit="false"/>
      <protection locked="true" hidden="false"/>
    </xf>
    <xf numFmtId="164" fontId="62" fillId="0" borderId="0" xfId="27" applyFont="true" applyBorder="false" applyAlignment="true" applyProtection="false">
      <alignment horizontal="general" vertical="center" textRotation="0" wrapText="true" indent="0" shrinkToFit="false"/>
      <protection locked="true" hidden="false"/>
    </xf>
    <xf numFmtId="164" fontId="6" fillId="0" borderId="0" xfId="26" applyFont="false" applyBorder="false" applyAlignment="false" applyProtection="false">
      <alignment horizontal="general" vertical="center" textRotation="0" wrapText="false" indent="0" shrinkToFit="false"/>
      <protection locked="true" hidden="false"/>
    </xf>
    <xf numFmtId="164" fontId="51" fillId="0" borderId="0" xfId="26" applyFont="true" applyBorder="false" applyAlignment="true" applyProtection="false">
      <alignment horizontal="center" vertical="center" textRotation="0" wrapText="false" indent="0" shrinkToFit="false"/>
      <protection locked="true" hidden="false"/>
    </xf>
    <xf numFmtId="164" fontId="60" fillId="6" borderId="29" xfId="26" applyFont="true" applyBorder="true" applyAlignment="true" applyProtection="false">
      <alignment horizontal="general" vertical="bottom" textRotation="0" wrapText="false" indent="0" shrinkToFit="false"/>
      <protection locked="true" hidden="false"/>
    </xf>
    <xf numFmtId="164" fontId="60" fillId="6" borderId="139" xfId="26" applyFont="true" applyBorder="true" applyAlignment="true" applyProtection="false">
      <alignment horizontal="general" vertical="bottom" textRotation="0" wrapText="false" indent="0" shrinkToFit="false"/>
      <protection locked="true" hidden="false"/>
    </xf>
    <xf numFmtId="164" fontId="60" fillId="6" borderId="139" xfId="26" applyFont="true" applyBorder="true" applyAlignment="true" applyProtection="false">
      <alignment horizontal="right" vertical="center" textRotation="0" wrapText="false" indent="0" shrinkToFit="false"/>
      <protection locked="true" hidden="false"/>
    </xf>
    <xf numFmtId="164" fontId="60" fillId="6" borderId="140" xfId="26" applyFont="true" applyBorder="true" applyAlignment="true" applyProtection="false">
      <alignment horizontal="right" vertical="top" textRotation="0" wrapText="false" indent="0" shrinkToFit="false"/>
      <protection locked="true" hidden="false"/>
    </xf>
    <xf numFmtId="164" fontId="60" fillId="6" borderId="144" xfId="26" applyFont="true" applyBorder="true" applyAlignment="true" applyProtection="false">
      <alignment horizontal="center" vertical="center" textRotation="0" wrapText="false" indent="0" shrinkToFit="false"/>
      <protection locked="true" hidden="false"/>
    </xf>
    <xf numFmtId="164" fontId="60" fillId="6" borderId="19" xfId="26" applyFont="true" applyBorder="true" applyAlignment="true" applyProtection="false">
      <alignment horizontal="center" vertical="center" textRotation="0" wrapText="false" indent="0" shrinkToFit="false"/>
      <protection locked="true" hidden="false"/>
    </xf>
    <xf numFmtId="164" fontId="60" fillId="6" borderId="20" xfId="26" applyFont="true" applyBorder="true" applyAlignment="true" applyProtection="false">
      <alignment horizontal="center" vertical="center" textRotation="0" wrapText="false" indent="0" shrinkToFit="false"/>
      <protection locked="true" hidden="false"/>
    </xf>
    <xf numFmtId="164" fontId="60" fillId="0" borderId="1" xfId="26" applyFont="true" applyBorder="true" applyAlignment="true" applyProtection="false">
      <alignment horizontal="general" vertical="center" textRotation="0" wrapText="true" indent="0" shrinkToFit="false"/>
      <protection locked="true" hidden="false"/>
    </xf>
    <xf numFmtId="164" fontId="60" fillId="0" borderId="47" xfId="26" applyFont="true" applyBorder="true" applyAlignment="true" applyProtection="false">
      <alignment horizontal="general" vertical="center" textRotation="0" wrapText="true" indent="0" shrinkToFit="false"/>
      <protection locked="true" hidden="false"/>
    </xf>
    <xf numFmtId="164" fontId="60" fillId="0" borderId="81" xfId="26" applyFont="true" applyBorder="true" applyAlignment="true" applyProtection="false">
      <alignment horizontal="left" vertical="center" textRotation="0" wrapText="false" indent="0" shrinkToFit="false"/>
      <protection locked="true" hidden="false"/>
    </xf>
    <xf numFmtId="174" fontId="60" fillId="0" borderId="1" xfId="26" applyFont="true" applyBorder="true" applyAlignment="true" applyProtection="false">
      <alignment horizontal="right" vertical="center" textRotation="0" wrapText="false" indent="0" shrinkToFit="true"/>
      <protection locked="true" hidden="false"/>
    </xf>
    <xf numFmtId="174" fontId="60" fillId="0" borderId="12" xfId="26" applyFont="true" applyBorder="true" applyAlignment="true" applyProtection="false">
      <alignment horizontal="right" vertical="center" textRotation="0" wrapText="false" indent="0" shrinkToFit="true"/>
      <protection locked="true" hidden="false"/>
    </xf>
    <xf numFmtId="174" fontId="60" fillId="0" borderId="2" xfId="26" applyFont="true" applyBorder="true" applyAlignment="true" applyProtection="false">
      <alignment horizontal="right" vertical="center" textRotation="0" wrapText="false" indent="0" shrinkToFit="true"/>
      <protection locked="true" hidden="false"/>
    </xf>
    <xf numFmtId="164" fontId="60" fillId="0" borderId="7" xfId="26" applyFont="true" applyBorder="true" applyAlignment="false" applyProtection="false">
      <alignment horizontal="general" vertical="center" textRotation="0" wrapText="false" indent="0" shrinkToFit="false"/>
      <protection locked="true" hidden="false"/>
    </xf>
    <xf numFmtId="164" fontId="60" fillId="0" borderId="145" xfId="26" applyFont="true" applyBorder="true" applyAlignment="true" applyProtection="false">
      <alignment horizontal="left" vertical="center" textRotation="0" wrapText="false" indent="0" shrinkToFit="false"/>
      <protection locked="true" hidden="false"/>
    </xf>
    <xf numFmtId="174" fontId="60" fillId="0" borderId="6" xfId="26" applyFont="true" applyBorder="true" applyAlignment="true" applyProtection="false">
      <alignment horizontal="right" vertical="center" textRotation="0" wrapText="false" indent="0" shrinkToFit="true"/>
      <protection locked="true" hidden="false"/>
    </xf>
    <xf numFmtId="174" fontId="60" fillId="0" borderId="13" xfId="26" applyFont="true" applyBorder="true" applyAlignment="true" applyProtection="false">
      <alignment horizontal="right" vertical="center" textRotation="0" wrapText="false" indent="0" shrinkToFit="true"/>
      <protection locked="true" hidden="false"/>
    </xf>
    <xf numFmtId="174" fontId="60" fillId="0" borderId="14" xfId="26" applyFont="true" applyBorder="true" applyAlignment="true" applyProtection="false">
      <alignment horizontal="right" vertical="center" textRotation="0" wrapText="false" indent="0" shrinkToFit="true"/>
      <protection locked="true" hidden="false"/>
    </xf>
    <xf numFmtId="164" fontId="60" fillId="0" borderId="43" xfId="26" applyFont="true" applyBorder="true" applyAlignment="false" applyProtection="false">
      <alignment horizontal="general" vertical="center" textRotation="0" wrapText="false" indent="0" shrinkToFit="false"/>
      <protection locked="true" hidden="false"/>
    </xf>
    <xf numFmtId="164" fontId="60" fillId="0" borderId="21" xfId="26" applyFont="true" applyBorder="true" applyAlignment="false" applyProtection="false">
      <alignment horizontal="general" vertical="center" textRotation="0" wrapText="false" indent="0" shrinkToFit="false"/>
      <protection locked="true" hidden="false"/>
    </xf>
    <xf numFmtId="164" fontId="60" fillId="0" borderId="14" xfId="26" applyFont="true" applyBorder="true" applyAlignment="true" applyProtection="false">
      <alignment horizontal="center" vertical="center" textRotation="0" wrapText="false" indent="0" shrinkToFit="true"/>
      <protection locked="true" hidden="false"/>
    </xf>
    <xf numFmtId="164" fontId="60" fillId="0" borderId="6" xfId="26" applyFont="true" applyBorder="true" applyAlignment="true" applyProtection="false">
      <alignment horizontal="general" vertical="center" textRotation="0" wrapText="true" indent="0" shrinkToFit="false"/>
      <protection locked="true" hidden="false"/>
    </xf>
    <xf numFmtId="164" fontId="60" fillId="0" borderId="7" xfId="26" applyFont="true" applyBorder="true" applyAlignment="true" applyProtection="false">
      <alignment horizontal="general" vertical="center" textRotation="0" wrapText="true" indent="0" shrinkToFit="false"/>
      <protection locked="true" hidden="false"/>
    </xf>
    <xf numFmtId="164" fontId="60" fillId="0" borderId="9" xfId="26" applyFont="true" applyBorder="true" applyAlignment="false" applyProtection="false">
      <alignment horizontal="general" vertical="center" textRotation="0" wrapText="false" indent="0" shrinkToFit="false"/>
      <protection locked="true" hidden="false"/>
    </xf>
    <xf numFmtId="164" fontId="60" fillId="0" borderId="146" xfId="26" applyFont="true" applyBorder="true" applyAlignment="false" applyProtection="false">
      <alignment horizontal="general" vertical="center" textRotation="0" wrapText="false" indent="0" shrinkToFit="false"/>
      <protection locked="true" hidden="false"/>
    </xf>
    <xf numFmtId="164" fontId="60" fillId="0" borderId="143" xfId="26" applyFont="true" applyBorder="true" applyAlignment="true" applyProtection="false">
      <alignment horizontal="left" vertical="center" textRotation="0" wrapText="false" indent="0" shrinkToFit="false"/>
      <protection locked="true" hidden="false"/>
    </xf>
    <xf numFmtId="174" fontId="60" fillId="0" borderId="9" xfId="26" applyFont="true" applyBorder="true" applyAlignment="true" applyProtection="false">
      <alignment horizontal="right" vertical="center" textRotation="0" wrapText="false" indent="0" shrinkToFit="true"/>
      <protection locked="true" hidden="false"/>
    </xf>
    <xf numFmtId="174" fontId="60" fillId="0" borderId="18" xfId="26" applyFont="true" applyBorder="true" applyAlignment="true" applyProtection="false">
      <alignment horizontal="right" vertical="center" textRotation="0" wrapText="false" indent="0" shrinkToFit="true"/>
      <protection locked="true" hidden="false"/>
    </xf>
    <xf numFmtId="174" fontId="60" fillId="0" borderId="10" xfId="26" applyFont="true" applyBorder="true" applyAlignment="true" applyProtection="false">
      <alignment horizontal="right" vertical="center" textRotation="0" wrapText="false" indent="0" shrinkToFit="true"/>
      <protection locked="true" hidden="false"/>
    </xf>
    <xf numFmtId="164" fontId="60" fillId="0" borderId="0" xfId="26" applyFont="true" applyBorder="false" applyAlignment="true" applyProtection="false">
      <alignment horizontal="general" vertical="bottom" textRotation="0" wrapText="false" indent="0" shrinkToFit="false"/>
      <protection locked="true" hidden="false"/>
    </xf>
    <xf numFmtId="164" fontId="60" fillId="0" borderId="0" xfId="26" applyFont="true" applyBorder="false" applyAlignment="false" applyProtection="false">
      <alignment horizontal="general" vertical="center" textRotation="0" wrapText="false" indent="0" shrinkToFit="false"/>
      <protection locked="true" hidden="false"/>
    </xf>
    <xf numFmtId="164" fontId="60" fillId="0" borderId="0" xfId="26" applyFont="true" applyBorder="false" applyAlignment="true" applyProtection="false">
      <alignment horizontal="left" vertical="center" textRotation="0" wrapText="false" indent="0" shrinkToFit="false"/>
      <protection locked="true" hidden="false"/>
    </xf>
    <xf numFmtId="174" fontId="60" fillId="0" borderId="0" xfId="26" applyFont="true" applyBorder="false" applyAlignment="true" applyProtection="false">
      <alignment horizontal="right" vertical="center" textRotation="0" wrapText="false" indent="0" shrinkToFit="false"/>
      <protection locked="true" hidden="false"/>
    </xf>
    <xf numFmtId="164" fontId="51" fillId="0" borderId="0" xfId="25" applyFont="true" applyBorder="false" applyAlignment="true" applyProtection="false">
      <alignment horizontal="right" vertical="bottom" textRotation="0" wrapText="false" indent="0" shrinkToFit="false"/>
      <protection locked="true" hidden="false"/>
    </xf>
    <xf numFmtId="164" fontId="66" fillId="6" borderId="29" xfId="25" applyFont="true" applyBorder="true" applyAlignment="true" applyProtection="false">
      <alignment horizontal="general" vertical="bottom" textRotation="0" wrapText="false" indent="0" shrinkToFit="false"/>
      <protection locked="true" hidden="false"/>
    </xf>
    <xf numFmtId="164" fontId="66" fillId="6" borderId="139" xfId="25" applyFont="true" applyBorder="true" applyAlignment="true" applyProtection="false">
      <alignment horizontal="right" vertical="top" textRotation="0" wrapText="false" indent="0" shrinkToFit="false"/>
      <protection locked="true" hidden="false"/>
    </xf>
    <xf numFmtId="164" fontId="66" fillId="6" borderId="140" xfId="25" applyFont="true" applyBorder="true" applyAlignment="true" applyProtection="false">
      <alignment horizontal="right" vertical="top" textRotation="0" wrapText="false" indent="0" shrinkToFit="false"/>
      <protection locked="true" hidden="false"/>
    </xf>
    <xf numFmtId="164" fontId="67" fillId="6" borderId="19" xfId="24" applyFont="true" applyBorder="true" applyAlignment="true" applyProtection="false">
      <alignment horizontal="center" vertical="center" textRotation="0" wrapText="false" indent="0" shrinkToFit="false"/>
      <protection locked="true" hidden="false"/>
    </xf>
    <xf numFmtId="164" fontId="67" fillId="6" borderId="28" xfId="24" applyFont="true" applyBorder="true" applyAlignment="true" applyProtection="false">
      <alignment horizontal="center" vertical="center" textRotation="0" wrapText="false" indent="0" shrinkToFit="false"/>
      <protection locked="true" hidden="false"/>
    </xf>
    <xf numFmtId="164" fontId="66" fillId="0" borderId="25" xfId="25" applyFont="true" applyBorder="true" applyAlignment="true" applyProtection="false">
      <alignment horizontal="center" vertical="center" textRotation="0" wrapText="true" indent="0" shrinkToFit="false"/>
      <protection locked="true" hidden="false"/>
    </xf>
    <xf numFmtId="164" fontId="66" fillId="0" borderId="17" xfId="25" applyFont="true" applyBorder="true" applyAlignment="true" applyProtection="false">
      <alignment horizontal="left" vertical="center" textRotation="0" wrapText="true" indent="0" shrinkToFit="false"/>
      <protection locked="true" hidden="false"/>
    </xf>
    <xf numFmtId="174" fontId="66" fillId="0" borderId="19" xfId="24" applyFont="true" applyBorder="true" applyAlignment="true" applyProtection="false">
      <alignment horizontal="right" vertical="center" textRotation="0" wrapText="false" indent="0" shrinkToFit="true"/>
      <protection locked="true" hidden="false"/>
    </xf>
    <xf numFmtId="174" fontId="66" fillId="0" borderId="20" xfId="24" applyFont="true" applyBorder="true" applyAlignment="true" applyProtection="false">
      <alignment horizontal="right" vertical="center" textRotation="0" wrapText="false" indent="0" shrinkToFit="true"/>
      <protection locked="true" hidden="false"/>
    </xf>
    <xf numFmtId="164" fontId="66" fillId="0" borderId="114" xfId="25" applyFont="true" applyBorder="true" applyAlignment="true" applyProtection="false">
      <alignment horizontal="center" vertical="center" textRotation="0" wrapText="true" indent="0" shrinkToFit="false"/>
      <protection locked="true" hidden="false"/>
    </xf>
    <xf numFmtId="164" fontId="66" fillId="0" borderId="142" xfId="25" applyFont="true" applyBorder="true" applyAlignment="true" applyProtection="false">
      <alignment horizontal="left" vertical="center" textRotation="0" wrapText="false" indent="0" shrinkToFit="false"/>
      <protection locked="true" hidden="false"/>
    </xf>
    <xf numFmtId="174" fontId="66" fillId="0" borderId="22" xfId="24" applyFont="true" applyBorder="true" applyAlignment="true" applyProtection="false">
      <alignment horizontal="right" vertical="center" textRotation="0" wrapText="false" indent="0" shrinkToFit="true"/>
      <protection locked="true" hidden="false"/>
    </xf>
    <xf numFmtId="174" fontId="66" fillId="0" borderId="24" xfId="24" applyFont="true" applyBorder="true" applyAlignment="true" applyProtection="false">
      <alignment horizontal="right" vertical="center" textRotation="0" wrapText="false" indent="0" shrinkToFit="true"/>
      <protection locked="true" hidden="false"/>
    </xf>
    <xf numFmtId="164" fontId="66" fillId="0" borderId="145" xfId="25" applyFont="true" applyBorder="true" applyAlignment="true" applyProtection="false">
      <alignment horizontal="left" vertical="center" textRotation="0" wrapText="false" indent="0" shrinkToFit="false"/>
      <protection locked="true" hidden="false"/>
    </xf>
    <xf numFmtId="174" fontId="66" fillId="0" borderId="13" xfId="24" applyFont="true" applyBorder="true" applyAlignment="true" applyProtection="false">
      <alignment horizontal="right" vertical="center" textRotation="0" wrapText="false" indent="0" shrinkToFit="true"/>
      <protection locked="true" hidden="false"/>
    </xf>
    <xf numFmtId="174" fontId="66" fillId="0" borderId="14" xfId="24" applyFont="true" applyBorder="true" applyAlignment="true" applyProtection="false">
      <alignment horizontal="right" vertical="center" textRotation="0" wrapText="false" indent="0" shrinkToFit="true"/>
      <protection locked="true" hidden="false"/>
    </xf>
    <xf numFmtId="164" fontId="66" fillId="0" borderId="105" xfId="25" applyFont="true" applyBorder="true" applyAlignment="true" applyProtection="false">
      <alignment horizontal="center" vertical="center" textRotation="0" wrapText="false" indent="0" shrinkToFit="false"/>
      <protection locked="true" hidden="false"/>
    </xf>
    <xf numFmtId="164" fontId="66" fillId="0" borderId="14" xfId="25" applyFont="true" applyBorder="true" applyAlignment="true" applyProtection="true">
      <alignment horizontal="left" vertical="center" textRotation="0" wrapText="true" indent="0" shrinkToFit="false"/>
      <protection locked="false" hidden="false"/>
    </xf>
    <xf numFmtId="174" fontId="66" fillId="0" borderId="13" xfId="24" applyFont="true" applyBorder="true" applyAlignment="true" applyProtection="true">
      <alignment horizontal="right" vertical="center" textRotation="0" wrapText="false" indent="0" shrinkToFit="true"/>
      <protection locked="false" hidden="false"/>
    </xf>
    <xf numFmtId="174" fontId="66" fillId="0" borderId="14" xfId="24" applyFont="true" applyBorder="true" applyAlignment="true" applyProtection="true">
      <alignment horizontal="right" vertical="center" textRotation="0" wrapText="false" indent="0" shrinkToFit="true"/>
      <protection locked="false" hidden="false"/>
    </xf>
    <xf numFmtId="164" fontId="66" fillId="0" borderId="123" xfId="25" applyFont="true" applyBorder="true" applyAlignment="true" applyProtection="false">
      <alignment horizontal="center" vertical="center" textRotation="0" wrapText="false" indent="0" shrinkToFit="false"/>
      <protection locked="true" hidden="false"/>
    </xf>
    <xf numFmtId="164" fontId="66" fillId="0" borderId="10" xfId="25" applyFont="true" applyBorder="true" applyAlignment="true" applyProtection="true">
      <alignment horizontal="left" vertical="center" textRotation="0" wrapText="true" indent="0" shrinkToFit="false"/>
      <protection locked="false" hidden="false"/>
    </xf>
    <xf numFmtId="174" fontId="66" fillId="0" borderId="18" xfId="24" applyFont="true" applyBorder="true" applyAlignment="true" applyProtection="true">
      <alignment horizontal="right" vertical="center" textRotation="0" wrapText="false" indent="0" shrinkToFit="true"/>
      <protection locked="false" hidden="false"/>
    </xf>
    <xf numFmtId="174" fontId="66" fillId="0" borderId="10" xfId="24" applyFont="true" applyBorder="true" applyAlignment="true" applyProtection="true">
      <alignment horizontal="right" vertical="center" textRotation="0" wrapText="false" indent="0" shrinkToFit="true"/>
      <protection locked="false" hidden="false"/>
    </xf>
    <xf numFmtId="164" fontId="66" fillId="0" borderId="29" xfId="25" applyFont="true" applyBorder="true" applyAlignment="true" applyProtection="false">
      <alignment horizontal="center" vertical="center" textRotation="0" wrapText="false" indent="0" shrinkToFit="false"/>
      <protection locked="true" hidden="false"/>
    </xf>
    <xf numFmtId="164" fontId="66" fillId="0" borderId="140" xfId="25" applyFont="true" applyBorder="true" applyAlignment="true" applyProtection="false">
      <alignment horizontal="left" vertical="center" textRotation="0" wrapText="false" indent="0" shrinkToFit="false"/>
      <protection locked="true" hidden="false"/>
    </xf>
    <xf numFmtId="174" fontId="66" fillId="0" borderId="147" xfId="24" applyFont="true" applyBorder="true" applyAlignment="true" applyProtection="false">
      <alignment horizontal="right" vertical="center" textRotation="0" wrapText="false" indent="0" shrinkToFit="true"/>
      <protection locked="true" hidden="false"/>
    </xf>
    <xf numFmtId="174" fontId="66" fillId="0" borderId="28" xfId="24" applyFont="true" applyBorder="true" applyAlignment="true" applyProtection="false">
      <alignment horizontal="right" vertical="center" textRotation="0" wrapText="false" indent="0" shrinkToFit="true"/>
      <protection locked="true" hidden="false"/>
    </xf>
    <xf numFmtId="164" fontId="4" fillId="0" borderId="0" xfId="20" applyFont="false" applyBorder="false" applyAlignment="false" applyProtection="false">
      <alignment horizontal="general" vertical="bottom" textRotation="0" wrapText="false" indent="0" shrinkToFit="false"/>
      <protection locked="true" hidden="false"/>
    </xf>
    <xf numFmtId="166" fontId="43" fillId="0" borderId="43" xfId="20" applyFont="true" applyBorder="true" applyAlignment="true" applyProtection="false">
      <alignment horizontal="general" vertical="center" textRotation="0" wrapText="false" indent="0" shrinkToFit="false"/>
      <protection locked="true" hidden="false"/>
    </xf>
    <xf numFmtId="166" fontId="43" fillId="0" borderId="44" xfId="20" applyFont="true" applyBorder="true" applyAlignment="true" applyProtection="false">
      <alignment horizontal="general" vertical="center" textRotation="0" wrapText="false" indent="0" shrinkToFit="false"/>
      <protection locked="true" hidden="false"/>
    </xf>
    <xf numFmtId="166" fontId="43" fillId="0" borderId="22" xfId="20" applyFont="true" applyBorder="true" applyAlignment="true" applyProtection="false">
      <alignment horizontal="center" vertical="center" textRotation="0" wrapText="true" indent="0" shrinkToFit="false"/>
      <protection locked="true" hidden="false"/>
    </xf>
    <xf numFmtId="166" fontId="43" fillId="0" borderId="7" xfId="20" applyFont="true" applyBorder="true" applyAlignment="true" applyProtection="false">
      <alignment horizontal="center" vertical="center" textRotation="0" wrapText="false" indent="0" shrinkToFit="false"/>
      <protection locked="true" hidden="false"/>
    </xf>
    <xf numFmtId="166" fontId="43" fillId="0" borderId="41" xfId="20" applyFont="true" applyBorder="true" applyAlignment="true" applyProtection="false">
      <alignment horizontal="center" vertical="center" textRotation="0" wrapText="false" indent="0" shrinkToFit="false"/>
      <protection locked="true" hidden="false"/>
    </xf>
    <xf numFmtId="166" fontId="43" fillId="0" borderId="107" xfId="20" applyFont="true" applyBorder="true" applyAlignment="true" applyProtection="false">
      <alignment horizontal="center" vertical="center" textRotation="0" wrapText="false" indent="0" shrinkToFit="false"/>
      <protection locked="true" hidden="false"/>
    </xf>
    <xf numFmtId="166" fontId="43" fillId="0" borderId="47" xfId="20" applyFont="true" applyBorder="true" applyAlignment="true" applyProtection="false">
      <alignment horizontal="general" vertical="center" textRotation="0" wrapText="false" indent="0" shrinkToFit="false"/>
      <protection locked="true" hidden="false"/>
    </xf>
    <xf numFmtId="166" fontId="43" fillId="0" borderId="48" xfId="20" applyFont="true" applyBorder="true" applyAlignment="true" applyProtection="false">
      <alignment horizontal="general" vertical="center" textRotation="0" wrapText="false" indent="0" shrinkToFit="false"/>
      <protection locked="true" hidden="false"/>
    </xf>
    <xf numFmtId="164" fontId="4" fillId="0" borderId="21" xfId="20" applyFont="false" applyBorder="true" applyAlignment="true" applyProtection="false">
      <alignment horizontal="general" vertical="center" textRotation="0" wrapText="false" indent="0" shrinkToFit="false"/>
      <protection locked="true" hidden="false"/>
    </xf>
    <xf numFmtId="166" fontId="43" fillId="0" borderId="43" xfId="20" applyFont="true" applyBorder="true" applyAlignment="true" applyProtection="false">
      <alignment horizontal="center" vertical="center" textRotation="0" wrapText="false" indent="0" shrinkToFit="false"/>
      <protection locked="true" hidden="false"/>
    </xf>
    <xf numFmtId="166" fontId="43" fillId="0" borderId="129" xfId="20" applyFont="true" applyBorder="true" applyAlignment="true" applyProtection="false">
      <alignment horizontal="center" vertical="center" textRotation="0" wrapText="true" indent="0" shrinkToFit="false"/>
      <protection locked="true" hidden="false"/>
    </xf>
    <xf numFmtId="166" fontId="43" fillId="0" borderId="131" xfId="20" applyFont="true" applyBorder="true" applyAlignment="true" applyProtection="false">
      <alignment horizontal="center" vertical="center" textRotation="0" wrapText="false" indent="0" shrinkToFit="false"/>
      <protection locked="true" hidden="false"/>
    </xf>
    <xf numFmtId="166" fontId="43" fillId="0" borderId="33" xfId="20" applyFont="true" applyBorder="true" applyAlignment="true" applyProtection="false">
      <alignment horizontal="center" vertical="center" textRotation="0" wrapText="true" indent="0" shrinkToFit="false"/>
      <protection locked="true" hidden="false"/>
    </xf>
    <xf numFmtId="166" fontId="43" fillId="0" borderId="13" xfId="20" applyFont="true" applyBorder="true" applyAlignment="true" applyProtection="false">
      <alignment horizontal="center" vertical="center" textRotation="0" wrapText="false" indent="0" shrinkToFit="false"/>
      <protection locked="true" hidden="false"/>
    </xf>
    <xf numFmtId="166" fontId="43" fillId="0" borderId="44" xfId="20" applyFont="true" applyBorder="true" applyAlignment="true" applyProtection="false">
      <alignment horizontal="center" vertical="center" textRotation="0" wrapText="false" indent="0" shrinkToFit="false"/>
      <protection locked="true" hidden="false"/>
    </xf>
    <xf numFmtId="178" fontId="43" fillId="0" borderId="22" xfId="20" applyFont="true" applyBorder="true" applyAlignment="true" applyProtection="false">
      <alignment horizontal="general" vertical="center" textRotation="0" wrapText="false" indent="0" shrinkToFit="false"/>
      <protection locked="true" hidden="false"/>
    </xf>
    <xf numFmtId="178" fontId="43" fillId="0" borderId="43" xfId="20" applyFont="true" applyBorder="true" applyAlignment="true" applyProtection="false">
      <alignment horizontal="general" vertical="center" textRotation="0" wrapText="false" indent="0" shrinkToFit="false"/>
      <protection locked="true" hidden="false"/>
    </xf>
    <xf numFmtId="181" fontId="43" fillId="0" borderId="132" xfId="20" applyFont="true" applyBorder="true" applyAlignment="true" applyProtection="false">
      <alignment horizontal="general" vertical="center" textRotation="0" wrapText="false" indent="0" shrinkToFit="false"/>
      <protection locked="true" hidden="false"/>
    </xf>
    <xf numFmtId="178" fontId="43" fillId="0" borderId="131" xfId="20" applyFont="true" applyBorder="true" applyAlignment="true" applyProtection="false">
      <alignment horizontal="general" vertical="center" textRotation="0" wrapText="false" indent="0" shrinkToFit="false"/>
      <protection locked="true" hidden="false"/>
    </xf>
    <xf numFmtId="181" fontId="43" fillId="0" borderId="133" xfId="20" applyFont="true" applyBorder="true" applyAlignment="true" applyProtection="false">
      <alignment horizontal="general" vertical="center" textRotation="0" wrapText="false" indent="0" shrinkToFit="false"/>
      <protection locked="true" hidden="false"/>
    </xf>
    <xf numFmtId="181" fontId="43" fillId="0" borderId="22" xfId="20" applyFont="true" applyBorder="true" applyAlignment="true" applyProtection="false">
      <alignment horizontal="general" vertical="center" textRotation="0" wrapText="false" indent="0" shrinkToFit="false"/>
      <protection locked="true" hidden="false"/>
    </xf>
    <xf numFmtId="166" fontId="43" fillId="0" borderId="47" xfId="20" applyFont="true" applyBorder="true" applyAlignment="true" applyProtection="false">
      <alignment horizontal="center" vertical="center" textRotation="0" wrapText="false" indent="0" shrinkToFit="false"/>
      <protection locked="true" hidden="false"/>
    </xf>
    <xf numFmtId="166" fontId="43" fillId="0" borderId="134" xfId="20" applyFont="true" applyBorder="true" applyAlignment="true" applyProtection="false">
      <alignment horizontal="center" vertical="center" textRotation="0" wrapText="false" indent="0" shrinkToFit="false"/>
      <protection locked="true" hidden="false"/>
    </xf>
    <xf numFmtId="178" fontId="43" fillId="0" borderId="135" xfId="20" applyFont="true" applyBorder="true" applyAlignment="true" applyProtection="false">
      <alignment horizontal="general" vertical="center" textRotation="0" wrapText="false" indent="0" shrinkToFit="false"/>
      <protection locked="true" hidden="false"/>
    </xf>
    <xf numFmtId="178" fontId="43" fillId="0" borderId="136" xfId="20" applyFont="true" applyBorder="true" applyAlignment="true" applyProtection="false">
      <alignment horizontal="general" vertical="center" textRotation="0" wrapText="false" indent="0" shrinkToFit="false"/>
      <protection locked="true" hidden="false"/>
    </xf>
    <xf numFmtId="181" fontId="43" fillId="0" borderId="134" xfId="20" applyFont="true" applyBorder="true" applyAlignment="true" applyProtection="false">
      <alignment horizontal="general" vertical="center" textRotation="0" wrapText="false" indent="0" shrinkToFit="false"/>
      <protection locked="true" hidden="false"/>
    </xf>
    <xf numFmtId="178" fontId="43" fillId="0" borderId="137" xfId="20" applyFont="true" applyBorder="true" applyAlignment="true" applyProtection="false">
      <alignment horizontal="general" vertical="center" textRotation="0" wrapText="false" indent="0" shrinkToFit="false"/>
      <protection locked="true" hidden="false"/>
    </xf>
    <xf numFmtId="181" fontId="43" fillId="0" borderId="138" xfId="20" applyFont="true" applyBorder="true" applyAlignment="true" applyProtection="false">
      <alignment horizontal="general" vertical="center" textRotation="0" wrapText="false" indent="0" shrinkToFit="false"/>
      <protection locked="true" hidden="false"/>
    </xf>
    <xf numFmtId="181" fontId="43" fillId="0" borderId="135" xfId="20" applyFont="true" applyBorder="true" applyAlignment="true" applyProtection="false">
      <alignment horizontal="general" vertical="center" textRotation="0" wrapText="false" indent="0" shrinkToFit="false"/>
      <protection locked="true" hidden="false"/>
    </xf>
    <xf numFmtId="178" fontId="43" fillId="0" borderId="135" xfId="20" applyFont="true" applyBorder="true" applyAlignment="true" applyProtection="false">
      <alignment horizontal="general" vertical="center" textRotation="0" wrapText="true" indent="0" shrinkToFit="false"/>
      <protection locked="true" hidden="false"/>
    </xf>
    <xf numFmtId="181" fontId="43" fillId="0" borderId="42" xfId="20" applyFont="true" applyBorder="true" applyAlignment="true" applyProtection="false">
      <alignment horizontal="general" vertical="center" textRotation="0" wrapText="false" indent="0" shrinkToFit="false"/>
      <protection locked="true" hidden="false"/>
    </xf>
    <xf numFmtId="164" fontId="4" fillId="0" borderId="13" xfId="20" applyFont="false" applyBorder="true" applyAlignment="false" applyProtection="false">
      <alignment horizontal="general" vertical="bottom" textRotation="0" wrapText="false" indent="0" shrinkToFit="false"/>
      <protection locked="true" hidden="false"/>
    </xf>
    <xf numFmtId="164" fontId="4" fillId="0" borderId="13" xfId="20" applyFont="false" applyBorder="true" applyAlignment="true" applyProtection="false">
      <alignment horizontal="general" vertical="center" textRotation="0" wrapText="false" indent="0" shrinkToFit="false"/>
      <protection locked="true" hidden="false"/>
    </xf>
    <xf numFmtId="164" fontId="28" fillId="0" borderId="13" xfId="20" applyFont="true" applyBorder="true" applyAlignment="false" applyProtection="false">
      <alignment horizontal="general" vertical="bottom" textRotation="0" wrapText="false" indent="0" shrinkToFit="false"/>
      <protection locked="true" hidden="false"/>
    </xf>
    <xf numFmtId="164" fontId="4" fillId="0" borderId="0" xfId="21" applyFont="true" applyBorder="false" applyAlignment="true" applyProtection="false">
      <alignment horizontal="general" vertical="bottom" textRotation="0" wrapText="false" indent="0" shrinkToFit="false"/>
      <protection locked="true" hidden="false"/>
    </xf>
    <xf numFmtId="164" fontId="4" fillId="0" borderId="13" xfId="21" applyFont="false" applyBorder="true" applyAlignment="true" applyProtection="false">
      <alignment horizontal="general" vertical="bottom" textRotation="0" wrapText="false" indent="0" shrinkToFit="false"/>
      <protection locked="true" hidden="false"/>
    </xf>
    <xf numFmtId="174" fontId="4" fillId="0" borderId="13" xfId="21" applyFont="false" applyBorder="true" applyAlignment="true" applyProtection="false">
      <alignment horizontal="general" vertical="bottom" textRotation="0" wrapText="false" indent="0" shrinkToFit="false"/>
      <protection locked="true" hidden="false"/>
    </xf>
  </cellXfs>
  <cellStyles count="25">
    <cellStyle name="Normal" xfId="0" builtinId="0"/>
    <cellStyle name="Comma" xfId="15" builtinId="3"/>
    <cellStyle name="Comma [0]" xfId="16" builtinId="6"/>
    <cellStyle name="Currency" xfId="17" builtinId="4"/>
    <cellStyle name="Currency [0]" xfId="18" builtinId="7"/>
    <cellStyle name="Percent" xfId="19" builtinId="5"/>
    <cellStyle name="標準 2" xfId="20"/>
    <cellStyle name="標準 2 2" xfId="21"/>
    <cellStyle name="標準 2 3" xfId="22"/>
    <cellStyle name="標準 3" xfId="23"/>
    <cellStyle name="標準 4" xfId="24"/>
    <cellStyle name="標準 4_APAHO401600" xfId="25"/>
    <cellStyle name="標準 4_APAHO4019001" xfId="26"/>
    <cellStyle name="標準 4_ZJ08_022012_青森市_2010" xfId="27"/>
    <cellStyle name="標準 6" xfId="28"/>
    <cellStyle name="標準 6_APAHO401000" xfId="29"/>
    <cellStyle name="標準 6_APAHO401200_O-JJ1016-001-3_財政状況資料集(決算状況カード(各会計・関係団体))(Rev2)2" xfId="30"/>
    <cellStyle name="標準 6_APAHO402200_O-JJ1016-001-3_財政状況資料集(決算状況カード(各会計・関係団体))(Rev2)2" xfId="31"/>
    <cellStyle name="標準_APAHO251300" xfId="32"/>
    <cellStyle name="標準_APAHO252300" xfId="33"/>
    <cellStyle name="標準_Book1" xfId="34"/>
    <cellStyle name="標準_O-JJ0722-001-3_決算状況カード(各会計・関係団体)_O-JJ1016-001-3_財政状況資料集(決算状況カード(各会計・関係団体))(Rev2)2" xfId="35"/>
    <cellStyle name="標準_O-JJ0722-001-8_連結実質赤字比率に係る赤字・黒字の構成分析" xfId="36"/>
    <cellStyle name="標準_【レイアウト】（市）資料３（Ｐ２）　歳出比較分析表" xfId="37"/>
    <cellStyle name="標準_【レイアウト】（県）資料３（Ｐ２）　歳出比較分析表" xfId="38"/>
  </cellStyles>
  <colors>
    <indexedColors>
      <rgbColor rgb="FF000000"/>
      <rgbColor rgb="FFFFFFFF"/>
      <rgbColor rgb="FFFF0000"/>
      <rgbColor rgb="FF00FF00"/>
      <rgbColor rgb="FF0000FF"/>
      <rgbColor rgb="FFFFFF00"/>
      <rgbColor rgb="FFFF00FF"/>
      <rgbColor rgb="FF00FFFF"/>
      <rgbColor rgb="FF800000"/>
      <rgbColor rgb="FF008000"/>
      <rgbColor rgb="FF000080"/>
      <rgbColor rgb="FF808000"/>
      <rgbColor rgb="FF800080"/>
      <rgbColor rgb="FF008080"/>
      <rgbColor rgb="FFC0C0C0"/>
      <rgbColor rgb="FF808080"/>
      <rgbColor rgb="FF9999FF"/>
      <rgbColor rgb="FF993366"/>
      <rgbColor rgb="FFE6FFD5"/>
      <rgbColor rgb="FFCCFFFF"/>
      <rgbColor rgb="FF660066"/>
      <rgbColor rgb="FFFF8080"/>
      <rgbColor rgb="FF2E75B6"/>
      <rgbColor rgb="FFCCCCFF"/>
      <rgbColor rgb="FF000080"/>
      <rgbColor rgb="FFFF00FF"/>
      <rgbColor rgb="FFFFFF00"/>
      <rgbColor rgb="FF00FFFF"/>
      <rgbColor rgb="FF800080"/>
      <rgbColor rgb="FF800000"/>
      <rgbColor rgb="FF008080"/>
      <rgbColor rgb="FF0000FF"/>
      <rgbColor rgb="FF00CCFF"/>
      <rgbColor rgb="FFCCFFFF"/>
      <rgbColor rgb="FFCCFFCC"/>
      <rgbColor rgb="FFFFFF99"/>
      <rgbColor rgb="FF99CCFF"/>
      <rgbColor rgb="FFFF99CC"/>
      <rgbColor rgb="FFCC99FF"/>
      <rgbColor rgb="FFFFCC99"/>
      <rgbColor rgb="FF4080FF"/>
      <rgbColor rgb="FF33CCCC"/>
      <rgbColor rgb="FF99CC00"/>
      <rgbColor rgb="FFFFCC00"/>
      <rgbColor rgb="FFFF9900"/>
      <rgbColor rgb="FFFF6600"/>
      <rgbColor rgb="FF666699"/>
      <rgbColor rgb="FF969696"/>
      <rgbColor rgb="FF003366"/>
      <rgbColor rgb="FF339966"/>
      <rgbColor rgb="FF003300"/>
      <rgbColor rgb="FF333300"/>
      <rgbColor rgb="FF993300"/>
      <rgbColor rgb="FF993366"/>
      <rgbColor rgb="FF333399"/>
      <rgbColor rgb="FF333333"/>
    </indexedColors>
  </colors>
</styleSheet>
</file>

<file path=xl/_rels/workbook.xml.rels><?xml version="1.0" encoding="UTF-8"?>
<Relationships xmlns="http://schemas.openxmlformats.org/package/2006/relationships"><Relationship Id="rId1" Type="http://schemas.openxmlformats.org/officeDocument/2006/relationships/styles" Target="styles.xml"/><Relationship Id="rId2" Type="http://schemas.openxmlformats.org/officeDocument/2006/relationships/worksheet" Target="worksheets/sheet1.xml"/><Relationship Id="rId3" Type="http://schemas.openxmlformats.org/officeDocument/2006/relationships/worksheet" Target="worksheets/sheet2.xml"/><Relationship Id="rId4" Type="http://schemas.openxmlformats.org/officeDocument/2006/relationships/worksheet" Target="worksheets/sheet3.xml"/><Relationship Id="rId5" Type="http://schemas.openxmlformats.org/officeDocument/2006/relationships/worksheet" Target="worksheets/sheet4.xml"/><Relationship Id="rId6" Type="http://schemas.openxmlformats.org/officeDocument/2006/relationships/worksheet" Target="worksheets/sheet5.xml"/><Relationship Id="rId7" Type="http://schemas.openxmlformats.org/officeDocument/2006/relationships/worksheet" Target="worksheets/sheet6.xml"/><Relationship Id="rId8" Type="http://schemas.openxmlformats.org/officeDocument/2006/relationships/worksheet" Target="worksheets/sheet7.xml"/><Relationship Id="rId9" Type="http://schemas.openxmlformats.org/officeDocument/2006/relationships/worksheet" Target="worksheets/sheet8.xml"/><Relationship Id="rId10" Type="http://schemas.openxmlformats.org/officeDocument/2006/relationships/worksheet" Target="worksheets/sheet9.xml"/><Relationship Id="rId11" Type="http://schemas.openxmlformats.org/officeDocument/2006/relationships/worksheet" Target="worksheets/sheet10.xml"/><Relationship Id="rId12" Type="http://schemas.openxmlformats.org/officeDocument/2006/relationships/worksheet" Target="worksheets/sheet11.xml"/><Relationship Id="rId13" Type="http://schemas.openxmlformats.org/officeDocument/2006/relationships/worksheet" Target="worksheets/sheet12.xml"/><Relationship Id="rId14" Type="http://schemas.openxmlformats.org/officeDocument/2006/relationships/worksheet" Target="worksheets/sheet13.xml"/><Relationship Id="rId15" Type="http://schemas.openxmlformats.org/officeDocument/2006/relationships/worksheet" Target="worksheets/sheet14.xml"/><Relationship Id="rId16" Type="http://schemas.openxmlformats.org/officeDocument/2006/relationships/sharedStrings" Target="sharedStrings.xml"/>
</Relationships>
</file>

<file path=xl/charts/chart1.xml><?xml version="1.0" encoding="utf-8"?>
<c:chartSpace xmlns:c="http://schemas.openxmlformats.org/drawingml/2006/chart" xmlns:a="http://schemas.openxmlformats.org/drawingml/2006/main" xmlns:r="http://schemas.openxmlformats.org/officeDocument/2006/relationships">
  <c:lang val="en-US"/>
  <c:roundedCorners val="0"/>
  <c:chart>
    <c:autoTitleDeleted val="1"/>
    <c:plotArea>
      <c:layout>
        <c:manualLayout>
          <c:layoutTarget val="inner"/>
          <c:xMode val="edge"/>
          <c:yMode val="edge"/>
          <c:x val="0.113691560412872"/>
          <c:y val="0.183004863066291"/>
          <c:w val="0.869990892531876"/>
          <c:h val="0.581648323521884"/>
        </c:manualLayout>
      </c:layout>
      <c:lineChart>
        <c:grouping val="standard"/>
        <c:varyColors val="0"/>
        <c:ser>
          <c:idx val="0"/>
          <c:order val="0"/>
          <c:tx>
            <c:strRef>
              <c:f>データシート!$F$2</c:f>
              <c:strCache>
                <c:ptCount val="1"/>
                <c:pt idx="0">
                  <c:v>類似団体内平均(円)</c:v>
                </c:pt>
              </c:strCache>
            </c:strRef>
          </c:tx>
          <c:spPr>
            <a:solidFill>
              <a:srgbClr val="000080"/>
            </a:solidFill>
            <a:ln w="28440">
              <a:noFill/>
            </a:ln>
          </c:spPr>
          <c:marker>
            <c:symbol val="diamond"/>
            <c:size val="8"/>
            <c:spPr>
              <a:solidFill>
                <a:srgbClr val="000080"/>
              </a:solidFill>
            </c:spPr>
          </c:marker>
          <c:dLbls>
            <c:txPr>
              <a:bodyPr wrap="square"/>
              <a:lstStyle/>
              <a:p>
                <a:pPr>
                  <a:defRPr b="0" sz="1075" spc="-1" strike="noStrike">
                    <a:solidFill>
                      <a:srgbClr val="000000"/>
                    </a:solidFill>
                    <a:latin typeface="ＭＳ Ｐゴシック"/>
                    <a:ea typeface="ＭＳ Ｐゴシック"/>
                  </a:defRPr>
                </a:pPr>
              </a:p>
            </c:txPr>
            <c:dLblPos val="r"/>
            <c:showLegendKey val="0"/>
            <c:showVal val="0"/>
            <c:showCatName val="0"/>
            <c:showSerName val="0"/>
            <c:showPercent val="0"/>
            <c:separator>; </c:separator>
            <c:showLeaderLines val="1"/>
            <c:extLst>
              <c:ext xmlns:c15="http://schemas.microsoft.com/office/drawing/2012/chart" uri="{CE6537A1-D6FC-4f65-9D91-7224C49458BB}">
                <c15:showLeaderLines val="1"/>
              </c:ext>
            </c:extLst>
          </c:dLbls>
          <c:cat>
            <c:strRef>
              <c:f>データシート!$A$3,データシート!$A$5,データシート!$A$7,データシート!$A$9,データシート!$A$11</c:f>
              <c:strCache>
                <c:ptCount val="5"/>
                <c:pt idx="0">
                  <c:v> R02</c:v>
                </c:pt>
                <c:pt idx="1">
                  <c:v> R03</c:v>
                </c:pt>
                <c:pt idx="2">
                  <c:v> R04</c:v>
                </c:pt>
                <c:pt idx="3">
                  <c:v> R05</c:v>
                </c:pt>
                <c:pt idx="4">
                  <c:v> R06</c:v>
                </c:pt>
              </c:strCache>
            </c:strRef>
          </c:cat>
          <c:val>
            <c:numRef>
              <c:f>データシート!$F$3,データシート!$F$5,データシート!$F$7,データシート!$F$9,データシート!$F$11</c:f>
              <c:numCache>
                <c:formatCode>General</c:formatCode>
                <c:ptCount val="5"/>
                <c:pt idx="0">
                  <c:v>56416</c:v>
                </c:pt>
                <c:pt idx="1">
                  <c:v>49217</c:v>
                </c:pt>
                <c:pt idx="2">
                  <c:v>49211</c:v>
                </c:pt>
                <c:pt idx="3">
                  <c:v>51738</c:v>
                </c:pt>
                <c:pt idx="4">
                  <c:v>67158</c:v>
                </c:pt>
              </c:numCache>
            </c:numRef>
          </c:val>
          <c:smooth val="0"/>
        </c:ser>
        <c:ser>
          <c:idx val="1"/>
          <c:order val="1"/>
          <c:tx>
            <c:strRef>
              <c:f>データシート!$D$2</c:f>
              <c:strCache>
                <c:ptCount val="1"/>
                <c:pt idx="0">
                  <c:v>当該団体(円)</c:v>
                </c:pt>
              </c:strCache>
            </c:strRef>
          </c:tx>
          <c:spPr>
            <a:solidFill>
              <a:srgbClr val="ff0000"/>
            </a:solidFill>
            <a:ln w="12600">
              <a:solidFill>
                <a:srgbClr val="ff0000"/>
              </a:solidFill>
              <a:round/>
            </a:ln>
          </c:spPr>
          <c:marker>
            <c:symbol val="circle"/>
            <c:size val="8"/>
            <c:spPr>
              <a:solidFill>
                <a:srgbClr val="ff0000"/>
              </a:solidFill>
            </c:spPr>
          </c:marker>
          <c:dLbls>
            <c:txPr>
              <a:bodyPr wrap="square"/>
              <a:lstStyle/>
              <a:p>
                <a:pPr>
                  <a:defRPr b="0" sz="1075" spc="-1" strike="noStrike">
                    <a:solidFill>
                      <a:srgbClr val="000000"/>
                    </a:solidFill>
                    <a:latin typeface="ＭＳ Ｐゴシック"/>
                    <a:ea typeface="ＭＳ Ｐゴシック"/>
                  </a:defRPr>
                </a:pPr>
              </a:p>
            </c:txPr>
            <c:dLblPos val="r"/>
            <c:showLegendKey val="0"/>
            <c:showVal val="0"/>
            <c:showCatName val="0"/>
            <c:showSerName val="0"/>
            <c:showPercent val="0"/>
            <c:separator>; </c:separator>
            <c:showLeaderLines val="1"/>
            <c:extLst>
              <c:ext xmlns:c15="http://schemas.microsoft.com/office/drawing/2012/chart" uri="{CE6537A1-D6FC-4f65-9D91-7224C49458BB}">
                <c15:showLeaderLines val="1"/>
              </c:ext>
            </c:extLst>
          </c:dLbls>
          <c:cat>
            <c:strRef>
              <c:f>データシート!$A$3,データシート!$A$5,データシート!$A$7,データシート!$A$9,データシート!$A$11</c:f>
              <c:strCache>
                <c:ptCount val="5"/>
                <c:pt idx="0">
                  <c:v> R02</c:v>
                </c:pt>
                <c:pt idx="1">
                  <c:v> R03</c:v>
                </c:pt>
                <c:pt idx="2">
                  <c:v> R04</c:v>
                </c:pt>
                <c:pt idx="3">
                  <c:v> R05</c:v>
                </c:pt>
                <c:pt idx="4">
                  <c:v> R06</c:v>
                </c:pt>
              </c:strCache>
            </c:strRef>
          </c:cat>
          <c:val>
            <c:numRef>
              <c:f>データシート!$D$3,データシート!$D$5,データシート!$D$7,データシート!$D$9,データシート!$D$11</c:f>
              <c:numCache>
                <c:formatCode>General</c:formatCode>
                <c:ptCount val="5"/>
                <c:pt idx="0">
                  <c:v>50728</c:v>
                </c:pt>
                <c:pt idx="1">
                  <c:v>37865</c:v>
                </c:pt>
                <c:pt idx="2">
                  <c:v>46071</c:v>
                </c:pt>
                <c:pt idx="3">
                  <c:v>50132</c:v>
                </c:pt>
                <c:pt idx="4">
                  <c:v>61993</c:v>
                </c:pt>
              </c:numCache>
            </c:numRef>
          </c:val>
          <c:smooth val="0"/>
        </c:ser>
        <c:hiLowLines>
          <c:spPr>
            <a:ln w="0">
              <a:noFill/>
            </a:ln>
          </c:spPr>
        </c:hiLowLines>
        <c:marker val="1"/>
        <c:axId val="13162397"/>
        <c:axId val="36960131"/>
      </c:lineChart>
      <c:catAx>
        <c:axId val="13162397"/>
        <c:scaling>
          <c:orientation val="minMax"/>
        </c:scaling>
        <c:delete val="0"/>
        <c:axPos val="b"/>
        <c:numFmt formatCode="General" sourceLinked="0"/>
        <c:majorTickMark val="in"/>
        <c:minorTickMark val="none"/>
        <c:tickLblPos val="nextTo"/>
        <c:spPr>
          <a:ln w="9360">
            <a:noFill/>
          </a:ln>
        </c:spPr>
        <c:txPr>
          <a:bodyPr/>
          <a:lstStyle/>
          <a:p>
            <a:pPr>
              <a:defRPr b="0" sz="1000" spc="-1" strike="noStrike">
                <a:solidFill>
                  <a:srgbClr val="000000"/>
                </a:solidFill>
                <a:latin typeface="ＭＳ Ｐゴシック"/>
                <a:ea typeface="ＭＳ Ｐゴシック"/>
              </a:defRPr>
            </a:pPr>
          </a:p>
        </c:txPr>
        <c:crossAx val="36960131"/>
        <c:crosses val="autoZero"/>
        <c:auto val="1"/>
        <c:lblAlgn val="ctr"/>
        <c:lblOffset val="100"/>
        <c:noMultiLvlLbl val="0"/>
      </c:catAx>
      <c:valAx>
        <c:axId val="36960131"/>
        <c:scaling>
          <c:orientation val="minMax"/>
          <c:max val="90000"/>
          <c:min val="0"/>
        </c:scaling>
        <c:delete val="0"/>
        <c:axPos val="l"/>
        <c:majorGridlines>
          <c:spPr>
            <a:ln w="12600">
              <a:solidFill>
                <a:srgbClr val="c0c0c0"/>
              </a:solidFill>
              <a:round/>
            </a:ln>
          </c:spPr>
        </c:majorGridlines>
        <c:title>
          <c:tx>
            <c:rich>
              <a:bodyPr rot="0"/>
              <a:lstStyle/>
              <a:p>
                <a:pPr>
                  <a:defRPr b="0" sz="1075" spc="-1" strike="noStrike">
                    <a:solidFill>
                      <a:srgbClr val="000000"/>
                    </a:solidFill>
                    <a:latin typeface="ＭＳ Ｐゴシック"/>
                    <a:ea typeface="ＭＳ Ｐゴシック"/>
                  </a:defRPr>
                </a:pPr>
                <a:r>
                  <a:rPr b="0" sz="1075" spc="-1" strike="noStrike">
                    <a:solidFill>
                      <a:srgbClr val="000000"/>
                    </a:solidFill>
                    <a:latin typeface="ＭＳ Ｐゴシック"/>
                    <a:ea typeface="ＭＳ Ｐゴシック"/>
                  </a:rPr>
                  <a:t>（円）</a:t>
                </a:r>
              </a:p>
            </c:rich>
          </c:tx>
          <c:layout>
            <c:manualLayout>
              <c:xMode val="edge"/>
              <c:yMode val="edge"/>
              <c:x val="0.0939587128111718"/>
              <c:y val="0.0752495520859995"/>
            </c:manualLayout>
          </c:layout>
          <c:overlay val="0"/>
          <c:spPr>
            <a:noFill/>
            <a:ln w="25560">
              <a:noFill/>
            </a:ln>
          </c:spPr>
        </c:title>
        <c:numFmt formatCode="#,##0;&quot;△ &quot;#,##0" sourceLinked="0"/>
        <c:majorTickMark val="in"/>
        <c:minorTickMark val="none"/>
        <c:tickLblPos val="nextTo"/>
        <c:spPr>
          <a:ln w="9360">
            <a:noFill/>
          </a:ln>
        </c:spPr>
        <c:txPr>
          <a:bodyPr/>
          <a:lstStyle/>
          <a:p>
            <a:pPr>
              <a:defRPr b="0" sz="1000" spc="-1" strike="noStrike">
                <a:solidFill>
                  <a:srgbClr val="000000"/>
                </a:solidFill>
                <a:latin typeface="ＭＳ Ｐゴシック"/>
                <a:ea typeface="ＭＳ Ｐゴシック"/>
              </a:defRPr>
            </a:pPr>
          </a:p>
        </c:txPr>
        <c:crossAx val="13162397"/>
        <c:crosses val="autoZero"/>
        <c:crossBetween val="between"/>
      </c:valAx>
      <c:spPr>
        <a:solidFill>
          <a:srgbClr val="e6ffd5"/>
        </a:solidFill>
        <a:ln w="12600">
          <a:solidFill>
            <a:srgbClr val="000000"/>
          </a:solidFill>
          <a:round/>
        </a:ln>
      </c:spPr>
    </c:plotArea>
    <c:plotVisOnly val="1"/>
    <c:dispBlanksAs val="gap"/>
  </c:chart>
  <c:spPr>
    <a:noFill/>
    <a:ln w="9360">
      <a:noFill/>
    </a:ln>
  </c:spPr>
</c:chartSpace>
</file>

<file path=xl/charts/chart2.xml><?xml version="1.0" encoding="utf-8"?>
<c:chartSpace xmlns:c="http://schemas.openxmlformats.org/drawingml/2006/chart" xmlns:a="http://schemas.openxmlformats.org/drawingml/2006/main" xmlns:r="http://schemas.openxmlformats.org/officeDocument/2006/relationships">
  <c:lang val="en-US"/>
  <c:roundedCorners val="0"/>
  <c:chart>
    <c:autoTitleDeleted val="1"/>
    <c:plotArea>
      <c:layout>
        <c:manualLayout>
          <c:layoutTarget val="inner"/>
          <c:xMode val="edge"/>
          <c:yMode val="edge"/>
          <c:x val="0.0764400827887724"/>
          <c:y val="0.077739290568685"/>
          <c:w val="0.921280900444176"/>
          <c:h val="0.846845266804051"/>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240">
              <a:solidFill>
                <a:srgbClr val="000000"/>
              </a:solidFill>
              <a:round/>
            </a:ln>
          </c:spPr>
          <c:invertIfNegative val="0"/>
          <c:dLbls>
            <c:txPr>
              <a:bodyPr wrap="square"/>
              <a:lstStyle/>
              <a:p>
                <a:pPr>
                  <a:defRPr b="1" sz="1400" spc="-1" strike="noStrike">
                    <a:solidFill>
                      <a:srgbClr val="000000"/>
                    </a:solidFill>
                    <a:latin typeface="ＭＳ ゴシック"/>
                    <a:ea typeface="ＭＳ ゴシック"/>
                  </a:defRPr>
                </a:pPr>
              </a:p>
            </c:txPr>
            <c:dLblPos val="ctr"/>
            <c:showLegendKey val="0"/>
            <c:showVal val="0"/>
            <c:showCatName val="0"/>
            <c:showSerName val="0"/>
            <c:showPercent val="0"/>
            <c:separator>; </c:separator>
            <c:showLeaderLines val="1"/>
            <c:extLst>
              <c:ext xmlns:c15="http://schemas.microsoft.com/office/drawing/2012/chart" uri="{CE6537A1-D6FC-4f65-9D91-7224C49458BB}">
                <c15:showLeaderLines val="1"/>
              </c:ext>
            </c:extLst>
          </c:dLbls>
          <c:cat>
            <c:strRef>
              <c:f>データシート!$B$18:$F$18</c:f>
              <c:strCache>
                <c:ptCount val="5"/>
                <c:pt idx="0">
                  <c:v>R02</c:v>
                </c:pt>
                <c:pt idx="1">
                  <c:v>R03</c:v>
                </c:pt>
                <c:pt idx="2">
                  <c:v>R04</c:v>
                </c:pt>
                <c:pt idx="3">
                  <c:v>R05</c:v>
                </c:pt>
                <c:pt idx="4">
                  <c:v>R06</c:v>
                </c:pt>
              </c:strCache>
            </c:strRef>
          </c:cat>
          <c:val>
            <c:numRef>
              <c:f>データシート!$B$19:$F$19</c:f>
              <c:numCache>
                <c:formatCode>General</c:formatCode>
                <c:ptCount val="5"/>
                <c:pt idx="0">
                  <c:v>6.98</c:v>
                </c:pt>
                <c:pt idx="1">
                  <c:v>12.31</c:v>
                </c:pt>
                <c:pt idx="2">
                  <c:v>9.64</c:v>
                </c:pt>
                <c:pt idx="3">
                  <c:v>12.24</c:v>
                </c:pt>
                <c:pt idx="4">
                  <c:v>9.46</c:v>
                </c:pt>
              </c:numCache>
            </c:numRef>
          </c:val>
        </c:ser>
        <c:ser>
          <c:idx val="1"/>
          <c:order val="1"/>
          <c:tx>
            <c:strRef>
              <c:f>データシート!$A$20</c:f>
              <c:strCache>
                <c:ptCount val="1"/>
                <c:pt idx="0">
                  <c:v>財政調整基金残高</c:v>
                </c:pt>
              </c:strCache>
            </c:strRef>
          </c:tx>
          <c:spPr>
            <a:solidFill>
              <a:srgbClr val="ff8080"/>
            </a:solidFill>
            <a:ln w="3240">
              <a:solidFill>
                <a:srgbClr val="000000"/>
              </a:solidFill>
              <a:round/>
            </a:ln>
          </c:spPr>
          <c:invertIfNegative val="0"/>
          <c:dLbls>
            <c:txPr>
              <a:bodyPr wrap="square"/>
              <a:lstStyle/>
              <a:p>
                <a:pPr>
                  <a:defRPr b="1" sz="1400" spc="-1" strike="noStrike">
                    <a:solidFill>
                      <a:srgbClr val="000000"/>
                    </a:solidFill>
                    <a:latin typeface="ＭＳ ゴシック"/>
                    <a:ea typeface="ＭＳ ゴシック"/>
                  </a:defRPr>
                </a:pPr>
              </a:p>
            </c:txPr>
            <c:dLblPos val="ctr"/>
            <c:showLegendKey val="0"/>
            <c:showVal val="0"/>
            <c:showCatName val="0"/>
            <c:showSerName val="0"/>
            <c:showPercent val="0"/>
            <c:separator>; </c:separator>
            <c:showLeaderLines val="1"/>
            <c:extLst>
              <c:ext xmlns:c15="http://schemas.microsoft.com/office/drawing/2012/chart" uri="{CE6537A1-D6FC-4f65-9D91-7224C49458BB}">
                <c15:showLeaderLines val="1"/>
              </c:ext>
            </c:extLst>
          </c:dLbls>
          <c:cat>
            <c:strRef>
              <c:f>データシート!$B$18:$F$18</c:f>
              <c:strCache>
                <c:ptCount val="5"/>
                <c:pt idx="0">
                  <c:v>R02</c:v>
                </c:pt>
                <c:pt idx="1">
                  <c:v>R03</c:v>
                </c:pt>
                <c:pt idx="2">
                  <c:v>R04</c:v>
                </c:pt>
                <c:pt idx="3">
                  <c:v>R05</c:v>
                </c:pt>
                <c:pt idx="4">
                  <c:v>R06</c:v>
                </c:pt>
              </c:strCache>
            </c:strRef>
          </c:cat>
          <c:val>
            <c:numRef>
              <c:f>データシート!$B$20:$F$20</c:f>
              <c:numCache>
                <c:formatCode>General</c:formatCode>
                <c:ptCount val="5"/>
                <c:pt idx="0">
                  <c:v>19.56</c:v>
                </c:pt>
                <c:pt idx="1">
                  <c:v>20.6</c:v>
                </c:pt>
                <c:pt idx="2">
                  <c:v>21.46</c:v>
                </c:pt>
                <c:pt idx="3">
                  <c:v>25.86</c:v>
                </c:pt>
                <c:pt idx="4">
                  <c:v>29.86</c:v>
                </c:pt>
              </c:numCache>
            </c:numRef>
          </c:val>
        </c:ser>
        <c:gapWidth val="250"/>
        <c:overlap val="100"/>
        <c:axId val="25757985"/>
        <c:axId val="53055052"/>
      </c:barChart>
      <c:lineChart>
        <c:grouping val="stacked"/>
        <c:varyColors val="0"/>
        <c:ser>
          <c:idx val="2"/>
          <c:order val="2"/>
          <c:tx>
            <c:strRef>
              <c:f>データシート!$A$21</c:f>
              <c:strCache>
                <c:ptCount val="1"/>
                <c:pt idx="0">
                  <c:v>実質単年度収支</c:v>
                </c:pt>
              </c:strCache>
            </c:strRef>
          </c:tx>
          <c:spPr>
            <a:solidFill>
              <a:srgbClr val="ff0000"/>
            </a:solidFill>
            <a:ln w="38160">
              <a:solidFill>
                <a:srgbClr val="ff0000"/>
              </a:solidFill>
              <a:round/>
            </a:ln>
          </c:spPr>
          <c:marker>
            <c:symbol val="circle"/>
            <c:size val="15"/>
            <c:spPr>
              <a:solidFill>
                <a:srgbClr val="ff0000"/>
              </a:solidFill>
            </c:spPr>
          </c:marker>
          <c:dLbls>
            <c:txPr>
              <a:bodyPr wrap="square"/>
              <a:lstStyle/>
              <a:p>
                <a:pPr>
                  <a:defRPr b="1" sz="1400" spc="-1" strike="noStrike">
                    <a:solidFill>
                      <a:srgbClr val="000000"/>
                    </a:solidFill>
                    <a:latin typeface="ＭＳ ゴシック"/>
                    <a:ea typeface="ＭＳ ゴシック"/>
                  </a:defRPr>
                </a:pPr>
              </a:p>
            </c:txPr>
            <c:dLblPos val="r"/>
            <c:showLegendKey val="0"/>
            <c:showVal val="0"/>
            <c:showCatName val="0"/>
            <c:showSerName val="0"/>
            <c:showPercent val="0"/>
            <c:separator>; </c:separator>
            <c:showLeaderLines val="1"/>
            <c:extLst>
              <c:ext xmlns:c15="http://schemas.microsoft.com/office/drawing/2012/chart" uri="{CE6537A1-D6FC-4f65-9D91-7224C49458BB}">
                <c15:showLeaderLines val="1"/>
              </c:ext>
            </c:extLst>
          </c:dLbls>
          <c:cat>
            <c:strRef>
              <c:f>データシート!$B$18:$F$18</c:f>
              <c:strCache>
                <c:ptCount val="5"/>
                <c:pt idx="0">
                  <c:v>R02</c:v>
                </c:pt>
                <c:pt idx="1">
                  <c:v>R03</c:v>
                </c:pt>
                <c:pt idx="2">
                  <c:v>R04</c:v>
                </c:pt>
                <c:pt idx="3">
                  <c:v>R05</c:v>
                </c:pt>
                <c:pt idx="4">
                  <c:v>R06</c:v>
                </c:pt>
              </c:strCache>
            </c:strRef>
          </c:cat>
          <c:val>
            <c:numRef>
              <c:f>データシート!$B$21:$F$21</c:f>
              <c:numCache>
                <c:formatCode>General</c:formatCode>
                <c:ptCount val="5"/>
                <c:pt idx="0">
                  <c:v>-1.07</c:v>
                </c:pt>
                <c:pt idx="1">
                  <c:v>7.85</c:v>
                </c:pt>
                <c:pt idx="2">
                  <c:v>-2.71</c:v>
                </c:pt>
                <c:pt idx="3">
                  <c:v>7.49</c:v>
                </c:pt>
                <c:pt idx="4">
                  <c:v>2.32</c:v>
                </c:pt>
              </c:numCache>
            </c:numRef>
          </c:val>
          <c:smooth val="0"/>
        </c:ser>
        <c:hiLowLines>
          <c:spPr>
            <a:ln w="0">
              <a:noFill/>
            </a:ln>
          </c:spPr>
        </c:hiLowLines>
        <c:marker val="1"/>
        <c:axId val="25757985"/>
        <c:axId val="53055052"/>
      </c:lineChart>
      <c:catAx>
        <c:axId val="25757985"/>
        <c:scaling>
          <c:orientation val="minMax"/>
        </c:scaling>
        <c:delete val="0"/>
        <c:axPos val="b"/>
        <c:numFmt formatCode="General" sourceLinked="0"/>
        <c:majorTickMark val="none"/>
        <c:minorTickMark val="none"/>
        <c:tickLblPos val="low"/>
        <c:spPr>
          <a:ln w="3240">
            <a:solidFill>
              <a:srgbClr val="000000"/>
            </a:solidFill>
            <a:round/>
          </a:ln>
        </c:spPr>
        <c:txPr>
          <a:bodyPr/>
          <a:lstStyle/>
          <a:p>
            <a:pPr>
              <a:defRPr b="1" sz="1400" spc="-1" strike="noStrike">
                <a:solidFill>
                  <a:srgbClr val="000000"/>
                </a:solidFill>
                <a:latin typeface="ＭＳ ゴシック"/>
                <a:ea typeface="ＭＳ ゴシック"/>
              </a:defRPr>
            </a:pPr>
          </a:p>
        </c:txPr>
        <c:crossAx val="53055052"/>
        <c:crosses val="autoZero"/>
        <c:auto val="1"/>
        <c:lblAlgn val="ctr"/>
        <c:lblOffset val="100"/>
        <c:noMultiLvlLbl val="0"/>
      </c:catAx>
      <c:valAx>
        <c:axId val="53055052"/>
        <c:scaling>
          <c:orientation val="minMax"/>
        </c:scaling>
        <c:delete val="0"/>
        <c:axPos val="l"/>
        <c:majorGridlines>
          <c:spPr>
            <a:ln w="3240">
              <a:solidFill>
                <a:srgbClr val="000000"/>
              </a:solidFill>
              <a:round/>
            </a:ln>
          </c:spPr>
        </c:majorGridlines>
        <c:numFmt formatCode="0.00_ " sourceLinked="0"/>
        <c:majorTickMark val="in"/>
        <c:minorTickMark val="none"/>
        <c:tickLblPos val="nextTo"/>
        <c:spPr>
          <a:ln w="3240">
            <a:solidFill>
              <a:srgbClr val="000000"/>
            </a:solidFill>
            <a:round/>
          </a:ln>
        </c:spPr>
        <c:txPr>
          <a:bodyPr/>
          <a:lstStyle/>
          <a:p>
            <a:pPr>
              <a:defRPr b="0" sz="1400" spc="-1" strike="noStrike">
                <a:solidFill>
                  <a:srgbClr val="000000"/>
                </a:solidFill>
                <a:latin typeface="ＭＳ ゴシック"/>
                <a:ea typeface="ＭＳ ゴシック"/>
              </a:defRPr>
            </a:pPr>
          </a:p>
        </c:txPr>
        <c:crossAx val="25757985"/>
        <c:crosses val="autoZero"/>
        <c:crossBetween val="between"/>
      </c:valAx>
      <c:spPr>
        <a:solidFill>
          <a:srgbClr val="ffffff"/>
        </a:solidFill>
        <a:ln w="25560">
          <a:noFill/>
        </a:ln>
      </c:spPr>
    </c:plotArea>
    <c:plotVisOnly val="1"/>
    <c:dispBlanksAs val="zero"/>
  </c:chart>
  <c:spPr>
    <a:noFill/>
    <a:ln w="9360">
      <a:noFill/>
    </a:ln>
  </c:spPr>
</c:chartSpace>
</file>

<file path=xl/charts/chart3.xml><?xml version="1.0" encoding="utf-8"?>
<c:chartSpace xmlns:c="http://schemas.openxmlformats.org/drawingml/2006/chart" xmlns:a="http://schemas.openxmlformats.org/drawingml/2006/main" xmlns:r="http://schemas.openxmlformats.org/officeDocument/2006/relationships">
  <c:lang val="en-US"/>
  <c:roundedCorners val="0"/>
  <c:chart>
    <c:autoTitleDeleted val="1"/>
    <c:plotArea>
      <c:layout>
        <c:manualLayout>
          <c:layoutTarget val="inner"/>
          <c:xMode val="edge"/>
          <c:yMode val="edge"/>
          <c:x val="0.0457894970479869"/>
          <c:y val="0.077341163241082"/>
          <c:w val="0.931127091934123"/>
          <c:h val="0.717748485037796"/>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240">
              <a:solidFill>
                <a:srgbClr val="000000"/>
              </a:solidFill>
              <a:round/>
            </a:ln>
          </c:spPr>
          <c:invertIfNegative val="0"/>
          <c:dLbls>
            <c:txPr>
              <a:bodyPr wrap="square"/>
              <a:lstStyle/>
              <a:p>
                <a:pPr>
                  <a:defRPr b="1" sz="1400" spc="-1" strike="noStrike">
                    <a:solidFill>
                      <a:srgbClr val="000000"/>
                    </a:solidFill>
                    <a:latin typeface="ＭＳ ゴシック"/>
                    <a:ea typeface="ＭＳ ゴシック"/>
                  </a:defRPr>
                </a:pPr>
              </a:p>
            </c:txPr>
            <c:dLblPos val="ctr"/>
            <c:showLegendKey val="0"/>
            <c:showVal val="0"/>
            <c:showCatName val="0"/>
            <c:showSerName val="0"/>
            <c:showPercent val="0"/>
            <c:separator>; </c:separator>
            <c:showLeaderLines val="1"/>
            <c:extLst>
              <c:ext xmlns:c15="http://schemas.microsoft.com/office/drawing/2012/chart" uri="{CE6537A1-D6FC-4f65-9D91-7224C49458BB}">
                <c15:showLeaderLines val="1"/>
              </c:ext>
            </c:extLst>
          </c:dLbls>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データシート!$B$27:$K$27</c:f>
              <c:numCache>
                <c:formatCode>General</c:formatCode>
                <c:ptCount val="10"/>
              </c:numCache>
            </c:numRef>
          </c:val>
        </c:ser>
        <c:ser>
          <c:idx val="1"/>
          <c:order val="1"/>
          <c:tx>
            <c:strRef>
              <c:f>データシート!$A$28</c:f>
              <c:strCache>
                <c:ptCount val="1"/>
                <c:pt idx="0">
                  <c:v>その他会計（赤字）</c:v>
                </c:pt>
              </c:strCache>
            </c:strRef>
          </c:tx>
          <c:spPr>
            <a:solidFill>
              <a:srgbClr val="ff0000"/>
            </a:solidFill>
            <a:ln w="3240">
              <a:solidFill>
                <a:srgbClr val="000000"/>
              </a:solidFill>
              <a:round/>
            </a:ln>
          </c:spPr>
          <c:invertIfNegative val="0"/>
          <c:dLbls>
            <c:txPr>
              <a:bodyPr wrap="square"/>
              <a:lstStyle/>
              <a:p>
                <a:pPr>
                  <a:defRPr b="1" sz="1400" spc="-1" strike="noStrike">
                    <a:solidFill>
                      <a:srgbClr val="000000"/>
                    </a:solidFill>
                    <a:latin typeface="ＭＳ ゴシック"/>
                    <a:ea typeface="ＭＳ ゴシック"/>
                  </a:defRPr>
                </a:pPr>
              </a:p>
            </c:txPr>
            <c:dLblPos val="ctr"/>
            <c:showLegendKey val="0"/>
            <c:showVal val="0"/>
            <c:showCatName val="0"/>
            <c:showSerName val="0"/>
            <c:showPercent val="0"/>
            <c:separator>; </c:separator>
            <c:showLeaderLines val="1"/>
            <c:extLst>
              <c:ext xmlns:c15="http://schemas.microsoft.com/office/drawing/2012/chart" uri="{CE6537A1-D6FC-4f65-9D91-7224C49458BB}">
                <c15:showLeaderLines val="1"/>
              </c:ext>
            </c:extLst>
          </c:dLbls>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データシート!$B$28:$K$28</c:f>
              <c:numCache>
                <c:formatCode>General</c:formatCode>
                <c:ptCount val="10"/>
              </c:numCache>
            </c:numRef>
          </c:val>
        </c:ser>
        <c:ser>
          <c:idx val="2"/>
          <c:order val="2"/>
          <c:tx>
            <c:strRef>
              <c:f>データシート!$A$29</c:f>
              <c:strCache>
                <c:ptCount val="1"/>
                <c:pt idx="0">
                  <c:v>#N/A</c:v>
                </c:pt>
              </c:strCache>
            </c:strRef>
          </c:tx>
          <c:spPr>
            <a:solidFill>
              <a:srgbClr val="00ff00"/>
            </a:solidFill>
            <a:ln w="3240">
              <a:solidFill>
                <a:srgbClr val="000000"/>
              </a:solidFill>
              <a:round/>
            </a:ln>
          </c:spPr>
          <c:invertIfNegative val="0"/>
          <c:dLbls>
            <c:txPr>
              <a:bodyPr wrap="square"/>
              <a:lstStyle/>
              <a:p>
                <a:pPr>
                  <a:defRPr b="1" sz="1400" spc="-1" strike="noStrike">
                    <a:solidFill>
                      <a:srgbClr val="000000"/>
                    </a:solidFill>
                    <a:latin typeface="ＭＳ ゴシック"/>
                    <a:ea typeface="ＭＳ ゴシック"/>
                  </a:defRPr>
                </a:pPr>
              </a:p>
            </c:txPr>
            <c:dLblPos val="ctr"/>
            <c:showLegendKey val="0"/>
            <c:showVal val="0"/>
            <c:showCatName val="0"/>
            <c:showSerName val="0"/>
            <c:showPercent val="0"/>
            <c:separator>; </c:separator>
            <c:showLeaderLines val="1"/>
            <c:extLst>
              <c:ext xmlns:c15="http://schemas.microsoft.com/office/drawing/2012/chart" uri="{CE6537A1-D6FC-4f65-9D91-7224C49458BB}">
                <c15:showLeaderLines val="1"/>
              </c:ext>
            </c:extLst>
          </c:dLbls>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データシート!$B$29:$K$29</c:f>
              <c:numCache>
                <c:formatCode>General</c:formatCode>
                <c:ptCount val="10"/>
              </c:numCache>
            </c:numRef>
          </c:val>
        </c:ser>
        <c:ser>
          <c:idx val="3"/>
          <c:order val="3"/>
          <c:tx>
            <c:strRef>
              <c:f>データシート!$A$30</c:f>
              <c:strCache>
                <c:ptCount val="1"/>
                <c:pt idx="0">
                  <c:v>後期高齢者医療事業特別会計</c:v>
                </c:pt>
              </c:strCache>
            </c:strRef>
          </c:tx>
          <c:spPr>
            <a:solidFill>
              <a:srgbClr val="800080"/>
            </a:solidFill>
            <a:ln w="3240">
              <a:solidFill>
                <a:srgbClr val="000000"/>
              </a:solidFill>
              <a:round/>
            </a:ln>
          </c:spPr>
          <c:invertIfNegative val="0"/>
          <c:dLbls>
            <c:txPr>
              <a:bodyPr wrap="square"/>
              <a:lstStyle/>
              <a:p>
                <a:pPr>
                  <a:defRPr b="1" sz="1400" spc="-1" strike="noStrike">
                    <a:solidFill>
                      <a:srgbClr val="000000"/>
                    </a:solidFill>
                    <a:latin typeface="ＭＳ ゴシック"/>
                    <a:ea typeface="ＭＳ ゴシック"/>
                  </a:defRPr>
                </a:pPr>
              </a:p>
            </c:txPr>
            <c:dLblPos val="ctr"/>
            <c:showLegendKey val="0"/>
            <c:showVal val="0"/>
            <c:showCatName val="0"/>
            <c:showSerName val="0"/>
            <c:showPercent val="0"/>
            <c:separator>; </c:separator>
            <c:showLeaderLines val="1"/>
            <c:extLst>
              <c:ext xmlns:c15="http://schemas.microsoft.com/office/drawing/2012/chart" uri="{CE6537A1-D6FC-4f65-9D91-7224C49458BB}">
                <c15:showLeaderLines val="1"/>
              </c:ext>
            </c:extLst>
          </c:dLbls>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データシート!$B$30:$K$30</c:f>
              <c:numCache>
                <c:formatCode>General</c:formatCode>
                <c:ptCount val="10"/>
                <c:pt idx="1">
                  <c:v>0.04</c:v>
                </c:pt>
                <c:pt idx="3">
                  <c:v>0.03</c:v>
                </c:pt>
                <c:pt idx="5">
                  <c:v>0.02</c:v>
                </c:pt>
                <c:pt idx="7">
                  <c:v>0.04</c:v>
                </c:pt>
                <c:pt idx="9">
                  <c:v>0.01</c:v>
                </c:pt>
              </c:numCache>
            </c:numRef>
          </c:val>
        </c:ser>
        <c:ser>
          <c:idx val="4"/>
          <c:order val="4"/>
          <c:tx>
            <c:strRef>
              <c:f>データシート!$A$31</c:f>
              <c:strCache>
                <c:ptCount val="1"/>
                <c:pt idx="0">
                  <c:v>国民健康保険事業特別会計</c:v>
                </c:pt>
              </c:strCache>
            </c:strRef>
          </c:tx>
          <c:spPr>
            <a:solidFill>
              <a:srgbClr val="ffff00"/>
            </a:solidFill>
            <a:ln w="3240">
              <a:solidFill>
                <a:srgbClr val="000000"/>
              </a:solidFill>
              <a:round/>
            </a:ln>
          </c:spPr>
          <c:invertIfNegative val="0"/>
          <c:dLbls>
            <c:txPr>
              <a:bodyPr wrap="square"/>
              <a:lstStyle/>
              <a:p>
                <a:pPr>
                  <a:defRPr b="1" sz="1400" spc="-1" strike="noStrike">
                    <a:solidFill>
                      <a:srgbClr val="000000"/>
                    </a:solidFill>
                    <a:latin typeface="ＭＳ ゴシック"/>
                    <a:ea typeface="ＭＳ ゴシック"/>
                  </a:defRPr>
                </a:pPr>
              </a:p>
            </c:txPr>
            <c:dLblPos val="ctr"/>
            <c:showLegendKey val="0"/>
            <c:showVal val="0"/>
            <c:showCatName val="0"/>
            <c:showSerName val="0"/>
            <c:showPercent val="0"/>
            <c:separator>; </c:separator>
            <c:showLeaderLines val="1"/>
            <c:extLst>
              <c:ext xmlns:c15="http://schemas.microsoft.com/office/drawing/2012/chart" uri="{CE6537A1-D6FC-4f65-9D91-7224C49458BB}">
                <c15:showLeaderLines val="1"/>
              </c:ext>
            </c:extLst>
          </c:dLbls>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データシート!$B$31:$K$31</c:f>
              <c:numCache>
                <c:formatCode>General</c:formatCode>
                <c:ptCount val="10"/>
                <c:pt idx="1">
                  <c:v>1.15</c:v>
                </c:pt>
                <c:pt idx="3">
                  <c:v>1.35</c:v>
                </c:pt>
                <c:pt idx="5">
                  <c:v>0.61</c:v>
                </c:pt>
                <c:pt idx="7">
                  <c:v>1.04</c:v>
                </c:pt>
                <c:pt idx="9">
                  <c:v>0.94</c:v>
                </c:pt>
              </c:numCache>
            </c:numRef>
          </c:val>
        </c:ser>
        <c:ser>
          <c:idx val="5"/>
          <c:order val="5"/>
          <c:tx>
            <c:strRef>
              <c:f>データシート!$A$32</c:f>
              <c:strCache>
                <c:ptCount val="1"/>
                <c:pt idx="0">
                  <c:v>介護保険事業特別会計</c:v>
                </c:pt>
              </c:strCache>
            </c:strRef>
          </c:tx>
          <c:spPr>
            <a:solidFill>
              <a:srgbClr val="ff6600"/>
            </a:solidFill>
            <a:ln w="3240">
              <a:solidFill>
                <a:srgbClr val="000000"/>
              </a:solidFill>
              <a:round/>
            </a:ln>
          </c:spPr>
          <c:invertIfNegative val="0"/>
          <c:dLbls>
            <c:txPr>
              <a:bodyPr wrap="square"/>
              <a:lstStyle/>
              <a:p>
                <a:pPr>
                  <a:defRPr b="1" sz="1400" spc="-1" strike="noStrike">
                    <a:solidFill>
                      <a:srgbClr val="000000"/>
                    </a:solidFill>
                    <a:latin typeface="ＭＳ ゴシック"/>
                    <a:ea typeface="ＭＳ ゴシック"/>
                  </a:defRPr>
                </a:pPr>
              </a:p>
            </c:txPr>
            <c:dLblPos val="ctr"/>
            <c:showLegendKey val="0"/>
            <c:showVal val="0"/>
            <c:showCatName val="0"/>
            <c:showSerName val="0"/>
            <c:showPercent val="0"/>
            <c:separator>; </c:separator>
            <c:showLeaderLines val="1"/>
            <c:extLst>
              <c:ext xmlns:c15="http://schemas.microsoft.com/office/drawing/2012/chart" uri="{CE6537A1-D6FC-4f65-9D91-7224C49458BB}">
                <c15:showLeaderLines val="1"/>
              </c:ext>
            </c:extLst>
          </c:dLbls>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データシート!$B$32:$K$32</c:f>
              <c:numCache>
                <c:formatCode>General</c:formatCode>
                <c:ptCount val="10"/>
                <c:pt idx="1">
                  <c:v>1.28</c:v>
                </c:pt>
                <c:pt idx="3">
                  <c:v>1.74</c:v>
                </c:pt>
                <c:pt idx="5">
                  <c:v>2.79</c:v>
                </c:pt>
                <c:pt idx="7">
                  <c:v>3.56</c:v>
                </c:pt>
                <c:pt idx="9">
                  <c:v>1.15</c:v>
                </c:pt>
              </c:numCache>
            </c:numRef>
          </c:val>
        </c:ser>
        <c:ser>
          <c:idx val="6"/>
          <c:order val="6"/>
          <c:tx>
            <c:strRef>
              <c:f>データシート!$A$33</c:f>
              <c:strCache>
                <c:ptCount val="1"/>
                <c:pt idx="0">
                  <c:v>下水道事業会計</c:v>
                </c:pt>
              </c:strCache>
            </c:strRef>
          </c:tx>
          <c:spPr>
            <a:solidFill>
              <a:srgbClr val="9999ff"/>
            </a:solidFill>
            <a:ln w="3240">
              <a:solidFill>
                <a:srgbClr val="000000"/>
              </a:solidFill>
              <a:round/>
            </a:ln>
          </c:spPr>
          <c:invertIfNegative val="0"/>
          <c:dLbls>
            <c:txPr>
              <a:bodyPr wrap="square"/>
              <a:lstStyle/>
              <a:p>
                <a:pPr>
                  <a:defRPr b="1" sz="1400" spc="-1" strike="noStrike">
                    <a:solidFill>
                      <a:srgbClr val="000000"/>
                    </a:solidFill>
                    <a:latin typeface="ＭＳ ゴシック"/>
                    <a:ea typeface="ＭＳ ゴシック"/>
                  </a:defRPr>
                </a:pPr>
              </a:p>
            </c:txPr>
            <c:dLblPos val="ctr"/>
            <c:showLegendKey val="0"/>
            <c:showVal val="0"/>
            <c:showCatName val="0"/>
            <c:showSerName val="0"/>
            <c:showPercent val="0"/>
            <c:separator>; </c:separator>
            <c:showLeaderLines val="1"/>
            <c:extLst>
              <c:ext xmlns:c15="http://schemas.microsoft.com/office/drawing/2012/chart" uri="{CE6537A1-D6FC-4f65-9D91-7224C49458BB}">
                <c15:showLeaderLines val="1"/>
              </c:ext>
            </c:extLst>
          </c:dLbls>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データシート!$B$33:$K$33</c:f>
              <c:numCache>
                <c:formatCode>General</c:formatCode>
                <c:ptCount val="10"/>
                <c:pt idx="1">
                  <c:v>0.89</c:v>
                </c:pt>
                <c:pt idx="3">
                  <c:v>1.46</c:v>
                </c:pt>
                <c:pt idx="5">
                  <c:v>2.15</c:v>
                </c:pt>
                <c:pt idx="7">
                  <c:v>2.86</c:v>
                </c:pt>
                <c:pt idx="9">
                  <c:v>3.46</c:v>
                </c:pt>
              </c:numCache>
            </c:numRef>
          </c:val>
        </c:ser>
        <c:ser>
          <c:idx val="7"/>
          <c:order val="7"/>
          <c:tx>
            <c:strRef>
              <c:f>データシート!$A$34</c:f>
              <c:strCache>
                <c:ptCount val="1"/>
                <c:pt idx="0">
                  <c:v>水道事業会計</c:v>
                </c:pt>
              </c:strCache>
            </c:strRef>
          </c:tx>
          <c:spPr>
            <a:solidFill>
              <a:srgbClr val="008000"/>
            </a:solidFill>
            <a:ln w="3240">
              <a:solidFill>
                <a:srgbClr val="000000"/>
              </a:solidFill>
              <a:round/>
            </a:ln>
          </c:spPr>
          <c:invertIfNegative val="0"/>
          <c:dLbls>
            <c:txPr>
              <a:bodyPr wrap="square"/>
              <a:lstStyle/>
              <a:p>
                <a:pPr>
                  <a:defRPr b="1" sz="1400" spc="-1" strike="noStrike">
                    <a:solidFill>
                      <a:srgbClr val="000000"/>
                    </a:solidFill>
                    <a:latin typeface="ＭＳ ゴシック"/>
                    <a:ea typeface="ＭＳ ゴシック"/>
                  </a:defRPr>
                </a:pPr>
              </a:p>
            </c:txPr>
            <c:dLblPos val="ctr"/>
            <c:showLegendKey val="0"/>
            <c:showVal val="0"/>
            <c:showCatName val="0"/>
            <c:showSerName val="0"/>
            <c:showPercent val="0"/>
            <c:separator>; </c:separator>
            <c:showLeaderLines val="1"/>
            <c:extLst>
              <c:ext xmlns:c15="http://schemas.microsoft.com/office/drawing/2012/chart" uri="{CE6537A1-D6FC-4f65-9D91-7224C49458BB}">
                <c15:showLeaderLines val="1"/>
              </c:ext>
            </c:extLst>
          </c:dLbls>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データシート!$B$34:$K$34</c:f>
              <c:numCache>
                <c:formatCode>General</c:formatCode>
                <c:ptCount val="10"/>
                <c:pt idx="1">
                  <c:v>4.36</c:v>
                </c:pt>
                <c:pt idx="3">
                  <c:v>3.96</c:v>
                </c:pt>
                <c:pt idx="5">
                  <c:v>3.93</c:v>
                </c:pt>
                <c:pt idx="7">
                  <c:v>3.98</c:v>
                </c:pt>
                <c:pt idx="9">
                  <c:v>3.86</c:v>
                </c:pt>
              </c:numCache>
            </c:numRef>
          </c:val>
        </c:ser>
        <c:ser>
          <c:idx val="8"/>
          <c:order val="8"/>
          <c:tx>
            <c:strRef>
              <c:f>データシート!$A$35</c:f>
              <c:strCache>
                <c:ptCount val="1"/>
                <c:pt idx="0">
                  <c:v>病院事業会計</c:v>
                </c:pt>
              </c:strCache>
            </c:strRef>
          </c:tx>
          <c:spPr>
            <a:solidFill>
              <a:srgbClr val="00ffff"/>
            </a:solidFill>
            <a:ln w="3240">
              <a:solidFill>
                <a:srgbClr val="000000"/>
              </a:solidFill>
              <a:round/>
            </a:ln>
          </c:spPr>
          <c:invertIfNegative val="0"/>
          <c:dLbls>
            <c:txPr>
              <a:bodyPr wrap="square"/>
              <a:lstStyle/>
              <a:p>
                <a:pPr>
                  <a:defRPr b="1" sz="1400" spc="-1" strike="noStrike">
                    <a:solidFill>
                      <a:srgbClr val="000000"/>
                    </a:solidFill>
                    <a:latin typeface="ＭＳ ゴシック"/>
                    <a:ea typeface="ＭＳ ゴシック"/>
                  </a:defRPr>
                </a:pPr>
              </a:p>
            </c:txPr>
            <c:dLblPos val="ctr"/>
            <c:showLegendKey val="0"/>
            <c:showVal val="0"/>
            <c:showCatName val="0"/>
            <c:showSerName val="0"/>
            <c:showPercent val="0"/>
            <c:separator>; </c:separator>
            <c:showLeaderLines val="1"/>
            <c:extLst>
              <c:ext xmlns:c15="http://schemas.microsoft.com/office/drawing/2012/chart" uri="{CE6537A1-D6FC-4f65-9D91-7224C49458BB}">
                <c15:showLeaderLines val="1"/>
              </c:ext>
            </c:extLst>
          </c:dLbls>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データシート!$B$35:$K$35</c:f>
              <c:numCache>
                <c:formatCode>General</c:formatCode>
                <c:ptCount val="10"/>
                <c:pt idx="1">
                  <c:v>3.38</c:v>
                </c:pt>
                <c:pt idx="3">
                  <c:v>5.71</c:v>
                </c:pt>
                <c:pt idx="5">
                  <c:v>7.4</c:v>
                </c:pt>
                <c:pt idx="7">
                  <c:v>7.89</c:v>
                </c:pt>
                <c:pt idx="9">
                  <c:v>5.82</c:v>
                </c:pt>
              </c:numCache>
            </c:numRef>
          </c:val>
        </c:ser>
        <c:ser>
          <c:idx val="9"/>
          <c:order val="9"/>
          <c:tx>
            <c:strRef>
              <c:f>データシート!$A$36</c:f>
              <c:strCache>
                <c:ptCount val="1"/>
                <c:pt idx="0">
                  <c:v>一般会計</c:v>
                </c:pt>
              </c:strCache>
            </c:strRef>
          </c:tx>
          <c:spPr>
            <a:solidFill>
              <a:srgbClr val="ff8080"/>
            </a:solidFill>
            <a:ln w="3240">
              <a:solidFill>
                <a:srgbClr val="000000"/>
              </a:solidFill>
              <a:round/>
            </a:ln>
          </c:spPr>
          <c:invertIfNegative val="0"/>
          <c:dLbls>
            <c:txPr>
              <a:bodyPr wrap="square"/>
              <a:lstStyle/>
              <a:p>
                <a:pPr>
                  <a:defRPr b="1" sz="1400" spc="-1" strike="noStrike">
                    <a:solidFill>
                      <a:srgbClr val="000000"/>
                    </a:solidFill>
                    <a:latin typeface="ＭＳ ゴシック"/>
                    <a:ea typeface="ＭＳ ゴシック"/>
                  </a:defRPr>
                </a:pPr>
              </a:p>
            </c:txPr>
            <c:dLblPos val="ctr"/>
            <c:showLegendKey val="0"/>
            <c:showVal val="0"/>
            <c:showCatName val="0"/>
            <c:showSerName val="0"/>
            <c:showPercent val="0"/>
            <c:separator>; </c:separator>
            <c:showLeaderLines val="1"/>
            <c:extLst>
              <c:ext xmlns:c15="http://schemas.microsoft.com/office/drawing/2012/chart" uri="{CE6537A1-D6FC-4f65-9D91-7224C49458BB}">
                <c15:showLeaderLines val="1"/>
              </c:ext>
            </c:extLst>
          </c:dLbls>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データシート!$B$36:$K$36</c:f>
              <c:numCache>
                <c:formatCode>General</c:formatCode>
                <c:ptCount val="10"/>
                <c:pt idx="1">
                  <c:v>6.97</c:v>
                </c:pt>
                <c:pt idx="3">
                  <c:v>12.3</c:v>
                </c:pt>
                <c:pt idx="5">
                  <c:v>9.63</c:v>
                </c:pt>
                <c:pt idx="7">
                  <c:v>12.23</c:v>
                </c:pt>
                <c:pt idx="9">
                  <c:v>9.45</c:v>
                </c:pt>
              </c:numCache>
            </c:numRef>
          </c:val>
        </c:ser>
        <c:gapWidth val="150"/>
        <c:overlap val="100"/>
        <c:axId val="82871550"/>
        <c:axId val="24231954"/>
      </c:barChart>
      <c:catAx>
        <c:axId val="82871550"/>
        <c:scaling>
          <c:orientation val="minMax"/>
        </c:scaling>
        <c:delete val="0"/>
        <c:axPos val="b"/>
        <c:numFmt formatCode="General" sourceLinked="0"/>
        <c:majorTickMark val="none"/>
        <c:minorTickMark val="none"/>
        <c:tickLblPos val="low"/>
        <c:spPr>
          <a:ln w="3240">
            <a:solidFill>
              <a:srgbClr val="000000"/>
            </a:solidFill>
            <a:round/>
          </a:ln>
        </c:spPr>
        <c:txPr>
          <a:bodyPr/>
          <a:lstStyle/>
          <a:p>
            <a:pPr>
              <a:defRPr b="1" sz="1400" spc="-1" strike="noStrike">
                <a:solidFill>
                  <a:srgbClr val="000000"/>
                </a:solidFill>
                <a:latin typeface="ＭＳ ゴシック"/>
                <a:ea typeface="ＭＳ ゴシック"/>
              </a:defRPr>
            </a:pPr>
          </a:p>
        </c:txPr>
        <c:crossAx val="24231954"/>
        <c:crosses val="autoZero"/>
        <c:auto val="1"/>
        <c:lblAlgn val="ctr"/>
        <c:lblOffset val="100"/>
        <c:noMultiLvlLbl val="0"/>
      </c:catAx>
      <c:valAx>
        <c:axId val="24231954"/>
        <c:scaling>
          <c:orientation val="minMax"/>
        </c:scaling>
        <c:delete val="0"/>
        <c:axPos val="l"/>
        <c:majorGridlines>
          <c:spPr>
            <a:ln w="3240">
              <a:solidFill>
                <a:srgbClr val="000000"/>
              </a:solidFill>
              <a:round/>
            </a:ln>
          </c:spPr>
        </c:majorGridlines>
        <c:numFmt formatCode="0.00_ " sourceLinked="0"/>
        <c:majorTickMark val="in"/>
        <c:minorTickMark val="none"/>
        <c:tickLblPos val="nextTo"/>
        <c:spPr>
          <a:ln w="3240">
            <a:solidFill>
              <a:srgbClr val="000000"/>
            </a:solidFill>
            <a:round/>
          </a:ln>
        </c:spPr>
        <c:txPr>
          <a:bodyPr/>
          <a:lstStyle/>
          <a:p>
            <a:pPr>
              <a:defRPr b="0" sz="1400" spc="-1" strike="noStrike">
                <a:solidFill>
                  <a:srgbClr val="000000"/>
                </a:solidFill>
                <a:latin typeface="ＭＳ ゴシック"/>
                <a:ea typeface="ＭＳ ゴシック"/>
              </a:defRPr>
            </a:pPr>
          </a:p>
        </c:txPr>
        <c:crossAx val="82871550"/>
        <c:crosses val="autoZero"/>
        <c:crossBetween val="between"/>
      </c:valAx>
      <c:spPr>
        <a:solidFill>
          <a:srgbClr val="ffffff"/>
        </a:solidFill>
        <a:ln w="25560">
          <a:noFill/>
        </a:ln>
      </c:spPr>
    </c:plotArea>
    <c:plotVisOnly val="1"/>
    <c:dispBlanksAs val="zero"/>
  </c:chart>
  <c:spPr>
    <a:noFill/>
    <a:ln w="9360">
      <a:noFill/>
    </a:ln>
  </c:spPr>
</c:chartSpace>
</file>

<file path=xl/charts/chart4.xml><?xml version="1.0" encoding="utf-8"?>
<c:chartSpace xmlns:c="http://schemas.openxmlformats.org/drawingml/2006/chart" xmlns:a="http://schemas.openxmlformats.org/drawingml/2006/main" xmlns:r="http://schemas.openxmlformats.org/officeDocument/2006/relationships">
  <c:lang val="en-US"/>
  <c:roundedCorners val="0"/>
  <c:chart>
    <c:autoTitleDeleted val="1"/>
    <c:plotArea>
      <c:layout>
        <c:manualLayout>
          <c:layoutTarget val="inner"/>
          <c:xMode val="edge"/>
          <c:yMode val="edge"/>
          <c:x val="0.0564505450854041"/>
          <c:y val="0.087951673686544"/>
          <c:w val="0.903539744891204"/>
          <c:h val="0.639270671691421"/>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240">
              <a:solidFill>
                <a:srgbClr val="000000"/>
              </a:solidFill>
              <a:round/>
            </a:ln>
          </c:spPr>
          <c:invertIfNegative val="0"/>
          <c:dLbls>
            <c:txPr>
              <a:bodyPr wrap="square"/>
              <a:lstStyle/>
              <a:p>
                <a:pPr>
                  <a:defRPr b="1" sz="1400" spc="-1" strike="noStrike">
                    <a:solidFill>
                      <a:srgbClr val="000000"/>
                    </a:solidFill>
                    <a:latin typeface="ＭＳ ゴシック"/>
                    <a:ea typeface="ＭＳ ゴシック"/>
                  </a:defRPr>
                </a:pPr>
              </a:p>
            </c:txPr>
            <c:dLblPos val="ctr"/>
            <c:showLegendKey val="0"/>
            <c:showVal val="0"/>
            <c:showCatName val="0"/>
            <c:showSerName val="0"/>
            <c:showPercent val="0"/>
            <c:separator>; </c:separator>
            <c:showLeaderLines val="1"/>
            <c:extLst>
              <c:ext xmlns:c15="http://schemas.microsoft.com/office/drawing/2012/chart" uri="{CE6537A1-D6FC-4f65-9D91-7224C49458BB}">
                <c15:showLeaderLines val="1"/>
              </c:ext>
            </c:extLst>
          </c:dLbls>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データシート!$B$42:$P$42</c:f>
              <c:numCache>
                <c:formatCode>General</c:formatCode>
                <c:ptCount val="15"/>
                <c:pt idx="2">
                  <c:v>3106</c:v>
                </c:pt>
                <c:pt idx="5">
                  <c:v>3060</c:v>
                </c:pt>
                <c:pt idx="8">
                  <c:v>2947</c:v>
                </c:pt>
                <c:pt idx="11">
                  <c:v>2968</c:v>
                </c:pt>
                <c:pt idx="14">
                  <c:v>2768</c:v>
                </c:pt>
              </c:numCache>
            </c:numRef>
          </c:val>
        </c:ser>
        <c:ser>
          <c:idx val="1"/>
          <c:order val="1"/>
          <c:tx>
            <c:strRef>
              <c:f>データシート!$A$43</c:f>
              <c:strCache>
                <c:ptCount val="1"/>
                <c:pt idx="0">
                  <c:v>一時借入金の利子</c:v>
                </c:pt>
              </c:strCache>
            </c:strRef>
          </c:tx>
          <c:spPr>
            <a:solidFill>
              <a:srgbClr val="800080"/>
            </a:solidFill>
            <a:ln w="3240">
              <a:solidFill>
                <a:srgbClr val="000000"/>
              </a:solidFill>
              <a:round/>
            </a:ln>
          </c:spPr>
          <c:invertIfNegative val="0"/>
          <c:dLbls>
            <c:txPr>
              <a:bodyPr wrap="square"/>
              <a:lstStyle/>
              <a:p>
                <a:pPr>
                  <a:defRPr b="1" sz="1400" spc="-1" strike="noStrike">
                    <a:solidFill>
                      <a:srgbClr val="000000"/>
                    </a:solidFill>
                    <a:latin typeface="ＭＳ ゴシック"/>
                    <a:ea typeface="ＭＳ ゴシック"/>
                  </a:defRPr>
                </a:pPr>
              </a:p>
            </c:txPr>
            <c:dLblPos val="ctr"/>
            <c:showLegendKey val="0"/>
            <c:showVal val="0"/>
            <c:showCatName val="0"/>
            <c:showSerName val="0"/>
            <c:showPercent val="0"/>
            <c:separator>; </c:separator>
            <c:showLeaderLines val="1"/>
            <c:extLst>
              <c:ext xmlns:c15="http://schemas.microsoft.com/office/drawing/2012/chart" uri="{CE6537A1-D6FC-4f65-9D91-7224C49458BB}">
                <c15:showLeaderLines val="1"/>
              </c:ext>
            </c:extLst>
          </c:dLbls>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データシート!$B$43:$P$43</c:f>
              <c:numCache>
                <c:formatCode>General</c:formatCode>
                <c:ptCount val="15"/>
              </c:numCache>
            </c:numRef>
          </c:val>
        </c:ser>
        <c:ser>
          <c:idx val="2"/>
          <c:order val="2"/>
          <c:tx>
            <c:strRef>
              <c:f>データシート!$A$44</c:f>
              <c:strCache>
                <c:ptCount val="1"/>
                <c:pt idx="0">
                  <c:v>債務負担行為に基づく支出額</c:v>
                </c:pt>
              </c:strCache>
            </c:strRef>
          </c:tx>
          <c:spPr>
            <a:solidFill>
              <a:srgbClr val="ffff00"/>
            </a:solidFill>
            <a:ln w="3240">
              <a:solidFill>
                <a:srgbClr val="000000"/>
              </a:solidFill>
              <a:round/>
            </a:ln>
          </c:spPr>
          <c:invertIfNegative val="0"/>
          <c:dLbls>
            <c:txPr>
              <a:bodyPr wrap="square"/>
              <a:lstStyle/>
              <a:p>
                <a:pPr>
                  <a:defRPr b="1" sz="1400" spc="-1" strike="noStrike">
                    <a:solidFill>
                      <a:srgbClr val="000000"/>
                    </a:solidFill>
                    <a:latin typeface="ＭＳ ゴシック"/>
                    <a:ea typeface="ＭＳ ゴシック"/>
                  </a:defRPr>
                </a:pPr>
              </a:p>
            </c:txPr>
            <c:dLblPos val="ctr"/>
            <c:showLegendKey val="0"/>
            <c:showVal val="0"/>
            <c:showCatName val="0"/>
            <c:showSerName val="0"/>
            <c:showPercent val="0"/>
            <c:separator>; </c:separator>
            <c:showLeaderLines val="1"/>
            <c:extLst>
              <c:ext xmlns:c15="http://schemas.microsoft.com/office/drawing/2012/chart" uri="{CE6537A1-D6FC-4f65-9D91-7224C49458BB}">
                <c15:showLeaderLines val="1"/>
              </c:ext>
            </c:extLst>
          </c:dLbls>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データシート!$B$44:$P$44</c:f>
              <c:numCache>
                <c:formatCode>General</c:formatCode>
                <c:ptCount val="15"/>
                <c:pt idx="0">
                  <c:v>99</c:v>
                </c:pt>
                <c:pt idx="3">
                  <c:v>73</c:v>
                </c:pt>
                <c:pt idx="6">
                  <c:v>54</c:v>
                </c:pt>
                <c:pt idx="9">
                  <c:v>31</c:v>
                </c:pt>
                <c:pt idx="12">
                  <c:v>23</c:v>
                </c:pt>
              </c:numCache>
            </c:numRef>
          </c:val>
        </c:ser>
        <c:ser>
          <c:idx val="3"/>
          <c:order val="3"/>
          <c:tx>
            <c:strRef>
              <c:f>データシート!$A$45</c:f>
              <c:strCache>
                <c:ptCount val="1"/>
                <c:pt idx="0">
                  <c:v>組合等が起こした地方債の元利償還金に対する負担金等</c:v>
                </c:pt>
              </c:strCache>
            </c:strRef>
          </c:tx>
          <c:spPr>
            <a:solidFill>
              <a:srgbClr val="ff6600"/>
            </a:solidFill>
            <a:ln w="3240">
              <a:solidFill>
                <a:srgbClr val="000000"/>
              </a:solidFill>
              <a:round/>
            </a:ln>
          </c:spPr>
          <c:invertIfNegative val="0"/>
          <c:dLbls>
            <c:txPr>
              <a:bodyPr wrap="square"/>
              <a:lstStyle/>
              <a:p>
                <a:pPr>
                  <a:defRPr b="1" sz="1400" spc="-1" strike="noStrike">
                    <a:solidFill>
                      <a:srgbClr val="000000"/>
                    </a:solidFill>
                    <a:latin typeface="ＭＳ ゴシック"/>
                    <a:ea typeface="ＭＳ ゴシック"/>
                  </a:defRPr>
                </a:pPr>
              </a:p>
            </c:txPr>
            <c:dLblPos val="ctr"/>
            <c:showLegendKey val="0"/>
            <c:showVal val="0"/>
            <c:showCatName val="0"/>
            <c:showSerName val="0"/>
            <c:showPercent val="0"/>
            <c:separator>; </c:separator>
            <c:showLeaderLines val="1"/>
            <c:extLst>
              <c:ext xmlns:c15="http://schemas.microsoft.com/office/drawing/2012/chart" uri="{CE6537A1-D6FC-4f65-9D91-7224C49458BB}">
                <c15:showLeaderLines val="1"/>
              </c:ext>
            </c:extLst>
          </c:dLbls>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データシート!$B$45:$P$45</c:f>
              <c:numCache>
                <c:formatCode>General</c:formatCode>
                <c:ptCount val="15"/>
                <c:pt idx="0">
                  <c:v>8</c:v>
                </c:pt>
                <c:pt idx="3">
                  <c:v>7</c:v>
                </c:pt>
                <c:pt idx="6">
                  <c:v>7</c:v>
                </c:pt>
                <c:pt idx="9">
                  <c:v>6</c:v>
                </c:pt>
                <c:pt idx="12">
                  <c:v>5</c:v>
                </c:pt>
              </c:numCache>
            </c:numRef>
          </c:val>
        </c:ser>
        <c:ser>
          <c:idx val="4"/>
          <c:order val="4"/>
          <c:tx>
            <c:strRef>
              <c:f>データシート!$A$46</c:f>
              <c:strCache>
                <c:ptCount val="1"/>
                <c:pt idx="0">
                  <c:v>公営企業債の元利償還金に対する繰入金</c:v>
                </c:pt>
              </c:strCache>
            </c:strRef>
          </c:tx>
          <c:spPr>
            <a:solidFill>
              <a:srgbClr val="9999ff"/>
            </a:solidFill>
            <a:ln w="3240">
              <a:solidFill>
                <a:srgbClr val="000000"/>
              </a:solidFill>
              <a:round/>
            </a:ln>
          </c:spPr>
          <c:invertIfNegative val="0"/>
          <c:dLbls>
            <c:txPr>
              <a:bodyPr wrap="square"/>
              <a:lstStyle/>
              <a:p>
                <a:pPr>
                  <a:defRPr b="1" sz="1400" spc="-1" strike="noStrike">
                    <a:solidFill>
                      <a:srgbClr val="000000"/>
                    </a:solidFill>
                    <a:latin typeface="ＭＳ ゴシック"/>
                    <a:ea typeface="ＭＳ ゴシック"/>
                  </a:defRPr>
                </a:pPr>
              </a:p>
            </c:txPr>
            <c:dLblPos val="ctr"/>
            <c:showLegendKey val="0"/>
            <c:showVal val="0"/>
            <c:showCatName val="0"/>
            <c:showSerName val="0"/>
            <c:showPercent val="0"/>
            <c:separator>; </c:separator>
            <c:showLeaderLines val="1"/>
            <c:extLst>
              <c:ext xmlns:c15="http://schemas.microsoft.com/office/drawing/2012/chart" uri="{CE6537A1-D6FC-4f65-9D91-7224C49458BB}">
                <c15:showLeaderLines val="1"/>
              </c:ext>
            </c:extLst>
          </c:dLbls>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データシート!$B$46:$P$46</c:f>
              <c:numCache>
                <c:formatCode>General</c:formatCode>
                <c:ptCount val="15"/>
                <c:pt idx="0">
                  <c:v>692</c:v>
                </c:pt>
                <c:pt idx="3">
                  <c:v>646</c:v>
                </c:pt>
                <c:pt idx="6">
                  <c:v>619</c:v>
                </c:pt>
                <c:pt idx="9">
                  <c:v>647</c:v>
                </c:pt>
                <c:pt idx="12">
                  <c:v>651</c:v>
                </c:pt>
              </c:numCache>
            </c:numRef>
          </c:val>
        </c:ser>
        <c:ser>
          <c:idx val="5"/>
          <c:order val="5"/>
          <c:tx>
            <c:strRef>
              <c:f>データシート!$A$47</c:f>
              <c:strCache>
                <c:ptCount val="1"/>
                <c:pt idx="0">
                  <c:v>満期一括償還地方債に係る年度割相当額</c:v>
                </c:pt>
              </c:strCache>
            </c:strRef>
          </c:tx>
          <c:spPr>
            <a:solidFill>
              <a:srgbClr val="008000"/>
            </a:solidFill>
            <a:ln w="3240">
              <a:solidFill>
                <a:srgbClr val="000000"/>
              </a:solidFill>
              <a:round/>
            </a:ln>
          </c:spPr>
          <c:invertIfNegative val="0"/>
          <c:dLbls>
            <c:txPr>
              <a:bodyPr wrap="square"/>
              <a:lstStyle/>
              <a:p>
                <a:pPr>
                  <a:defRPr b="1" sz="1400" spc="-1" strike="noStrike">
                    <a:solidFill>
                      <a:srgbClr val="000000"/>
                    </a:solidFill>
                    <a:latin typeface="ＭＳ ゴシック"/>
                    <a:ea typeface="ＭＳ ゴシック"/>
                  </a:defRPr>
                </a:pPr>
              </a:p>
            </c:txPr>
            <c:dLblPos val="ctr"/>
            <c:showLegendKey val="0"/>
            <c:showVal val="0"/>
            <c:showCatName val="0"/>
            <c:showSerName val="0"/>
            <c:showPercent val="0"/>
            <c:separator>; </c:separator>
            <c:showLeaderLines val="1"/>
            <c:extLst>
              <c:ext xmlns:c15="http://schemas.microsoft.com/office/drawing/2012/chart" uri="{CE6537A1-D6FC-4f65-9D91-7224C49458BB}">
                <c15:showLeaderLines val="1"/>
              </c:ext>
            </c:extLst>
          </c:dLbls>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データシート!$B$47:$P$47</c:f>
              <c:numCache>
                <c:formatCode>General</c:formatCode>
                <c:ptCount val="15"/>
              </c:numCache>
            </c:numRef>
          </c:val>
        </c:ser>
        <c:ser>
          <c:idx val="6"/>
          <c:order val="6"/>
          <c:tx>
            <c:strRef>
              <c:f>データシート!$A$48</c:f>
              <c:strCache>
                <c:ptCount val="1"/>
                <c:pt idx="0">
                  <c:v>減債基金積立不足算定額</c:v>
                </c:pt>
              </c:strCache>
            </c:strRef>
          </c:tx>
          <c:spPr>
            <a:solidFill>
              <a:srgbClr val="00ffff"/>
            </a:solidFill>
            <a:ln w="3240">
              <a:solidFill>
                <a:srgbClr val="000000"/>
              </a:solidFill>
              <a:round/>
            </a:ln>
          </c:spPr>
          <c:invertIfNegative val="0"/>
          <c:dLbls>
            <c:txPr>
              <a:bodyPr wrap="square"/>
              <a:lstStyle/>
              <a:p>
                <a:pPr>
                  <a:defRPr b="1" sz="1400" spc="-1" strike="noStrike">
                    <a:solidFill>
                      <a:srgbClr val="000000"/>
                    </a:solidFill>
                    <a:latin typeface="ＭＳ ゴシック"/>
                    <a:ea typeface="ＭＳ ゴシック"/>
                  </a:defRPr>
                </a:pPr>
              </a:p>
            </c:txPr>
            <c:dLblPos val="ctr"/>
            <c:showLegendKey val="0"/>
            <c:showVal val="0"/>
            <c:showCatName val="0"/>
            <c:showSerName val="0"/>
            <c:showPercent val="0"/>
            <c:separator>; </c:separator>
            <c:showLeaderLines val="1"/>
            <c:extLst>
              <c:ext xmlns:c15="http://schemas.microsoft.com/office/drawing/2012/chart" uri="{CE6537A1-D6FC-4f65-9D91-7224C49458BB}">
                <c15:showLeaderLines val="1"/>
              </c:ext>
            </c:extLst>
          </c:dLbls>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データシート!$B$48:$P$48</c:f>
              <c:numCache>
                <c:formatCode>General</c:formatCode>
                <c:ptCount val="15"/>
              </c:numCache>
            </c:numRef>
          </c:val>
        </c:ser>
        <c:ser>
          <c:idx val="7"/>
          <c:order val="7"/>
          <c:tx>
            <c:strRef>
              <c:f>データシート!$A$49</c:f>
              <c:strCache>
                <c:ptCount val="1"/>
                <c:pt idx="0">
                  <c:v>元利償還金</c:v>
                </c:pt>
              </c:strCache>
            </c:strRef>
          </c:tx>
          <c:spPr>
            <a:solidFill>
              <a:srgbClr val="ff8080"/>
            </a:solidFill>
            <a:ln w="3240">
              <a:solidFill>
                <a:srgbClr val="000000"/>
              </a:solidFill>
              <a:round/>
            </a:ln>
          </c:spPr>
          <c:invertIfNegative val="0"/>
          <c:dLbls>
            <c:txPr>
              <a:bodyPr wrap="square"/>
              <a:lstStyle/>
              <a:p>
                <a:pPr>
                  <a:defRPr b="1" sz="1400" spc="-1" strike="noStrike">
                    <a:solidFill>
                      <a:srgbClr val="000000"/>
                    </a:solidFill>
                    <a:latin typeface="ＭＳ ゴシック"/>
                    <a:ea typeface="ＭＳ ゴシック"/>
                  </a:defRPr>
                </a:pPr>
              </a:p>
            </c:txPr>
            <c:dLblPos val="ctr"/>
            <c:showLegendKey val="0"/>
            <c:showVal val="0"/>
            <c:showCatName val="0"/>
            <c:showSerName val="0"/>
            <c:showPercent val="0"/>
            <c:separator>; </c:separator>
            <c:showLeaderLines val="1"/>
            <c:extLst>
              <c:ext xmlns:c15="http://schemas.microsoft.com/office/drawing/2012/chart" uri="{CE6537A1-D6FC-4f65-9D91-7224C49458BB}">
                <c15:showLeaderLines val="1"/>
              </c:ext>
            </c:extLst>
          </c:dLbls>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データシート!$B$49:$P$49</c:f>
              <c:numCache>
                <c:formatCode>General</c:formatCode>
                <c:ptCount val="15"/>
                <c:pt idx="0">
                  <c:v>2866</c:v>
                </c:pt>
                <c:pt idx="3">
                  <c:v>3205</c:v>
                </c:pt>
                <c:pt idx="6">
                  <c:v>3219</c:v>
                </c:pt>
                <c:pt idx="9">
                  <c:v>3153</c:v>
                </c:pt>
                <c:pt idx="12">
                  <c:v>3081</c:v>
                </c:pt>
              </c:numCache>
            </c:numRef>
          </c:val>
        </c:ser>
        <c:gapWidth val="100"/>
        <c:overlap val="100"/>
        <c:axId val="54138657"/>
        <c:axId val="79460834"/>
      </c:barChart>
      <c:lineChart>
        <c:grouping val="stacked"/>
        <c:varyColors val="0"/>
        <c:ser>
          <c:idx val="8"/>
          <c:order val="8"/>
          <c:tx>
            <c:strRef>
              <c:f>データシート!$A$50</c:f>
              <c:strCache>
                <c:ptCount val="1"/>
                <c:pt idx="0">
                  <c:v>実質公債費比率の分子</c:v>
                </c:pt>
              </c:strCache>
            </c:strRef>
          </c:tx>
          <c:spPr>
            <a:solidFill>
              <a:srgbClr val="ff0000"/>
            </a:solidFill>
            <a:ln w="38160">
              <a:solidFill>
                <a:srgbClr val="ff0000"/>
              </a:solidFill>
              <a:round/>
            </a:ln>
          </c:spPr>
          <c:marker>
            <c:symbol val="circle"/>
            <c:size val="15"/>
            <c:spPr>
              <a:solidFill>
                <a:srgbClr val="ff0000"/>
              </a:solidFill>
            </c:spPr>
          </c:marker>
          <c:dLbls>
            <c:txPr>
              <a:bodyPr wrap="square"/>
              <a:lstStyle/>
              <a:p>
                <a:pPr>
                  <a:defRPr b="1" sz="1400" spc="-1" strike="noStrike">
                    <a:solidFill>
                      <a:srgbClr val="000000"/>
                    </a:solidFill>
                    <a:latin typeface="ＭＳ ゴシック"/>
                    <a:ea typeface="ＭＳ ゴシック"/>
                  </a:defRPr>
                </a:pPr>
              </a:p>
            </c:txPr>
            <c:dLblPos val="r"/>
            <c:showLegendKey val="0"/>
            <c:showVal val="0"/>
            <c:showCatName val="0"/>
            <c:showSerName val="0"/>
            <c:showPercent val="0"/>
            <c:separator>; </c:separator>
            <c:showLeaderLines val="1"/>
            <c:extLst>
              <c:ext xmlns:c15="http://schemas.microsoft.com/office/drawing/2012/chart" uri="{CE6537A1-D6FC-4f65-9D91-7224C49458BB}">
                <c15:showLeaderLines val="1"/>
              </c:ext>
            </c:extLst>
          </c:dLbls>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データシート!$B$50:$P$50</c:f>
              <c:numCache>
                <c:formatCode>General</c:formatCode>
                <c:ptCount val="15"/>
                <c:pt idx="1">
                  <c:v>559</c:v>
                </c:pt>
                <c:pt idx="4">
                  <c:v>871</c:v>
                </c:pt>
                <c:pt idx="7">
                  <c:v>952</c:v>
                </c:pt>
                <c:pt idx="10">
                  <c:v>869</c:v>
                </c:pt>
                <c:pt idx="13">
                  <c:v>992</c:v>
                </c:pt>
              </c:numCache>
            </c:numRef>
          </c:val>
          <c:smooth val="0"/>
        </c:ser>
        <c:hiLowLines>
          <c:spPr>
            <a:ln w="0">
              <a:noFill/>
            </a:ln>
          </c:spPr>
        </c:hiLowLines>
        <c:marker val="1"/>
        <c:axId val="54138657"/>
        <c:axId val="79460834"/>
      </c:lineChart>
      <c:catAx>
        <c:axId val="54138657"/>
        <c:scaling>
          <c:orientation val="minMax"/>
        </c:scaling>
        <c:delete val="0"/>
        <c:axPos val="b"/>
        <c:numFmt formatCode="General" sourceLinked="0"/>
        <c:majorTickMark val="none"/>
        <c:minorTickMark val="none"/>
        <c:tickLblPos val="low"/>
        <c:spPr>
          <a:ln w="3240">
            <a:solidFill>
              <a:srgbClr val="000000"/>
            </a:solidFill>
            <a:round/>
          </a:ln>
        </c:spPr>
        <c:txPr>
          <a:bodyPr/>
          <a:lstStyle/>
          <a:p>
            <a:pPr>
              <a:defRPr b="1" sz="1400" spc="-1" strike="noStrike">
                <a:solidFill>
                  <a:srgbClr val="000000"/>
                </a:solidFill>
                <a:latin typeface="ＭＳ ゴシック"/>
                <a:ea typeface="ＭＳ ゴシック"/>
              </a:defRPr>
            </a:pPr>
          </a:p>
        </c:txPr>
        <c:crossAx val="79460834"/>
        <c:crosses val="autoZero"/>
        <c:auto val="1"/>
        <c:lblAlgn val="ctr"/>
        <c:lblOffset val="100"/>
        <c:noMultiLvlLbl val="0"/>
      </c:catAx>
      <c:valAx>
        <c:axId val="79460834"/>
        <c:scaling>
          <c:orientation val="minMax"/>
        </c:scaling>
        <c:delete val="0"/>
        <c:axPos val="l"/>
        <c:majorGridlines>
          <c:spPr>
            <a:ln w="3240">
              <a:solidFill>
                <a:srgbClr val="000000"/>
              </a:solidFill>
              <a:round/>
            </a:ln>
          </c:spPr>
        </c:majorGridlines>
        <c:numFmt formatCode="#,##0_ " sourceLinked="0"/>
        <c:majorTickMark val="in"/>
        <c:minorTickMark val="none"/>
        <c:tickLblPos val="nextTo"/>
        <c:spPr>
          <a:ln w="3240">
            <a:solidFill>
              <a:srgbClr val="000000"/>
            </a:solidFill>
            <a:round/>
          </a:ln>
        </c:spPr>
        <c:txPr>
          <a:bodyPr/>
          <a:lstStyle/>
          <a:p>
            <a:pPr>
              <a:defRPr b="0" sz="1400" spc="-1" strike="noStrike">
                <a:solidFill>
                  <a:srgbClr val="000000"/>
                </a:solidFill>
                <a:latin typeface="ＭＳ ゴシック"/>
                <a:ea typeface="ＭＳ ゴシック"/>
              </a:defRPr>
            </a:pPr>
          </a:p>
        </c:txPr>
        <c:crossAx val="54138657"/>
        <c:crosses val="autoZero"/>
        <c:crossBetween val="between"/>
      </c:valAx>
      <c:spPr>
        <a:solidFill>
          <a:srgbClr val="ffffff"/>
        </a:solidFill>
        <a:ln w="25560">
          <a:noFill/>
        </a:ln>
      </c:spPr>
    </c:plotArea>
    <c:plotVisOnly val="1"/>
    <c:dispBlanksAs val="zero"/>
  </c:chart>
  <c:spPr>
    <a:noFill/>
    <a:ln w="9360">
      <a:noFill/>
    </a:ln>
  </c:spPr>
</c:chartSpace>
</file>

<file path=xl/charts/chart5.xml><?xml version="1.0" encoding="utf-8"?>
<c:chartSpace xmlns:c="http://schemas.openxmlformats.org/drawingml/2006/chart" xmlns:a="http://schemas.openxmlformats.org/drawingml/2006/main" xmlns:r="http://schemas.openxmlformats.org/officeDocument/2006/relationships">
  <c:lang val="en-US"/>
  <c:roundedCorners val="0"/>
  <c:chart>
    <c:autoTitleDeleted val="1"/>
    <c:plotArea>
      <c:layout>
        <c:manualLayout>
          <c:layoutTarget val="inner"/>
          <c:xMode val="edge"/>
          <c:yMode val="edge"/>
          <c:x val="0.0834566826295168"/>
          <c:y val="0.0862526245994033"/>
          <c:w val="0.864954288202003"/>
          <c:h val="0.589125870261907"/>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240">
              <a:solidFill>
                <a:srgbClr val="000000"/>
              </a:solidFill>
              <a:round/>
            </a:ln>
          </c:spPr>
          <c:invertIfNegative val="0"/>
          <c:dLbls>
            <c:txPr>
              <a:bodyPr wrap="square"/>
              <a:lstStyle/>
              <a:p>
                <a:pPr>
                  <a:defRPr b="0" sz="1400" spc="-1" strike="noStrike">
                    <a:solidFill>
                      <a:srgbClr val="000000"/>
                    </a:solidFill>
                    <a:latin typeface="ＭＳ ゴシック"/>
                    <a:ea typeface="ＭＳ ゴシック"/>
                  </a:defRPr>
                </a:pPr>
              </a:p>
            </c:txPr>
            <c:dLblPos val="ctr"/>
            <c:showLegendKey val="0"/>
            <c:showVal val="0"/>
            <c:showCatName val="0"/>
            <c:showSerName val="0"/>
            <c:showPercent val="0"/>
            <c:separator>; </c:separator>
            <c:showLeaderLines val="1"/>
            <c:extLst>
              <c:ext xmlns:c15="http://schemas.microsoft.com/office/drawing/2012/chart" uri="{CE6537A1-D6FC-4f65-9D91-7224C49458BB}">
                <c15:showLeaderLines val="1"/>
              </c:ext>
            </c:extLst>
          </c:dLbls>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データシート!$B$56:$P$56</c:f>
              <c:numCache>
                <c:formatCode>General</c:formatCode>
                <c:ptCount val="15"/>
                <c:pt idx="2">
                  <c:v>27695</c:v>
                </c:pt>
                <c:pt idx="5">
                  <c:v>27829</c:v>
                </c:pt>
                <c:pt idx="8">
                  <c:v>26096</c:v>
                </c:pt>
                <c:pt idx="11">
                  <c:v>25053</c:v>
                </c:pt>
                <c:pt idx="14">
                  <c:v>23737</c:v>
                </c:pt>
              </c:numCache>
            </c:numRef>
          </c:val>
        </c:ser>
        <c:ser>
          <c:idx val="1"/>
          <c:order val="1"/>
          <c:tx>
            <c:strRef>
              <c:f>データシート!$A$57</c:f>
              <c:strCache>
                <c:ptCount val="1"/>
                <c:pt idx="0">
                  <c:v>充当可能特定歳入</c:v>
                </c:pt>
              </c:strCache>
            </c:strRef>
          </c:tx>
          <c:spPr>
            <a:solidFill>
              <a:srgbClr val="0000ff"/>
            </a:solidFill>
            <a:ln w="3240">
              <a:solidFill>
                <a:srgbClr val="000000"/>
              </a:solidFill>
              <a:round/>
            </a:ln>
          </c:spPr>
          <c:invertIfNegative val="0"/>
          <c:dLbls>
            <c:txPr>
              <a:bodyPr wrap="square"/>
              <a:lstStyle/>
              <a:p>
                <a:pPr>
                  <a:defRPr b="0" sz="1400" spc="-1" strike="noStrike">
                    <a:solidFill>
                      <a:srgbClr val="000000"/>
                    </a:solidFill>
                    <a:latin typeface="ＭＳ ゴシック"/>
                    <a:ea typeface="ＭＳ ゴシック"/>
                  </a:defRPr>
                </a:pPr>
              </a:p>
            </c:txPr>
            <c:dLblPos val="ctr"/>
            <c:showLegendKey val="0"/>
            <c:showVal val="0"/>
            <c:showCatName val="0"/>
            <c:showSerName val="0"/>
            <c:showPercent val="0"/>
            <c:separator>; </c:separator>
            <c:showLeaderLines val="1"/>
            <c:extLst>
              <c:ext xmlns:c15="http://schemas.microsoft.com/office/drawing/2012/chart" uri="{CE6537A1-D6FC-4f65-9D91-7224C49458BB}">
                <c15:showLeaderLines val="1"/>
              </c:ext>
            </c:extLst>
          </c:dLbls>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データシート!$B$57:$P$57</c:f>
              <c:numCache>
                <c:formatCode>General</c:formatCode>
                <c:ptCount val="15"/>
                <c:pt idx="2">
                  <c:v>6299</c:v>
                </c:pt>
                <c:pt idx="5">
                  <c:v>6082</c:v>
                </c:pt>
                <c:pt idx="8">
                  <c:v>5860</c:v>
                </c:pt>
                <c:pt idx="11">
                  <c:v>5827</c:v>
                </c:pt>
                <c:pt idx="14">
                  <c:v>5862</c:v>
                </c:pt>
              </c:numCache>
            </c:numRef>
          </c:val>
        </c:ser>
        <c:ser>
          <c:idx val="2"/>
          <c:order val="2"/>
          <c:tx>
            <c:strRef>
              <c:f>データシート!$A$58</c:f>
              <c:strCache>
                <c:ptCount val="1"/>
                <c:pt idx="0">
                  <c:v>充当可能基金</c:v>
                </c:pt>
              </c:strCache>
            </c:strRef>
          </c:tx>
          <c:spPr>
            <a:solidFill>
              <a:srgbClr val="ff00ff"/>
            </a:solidFill>
            <a:ln w="3240">
              <a:solidFill>
                <a:srgbClr val="000000"/>
              </a:solidFill>
              <a:round/>
            </a:ln>
          </c:spPr>
          <c:invertIfNegative val="0"/>
          <c:dLbls>
            <c:txPr>
              <a:bodyPr wrap="square"/>
              <a:lstStyle/>
              <a:p>
                <a:pPr>
                  <a:defRPr b="0" sz="1400" spc="-1" strike="noStrike">
                    <a:solidFill>
                      <a:srgbClr val="000000"/>
                    </a:solidFill>
                    <a:latin typeface="ＭＳ ゴシック"/>
                    <a:ea typeface="ＭＳ ゴシック"/>
                  </a:defRPr>
                </a:pPr>
              </a:p>
            </c:txPr>
            <c:dLblPos val="ctr"/>
            <c:showLegendKey val="0"/>
            <c:showVal val="0"/>
            <c:showCatName val="0"/>
            <c:showSerName val="0"/>
            <c:showPercent val="0"/>
            <c:separator>; </c:separator>
            <c:showLeaderLines val="1"/>
            <c:extLst>
              <c:ext xmlns:c15="http://schemas.microsoft.com/office/drawing/2012/chart" uri="{CE6537A1-D6FC-4f65-9D91-7224C49458BB}">
                <c15:showLeaderLines val="1"/>
              </c:ext>
            </c:extLst>
          </c:dLbls>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データシート!$B$58:$P$58</c:f>
              <c:numCache>
                <c:formatCode>General</c:formatCode>
                <c:ptCount val="15"/>
                <c:pt idx="2">
                  <c:v>10714</c:v>
                </c:pt>
                <c:pt idx="5">
                  <c:v>12407</c:v>
                </c:pt>
                <c:pt idx="8">
                  <c:v>15457</c:v>
                </c:pt>
                <c:pt idx="11">
                  <c:v>17706</c:v>
                </c:pt>
                <c:pt idx="14">
                  <c:v>19970</c:v>
                </c:pt>
              </c:numCache>
            </c:numRef>
          </c:val>
        </c:ser>
        <c:ser>
          <c:idx val="3"/>
          <c:order val="3"/>
          <c:tx>
            <c:strRef>
              <c:f>データシート!$A$59</c:f>
              <c:strCache>
                <c:ptCount val="1"/>
                <c:pt idx="0">
                  <c:v>組合等連結実質赤字額負担見込額</c:v>
                </c:pt>
              </c:strCache>
            </c:strRef>
          </c:tx>
          <c:spPr>
            <a:solidFill>
              <a:srgbClr val="00ff00"/>
            </a:solidFill>
            <a:ln w="3240">
              <a:solidFill>
                <a:srgbClr val="000000"/>
              </a:solidFill>
              <a:round/>
            </a:ln>
          </c:spPr>
          <c:invertIfNegative val="0"/>
          <c:dLbls>
            <c:txPr>
              <a:bodyPr wrap="square"/>
              <a:lstStyle/>
              <a:p>
                <a:pPr>
                  <a:defRPr b="0" sz="1400" spc="-1" strike="noStrike">
                    <a:solidFill>
                      <a:srgbClr val="000000"/>
                    </a:solidFill>
                    <a:latin typeface="ＭＳ ゴシック"/>
                    <a:ea typeface="ＭＳ ゴシック"/>
                  </a:defRPr>
                </a:pPr>
              </a:p>
            </c:txPr>
            <c:dLblPos val="ctr"/>
            <c:showLegendKey val="0"/>
            <c:showVal val="0"/>
            <c:showCatName val="0"/>
            <c:showSerName val="0"/>
            <c:showPercent val="0"/>
            <c:separator>; </c:separator>
            <c:showLeaderLines val="1"/>
            <c:extLst>
              <c:ext xmlns:c15="http://schemas.microsoft.com/office/drawing/2012/chart" uri="{CE6537A1-D6FC-4f65-9D91-7224C49458BB}">
                <c15:showLeaderLines val="1"/>
              </c:ext>
            </c:extLst>
          </c:dLbls>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データシート!$B$59:$P$59</c:f>
              <c:numCache>
                <c:formatCode>General</c:formatCode>
                <c:ptCount val="15"/>
              </c:numCache>
            </c:numRef>
          </c:val>
        </c:ser>
        <c:ser>
          <c:idx val="4"/>
          <c:order val="4"/>
          <c:tx>
            <c:strRef>
              <c:f>データシート!$A$60</c:f>
              <c:strCache>
                <c:ptCount val="1"/>
                <c:pt idx="0">
                  <c:v>連結実質赤字額</c:v>
                </c:pt>
              </c:strCache>
            </c:strRef>
          </c:tx>
          <c:spPr>
            <a:solidFill>
              <a:srgbClr val="800080"/>
            </a:solidFill>
            <a:ln w="3240">
              <a:solidFill>
                <a:srgbClr val="000000"/>
              </a:solidFill>
              <a:round/>
            </a:ln>
          </c:spPr>
          <c:invertIfNegative val="0"/>
          <c:dLbls>
            <c:txPr>
              <a:bodyPr wrap="square"/>
              <a:lstStyle/>
              <a:p>
                <a:pPr>
                  <a:defRPr b="0" sz="1400" spc="-1" strike="noStrike">
                    <a:solidFill>
                      <a:srgbClr val="000000"/>
                    </a:solidFill>
                    <a:latin typeface="ＭＳ ゴシック"/>
                    <a:ea typeface="ＭＳ ゴシック"/>
                  </a:defRPr>
                </a:pPr>
              </a:p>
            </c:txPr>
            <c:dLblPos val="ctr"/>
            <c:showLegendKey val="0"/>
            <c:showVal val="0"/>
            <c:showCatName val="0"/>
            <c:showSerName val="0"/>
            <c:showPercent val="0"/>
            <c:separator>; </c:separator>
            <c:showLeaderLines val="1"/>
            <c:extLst>
              <c:ext xmlns:c15="http://schemas.microsoft.com/office/drawing/2012/chart" uri="{CE6537A1-D6FC-4f65-9D91-7224C49458BB}">
                <c15:showLeaderLines val="1"/>
              </c:ext>
            </c:extLst>
          </c:dLbls>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データシート!$B$60:$P$60</c:f>
              <c:numCache>
                <c:formatCode>General</c:formatCode>
                <c:ptCount val="15"/>
              </c:numCache>
            </c:numRef>
          </c:val>
        </c:ser>
        <c:ser>
          <c:idx val="5"/>
          <c:order val="5"/>
          <c:tx>
            <c:strRef>
              <c:f>データシート!$A$61</c:f>
              <c:strCache>
                <c:ptCount val="1"/>
                <c:pt idx="0">
                  <c:v>設立法人等の負債額等負担見込額</c:v>
                </c:pt>
              </c:strCache>
            </c:strRef>
          </c:tx>
          <c:spPr>
            <a:solidFill>
              <a:srgbClr val="ffff00"/>
            </a:solidFill>
            <a:ln w="3240">
              <a:solidFill>
                <a:srgbClr val="000000"/>
              </a:solidFill>
              <a:round/>
            </a:ln>
          </c:spPr>
          <c:invertIfNegative val="0"/>
          <c:dLbls>
            <c:txPr>
              <a:bodyPr wrap="square"/>
              <a:lstStyle/>
              <a:p>
                <a:pPr>
                  <a:defRPr b="0" sz="1400" spc="-1" strike="noStrike">
                    <a:solidFill>
                      <a:srgbClr val="000000"/>
                    </a:solidFill>
                    <a:latin typeface="ＭＳ ゴシック"/>
                    <a:ea typeface="ＭＳ ゴシック"/>
                  </a:defRPr>
                </a:pPr>
              </a:p>
            </c:txPr>
            <c:dLblPos val="ctr"/>
            <c:showLegendKey val="0"/>
            <c:showVal val="0"/>
            <c:showCatName val="0"/>
            <c:showSerName val="0"/>
            <c:showPercent val="0"/>
            <c:separator>; </c:separator>
            <c:showLeaderLines val="1"/>
            <c:extLst>
              <c:ext xmlns:c15="http://schemas.microsoft.com/office/drawing/2012/chart" uri="{CE6537A1-D6FC-4f65-9D91-7224C49458BB}">
                <c15:showLeaderLines val="1"/>
              </c:ext>
            </c:extLst>
          </c:dLbls>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データシート!$B$61:$P$61</c:f>
              <c:numCache>
                <c:formatCode>General</c:formatCode>
                <c:ptCount val="15"/>
              </c:numCache>
            </c:numRef>
          </c:val>
        </c:ser>
        <c:ser>
          <c:idx val="6"/>
          <c:order val="6"/>
          <c:tx>
            <c:strRef>
              <c:f>データシート!$A$62</c:f>
              <c:strCache>
                <c:ptCount val="1"/>
                <c:pt idx="0">
                  <c:v>退職手当負担見込額</c:v>
                </c:pt>
              </c:strCache>
            </c:strRef>
          </c:tx>
          <c:spPr>
            <a:solidFill>
              <a:srgbClr val="ff6600"/>
            </a:solidFill>
            <a:ln w="3240">
              <a:solidFill>
                <a:srgbClr val="000000"/>
              </a:solidFill>
              <a:round/>
            </a:ln>
          </c:spPr>
          <c:invertIfNegative val="0"/>
          <c:dLbls>
            <c:txPr>
              <a:bodyPr wrap="square"/>
              <a:lstStyle/>
              <a:p>
                <a:pPr>
                  <a:defRPr b="0" sz="1400" spc="-1" strike="noStrike">
                    <a:solidFill>
                      <a:srgbClr val="000000"/>
                    </a:solidFill>
                    <a:latin typeface="ＭＳ ゴシック"/>
                    <a:ea typeface="ＭＳ ゴシック"/>
                  </a:defRPr>
                </a:pPr>
              </a:p>
            </c:txPr>
            <c:dLblPos val="ctr"/>
            <c:showLegendKey val="0"/>
            <c:showVal val="0"/>
            <c:showCatName val="0"/>
            <c:showSerName val="0"/>
            <c:showPercent val="0"/>
            <c:separator>; </c:separator>
            <c:showLeaderLines val="1"/>
            <c:extLst>
              <c:ext xmlns:c15="http://schemas.microsoft.com/office/drawing/2012/chart" uri="{CE6537A1-D6FC-4f65-9D91-7224C49458BB}">
                <c15:showLeaderLines val="1"/>
              </c:ext>
            </c:extLst>
          </c:dLbls>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データシート!$B$62:$P$62</c:f>
              <c:numCache>
                <c:formatCode>General</c:formatCode>
                <c:ptCount val="15"/>
                <c:pt idx="0">
                  <c:v>6489</c:v>
                </c:pt>
                <c:pt idx="3">
                  <c:v>6591</c:v>
                </c:pt>
                <c:pt idx="6">
                  <c:v>6669</c:v>
                </c:pt>
                <c:pt idx="9">
                  <c:v>6914</c:v>
                </c:pt>
                <c:pt idx="12">
                  <c:v>7038</c:v>
                </c:pt>
              </c:numCache>
            </c:numRef>
          </c:val>
        </c:ser>
        <c:ser>
          <c:idx val="7"/>
          <c:order val="7"/>
          <c:tx>
            <c:strRef>
              <c:f>データシート!$A$63</c:f>
              <c:strCache>
                <c:ptCount val="1"/>
                <c:pt idx="0">
                  <c:v>組合等負担等見込額</c:v>
                </c:pt>
              </c:strCache>
            </c:strRef>
          </c:tx>
          <c:spPr>
            <a:solidFill>
              <a:srgbClr val="9999ff"/>
            </a:solidFill>
            <a:ln w="3240">
              <a:solidFill>
                <a:srgbClr val="000000"/>
              </a:solidFill>
              <a:round/>
            </a:ln>
          </c:spPr>
          <c:invertIfNegative val="0"/>
          <c:dLbls>
            <c:txPr>
              <a:bodyPr wrap="square"/>
              <a:lstStyle/>
              <a:p>
                <a:pPr>
                  <a:defRPr b="0" sz="1400" spc="-1" strike="noStrike">
                    <a:solidFill>
                      <a:srgbClr val="000000"/>
                    </a:solidFill>
                    <a:latin typeface="ＭＳ ゴシック"/>
                    <a:ea typeface="ＭＳ ゴシック"/>
                  </a:defRPr>
                </a:pPr>
              </a:p>
            </c:txPr>
            <c:dLblPos val="ctr"/>
            <c:showLegendKey val="0"/>
            <c:showVal val="0"/>
            <c:showCatName val="0"/>
            <c:showSerName val="0"/>
            <c:showPercent val="0"/>
            <c:separator>; </c:separator>
            <c:showLeaderLines val="1"/>
            <c:extLst>
              <c:ext xmlns:c15="http://schemas.microsoft.com/office/drawing/2012/chart" uri="{CE6537A1-D6FC-4f65-9D91-7224C49458BB}">
                <c15:showLeaderLines val="1"/>
              </c:ext>
            </c:extLst>
          </c:dLbls>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データシート!$B$63:$P$63</c:f>
              <c:numCache>
                <c:formatCode>General</c:formatCode>
                <c:ptCount val="15"/>
                <c:pt idx="0">
                  <c:v>29</c:v>
                </c:pt>
                <c:pt idx="3">
                  <c:v>28</c:v>
                </c:pt>
                <c:pt idx="6">
                  <c:v>21</c:v>
                </c:pt>
                <c:pt idx="9">
                  <c:v>17</c:v>
                </c:pt>
                <c:pt idx="12">
                  <c:v>21</c:v>
                </c:pt>
              </c:numCache>
            </c:numRef>
          </c:val>
        </c:ser>
        <c:ser>
          <c:idx val="8"/>
          <c:order val="8"/>
          <c:tx>
            <c:strRef>
              <c:f>データシート!$A$64</c:f>
              <c:strCache>
                <c:ptCount val="1"/>
                <c:pt idx="0">
                  <c:v>公営企業債等繰入見込額</c:v>
                </c:pt>
              </c:strCache>
            </c:strRef>
          </c:tx>
          <c:spPr>
            <a:solidFill>
              <a:srgbClr val="008000"/>
            </a:solidFill>
            <a:ln w="3240">
              <a:solidFill>
                <a:srgbClr val="000000"/>
              </a:solidFill>
              <a:round/>
            </a:ln>
          </c:spPr>
          <c:invertIfNegative val="0"/>
          <c:dLbls>
            <c:txPr>
              <a:bodyPr wrap="square"/>
              <a:lstStyle/>
              <a:p>
                <a:pPr>
                  <a:defRPr b="0" sz="1400" spc="-1" strike="noStrike">
                    <a:solidFill>
                      <a:srgbClr val="000000"/>
                    </a:solidFill>
                    <a:latin typeface="ＭＳ ゴシック"/>
                    <a:ea typeface="ＭＳ ゴシック"/>
                  </a:defRPr>
                </a:pPr>
              </a:p>
            </c:txPr>
            <c:dLblPos val="ctr"/>
            <c:showLegendKey val="0"/>
            <c:showVal val="0"/>
            <c:showCatName val="0"/>
            <c:showSerName val="0"/>
            <c:showPercent val="0"/>
            <c:separator>; </c:separator>
            <c:showLeaderLines val="1"/>
            <c:extLst>
              <c:ext xmlns:c15="http://schemas.microsoft.com/office/drawing/2012/chart" uri="{CE6537A1-D6FC-4f65-9D91-7224C49458BB}">
                <c15:showLeaderLines val="1"/>
              </c:ext>
            </c:extLst>
          </c:dLbls>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データシート!$B$64:$P$64</c:f>
              <c:numCache>
                <c:formatCode>General</c:formatCode>
                <c:ptCount val="15"/>
                <c:pt idx="0">
                  <c:v>6184</c:v>
                </c:pt>
                <c:pt idx="3">
                  <c:v>5567</c:v>
                </c:pt>
                <c:pt idx="6">
                  <c:v>5137</c:v>
                </c:pt>
                <c:pt idx="9">
                  <c:v>5176</c:v>
                </c:pt>
                <c:pt idx="12">
                  <c:v>5221</c:v>
                </c:pt>
              </c:numCache>
            </c:numRef>
          </c:val>
        </c:ser>
        <c:ser>
          <c:idx val="9"/>
          <c:order val="9"/>
          <c:tx>
            <c:strRef>
              <c:f>データシート!$A$65</c:f>
              <c:strCache>
                <c:ptCount val="1"/>
                <c:pt idx="0">
                  <c:v>債務負担行為に基づく支出予定額</c:v>
                </c:pt>
              </c:strCache>
            </c:strRef>
          </c:tx>
          <c:spPr>
            <a:solidFill>
              <a:srgbClr val="00ffff"/>
            </a:solidFill>
            <a:ln w="3240">
              <a:solidFill>
                <a:srgbClr val="000000"/>
              </a:solidFill>
              <a:round/>
            </a:ln>
          </c:spPr>
          <c:invertIfNegative val="0"/>
          <c:dLbls>
            <c:txPr>
              <a:bodyPr wrap="square"/>
              <a:lstStyle/>
              <a:p>
                <a:pPr>
                  <a:defRPr b="0" sz="1400" spc="-1" strike="noStrike">
                    <a:solidFill>
                      <a:srgbClr val="000000"/>
                    </a:solidFill>
                    <a:latin typeface="ＭＳ ゴシック"/>
                    <a:ea typeface="ＭＳ ゴシック"/>
                  </a:defRPr>
                </a:pPr>
              </a:p>
            </c:txPr>
            <c:dLblPos val="ctr"/>
            <c:showLegendKey val="0"/>
            <c:showVal val="0"/>
            <c:showCatName val="0"/>
            <c:showSerName val="0"/>
            <c:showPercent val="0"/>
            <c:separator>; </c:separator>
            <c:showLeaderLines val="1"/>
            <c:extLst>
              <c:ext xmlns:c15="http://schemas.microsoft.com/office/drawing/2012/chart" uri="{CE6537A1-D6FC-4f65-9D91-7224C49458BB}">
                <c15:showLeaderLines val="1"/>
              </c:ext>
            </c:extLst>
          </c:dLbls>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データシート!$B$65:$P$65</c:f>
              <c:numCache>
                <c:formatCode>General</c:formatCode>
                <c:ptCount val="15"/>
                <c:pt idx="0">
                  <c:v>638</c:v>
                </c:pt>
                <c:pt idx="3">
                  <c:v>423</c:v>
                </c:pt>
                <c:pt idx="6">
                  <c:v>523</c:v>
                </c:pt>
                <c:pt idx="9">
                  <c:v>341</c:v>
                </c:pt>
                <c:pt idx="12">
                  <c:v>194</c:v>
                </c:pt>
              </c:numCache>
            </c:numRef>
          </c:val>
        </c:ser>
        <c:ser>
          <c:idx val="10"/>
          <c:order val="10"/>
          <c:tx>
            <c:strRef>
              <c:f>データシート!$A$66</c:f>
              <c:strCache>
                <c:ptCount val="1"/>
                <c:pt idx="0">
                  <c:v>一般会計等に係る地方債の現在高</c:v>
                </c:pt>
              </c:strCache>
            </c:strRef>
          </c:tx>
          <c:spPr>
            <a:solidFill>
              <a:srgbClr val="ff8080"/>
            </a:solidFill>
            <a:ln w="3240">
              <a:solidFill>
                <a:srgbClr val="000000"/>
              </a:solidFill>
              <a:round/>
            </a:ln>
          </c:spPr>
          <c:invertIfNegative val="0"/>
          <c:dLbls>
            <c:txPr>
              <a:bodyPr wrap="square"/>
              <a:lstStyle/>
              <a:p>
                <a:pPr>
                  <a:defRPr b="0" sz="1400" spc="-1" strike="noStrike">
                    <a:solidFill>
                      <a:srgbClr val="000000"/>
                    </a:solidFill>
                    <a:latin typeface="ＭＳ ゴシック"/>
                    <a:ea typeface="ＭＳ ゴシック"/>
                  </a:defRPr>
                </a:pPr>
              </a:p>
            </c:txPr>
            <c:dLblPos val="ctr"/>
            <c:showLegendKey val="0"/>
            <c:showVal val="0"/>
            <c:showCatName val="0"/>
            <c:showSerName val="0"/>
            <c:showPercent val="0"/>
            <c:separator>; </c:separator>
            <c:showLeaderLines val="1"/>
            <c:extLst>
              <c:ext xmlns:c15="http://schemas.microsoft.com/office/drawing/2012/chart" uri="{CE6537A1-D6FC-4f65-9D91-7224C49458BB}">
                <c15:showLeaderLines val="1"/>
              </c:ext>
            </c:extLst>
          </c:dLbls>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データシート!$B$66:$P$66</c:f>
              <c:numCache>
                <c:formatCode>General</c:formatCode>
                <c:ptCount val="15"/>
                <c:pt idx="0">
                  <c:v>33273</c:v>
                </c:pt>
                <c:pt idx="3">
                  <c:v>33790</c:v>
                </c:pt>
                <c:pt idx="6">
                  <c:v>32801</c:v>
                </c:pt>
                <c:pt idx="9">
                  <c:v>31974</c:v>
                </c:pt>
                <c:pt idx="12">
                  <c:v>31884</c:v>
                </c:pt>
              </c:numCache>
            </c:numRef>
          </c:val>
        </c:ser>
        <c:gapWidth val="100"/>
        <c:overlap val="100"/>
        <c:axId val="43794555"/>
        <c:axId val="22665442"/>
      </c:barChart>
      <c:lineChart>
        <c:grouping val="stacked"/>
        <c:varyColors val="0"/>
        <c:ser>
          <c:idx val="11"/>
          <c:order val="11"/>
          <c:tx>
            <c:strRef>
              <c:f>データシート!$A$67</c:f>
              <c:strCache>
                <c:ptCount val="1"/>
                <c:pt idx="0">
                  <c:v>将来負担比率の分子</c:v>
                </c:pt>
              </c:strCache>
            </c:strRef>
          </c:tx>
          <c:spPr>
            <a:solidFill>
              <a:srgbClr val="ff0000"/>
            </a:solidFill>
            <a:ln w="38160">
              <a:solidFill>
                <a:srgbClr val="ff0000"/>
              </a:solidFill>
              <a:round/>
            </a:ln>
          </c:spPr>
          <c:marker>
            <c:symbol val="circle"/>
            <c:size val="15"/>
            <c:spPr>
              <a:solidFill>
                <a:srgbClr val="ff0000"/>
              </a:solidFill>
            </c:spPr>
          </c:marker>
          <c:dLbls>
            <c:txPr>
              <a:bodyPr wrap="square"/>
              <a:lstStyle/>
              <a:p>
                <a:pPr>
                  <a:defRPr b="0" sz="1400" spc="-1" strike="noStrike">
                    <a:solidFill>
                      <a:srgbClr val="000000"/>
                    </a:solidFill>
                    <a:latin typeface="ＭＳ ゴシック"/>
                    <a:ea typeface="ＭＳ ゴシック"/>
                  </a:defRPr>
                </a:pPr>
              </a:p>
            </c:txPr>
            <c:dLblPos val="r"/>
            <c:showLegendKey val="0"/>
            <c:showVal val="0"/>
            <c:showCatName val="0"/>
            <c:showSerName val="0"/>
            <c:showPercent val="0"/>
            <c:separator>; </c:separator>
            <c:showLeaderLines val="1"/>
            <c:extLst>
              <c:ext xmlns:c15="http://schemas.microsoft.com/office/drawing/2012/chart" uri="{CE6537A1-D6FC-4f65-9D91-7224C49458BB}">
                <c15:showLeaderLines val="1"/>
              </c:ext>
            </c:extLst>
          </c:dLbls>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データシート!$B$67:$P$67</c:f>
              <c:numCache>
                <c:formatCode>General</c:formatCode>
                <c:ptCount val="15"/>
                <c:pt idx="1">
                  <c:v>1904</c:v>
                </c:pt>
                <c:pt idx="4">
                  <c:v>80</c:v>
                </c:pt>
                <c:pt idx="7">
                  <c:v>0</c:v>
                </c:pt>
                <c:pt idx="10">
                  <c:v>0</c:v>
                </c:pt>
                <c:pt idx="13">
                  <c:v>0</c:v>
                </c:pt>
              </c:numCache>
            </c:numRef>
          </c:val>
          <c:smooth val="0"/>
        </c:ser>
        <c:hiLowLines>
          <c:spPr>
            <a:ln w="0">
              <a:noFill/>
            </a:ln>
          </c:spPr>
        </c:hiLowLines>
        <c:marker val="1"/>
        <c:axId val="43794555"/>
        <c:axId val="22665442"/>
      </c:lineChart>
      <c:catAx>
        <c:axId val="43794555"/>
        <c:scaling>
          <c:orientation val="minMax"/>
        </c:scaling>
        <c:delete val="0"/>
        <c:axPos val="b"/>
        <c:numFmt formatCode="General" sourceLinked="0"/>
        <c:majorTickMark val="none"/>
        <c:minorTickMark val="none"/>
        <c:tickLblPos val="low"/>
        <c:spPr>
          <a:ln w="3240">
            <a:solidFill>
              <a:srgbClr val="000000"/>
            </a:solidFill>
            <a:round/>
          </a:ln>
        </c:spPr>
        <c:txPr>
          <a:bodyPr/>
          <a:lstStyle/>
          <a:p>
            <a:pPr>
              <a:defRPr b="1" sz="1400" spc="-1" strike="noStrike">
                <a:solidFill>
                  <a:srgbClr val="000000"/>
                </a:solidFill>
                <a:latin typeface="ＭＳ ゴシック"/>
                <a:ea typeface="ＭＳ ゴシック"/>
              </a:defRPr>
            </a:pPr>
          </a:p>
        </c:txPr>
        <c:crossAx val="22665442"/>
        <c:crosses val="autoZero"/>
        <c:auto val="1"/>
        <c:lblAlgn val="ctr"/>
        <c:lblOffset val="100"/>
        <c:noMultiLvlLbl val="0"/>
      </c:catAx>
      <c:valAx>
        <c:axId val="22665442"/>
        <c:scaling>
          <c:orientation val="minMax"/>
        </c:scaling>
        <c:delete val="0"/>
        <c:axPos val="l"/>
        <c:majorGridlines>
          <c:spPr>
            <a:ln w="3240">
              <a:solidFill>
                <a:srgbClr val="000000"/>
              </a:solidFill>
              <a:round/>
            </a:ln>
          </c:spPr>
        </c:majorGridlines>
        <c:numFmt formatCode="#,##0_ " sourceLinked="0"/>
        <c:majorTickMark val="in"/>
        <c:minorTickMark val="none"/>
        <c:tickLblPos val="nextTo"/>
        <c:spPr>
          <a:ln w="3240">
            <a:solidFill>
              <a:srgbClr val="000000"/>
            </a:solidFill>
            <a:round/>
          </a:ln>
        </c:spPr>
        <c:txPr>
          <a:bodyPr/>
          <a:lstStyle/>
          <a:p>
            <a:pPr>
              <a:defRPr b="0" sz="1400" spc="-1" strike="noStrike">
                <a:solidFill>
                  <a:srgbClr val="000000"/>
                </a:solidFill>
                <a:latin typeface="ＭＳ ゴシック"/>
                <a:ea typeface="ＭＳ ゴシック"/>
              </a:defRPr>
            </a:pPr>
          </a:p>
        </c:txPr>
        <c:crossAx val="43794555"/>
        <c:crosses val="autoZero"/>
        <c:crossBetween val="between"/>
      </c:valAx>
      <c:spPr>
        <a:solidFill>
          <a:srgbClr val="ffffff"/>
        </a:solidFill>
        <a:ln w="25560">
          <a:noFill/>
        </a:ln>
      </c:spPr>
    </c:plotArea>
    <c:plotVisOnly val="1"/>
    <c:dispBlanksAs val="zero"/>
  </c:chart>
  <c:spPr>
    <a:noFill/>
    <a:ln w="9360">
      <a:noFill/>
    </a:ln>
  </c:spPr>
</c:chartSpace>
</file>

<file path=xl/charts/chart6.xml><?xml version="1.0" encoding="utf-8"?>
<c:chartSpace xmlns:c="http://schemas.openxmlformats.org/drawingml/2006/chart" xmlns:a="http://schemas.openxmlformats.org/drawingml/2006/main" xmlns:r="http://schemas.openxmlformats.org/officeDocument/2006/relationships">
  <c:lang val="en-US"/>
  <c:roundedCorners val="0"/>
  <c:chart>
    <c:autoTitleDeleted val="1"/>
    <c:plotArea>
      <c:layout>
        <c:manualLayout>
          <c:layoutTarget val="inner"/>
          <c:xMode val="edge"/>
          <c:yMode val="edge"/>
          <c:x val="0.106505724682702"/>
          <c:y val="0.0777252166706951"/>
          <c:w val="0.891186651282506"/>
          <c:h val="0.858602948793205"/>
        </c:manualLayout>
      </c:layout>
      <c:barChart>
        <c:barDir val="col"/>
        <c:grouping val="stacked"/>
        <c:varyColors val="0"/>
        <c:ser>
          <c:idx val="0"/>
          <c:order val="0"/>
          <c:tx>
            <c:strRef>
              <c:f>データシート!$A$72</c:f>
              <c:strCache>
                <c:ptCount val="1"/>
                <c:pt idx="0">
                  <c:v>財政調整基金</c:v>
                </c:pt>
              </c:strCache>
            </c:strRef>
          </c:tx>
          <c:spPr>
            <a:pattFill prst="openDmnd">
              <a:fgClr>
                <a:srgbClr val="843c0c"/>
              </a:fgClr>
              <a:bgClr>
                <a:srgbClr val="ffffff"/>
              </a:bgClr>
            </a:pattFill>
            <a:ln w="3240">
              <a:noFill/>
            </a:ln>
          </c:spPr>
          <c:invertIfNegative val="0"/>
          <c:dLbls>
            <c:txPr>
              <a:bodyPr wrap="square"/>
              <a:lstStyle/>
              <a:p>
                <a:pPr>
                  <a:defRPr b="1" sz="1400" spc="-1" strike="noStrike">
                    <a:solidFill>
                      <a:srgbClr val="000000"/>
                    </a:solidFill>
                    <a:latin typeface="ＭＳ ゴシック"/>
                    <a:ea typeface="ＭＳ ゴシック"/>
                  </a:defRPr>
                </a:pPr>
              </a:p>
            </c:txPr>
            <c:dLblPos val="ctr"/>
            <c:showLegendKey val="0"/>
            <c:showVal val="0"/>
            <c:showCatName val="0"/>
            <c:showSerName val="0"/>
            <c:showPercent val="0"/>
            <c:separator>; </c:separator>
            <c:showLeaderLines val="1"/>
            <c:extLst>
              <c:ext xmlns:c15="http://schemas.microsoft.com/office/drawing/2012/chart" uri="{CE6537A1-D6FC-4f65-9D91-7224C49458BB}">
                <c15:showLeaderLines val="1"/>
              </c:ext>
            </c:extLst>
          </c:dLbls>
          <c:cat>
            <c:strRef>
              <c:f>データシート!$B$71:$D$71</c:f>
              <c:strCache>
                <c:ptCount val="3"/>
                <c:pt idx="0">
                  <c:v>R04</c:v>
                </c:pt>
                <c:pt idx="1">
                  <c:v>R05</c:v>
                </c:pt>
                <c:pt idx="2">
                  <c:v>R06</c:v>
                </c:pt>
              </c:strCache>
            </c:strRef>
          </c:cat>
          <c:val>
            <c:numRef>
              <c:f>データシート!$B$72:$D$72</c:f>
              <c:numCache>
                <c:formatCode>General</c:formatCode>
                <c:ptCount val="3"/>
                <c:pt idx="0">
                  <c:v>5957</c:v>
                </c:pt>
                <c:pt idx="1">
                  <c:v>7294</c:v>
                </c:pt>
                <c:pt idx="2">
                  <c:v>8673</c:v>
                </c:pt>
              </c:numCache>
            </c:numRef>
          </c:val>
        </c:ser>
        <c:ser>
          <c:idx val="1"/>
          <c:order val="1"/>
          <c:tx>
            <c:strRef>
              <c:f>データシート!$A$73</c:f>
              <c:strCache>
                <c:ptCount val="1"/>
                <c:pt idx="0">
                  <c:v>減債基金</c:v>
                </c:pt>
              </c:strCache>
            </c:strRef>
          </c:tx>
          <c:spPr>
            <a:pattFill prst="smGrid">
              <a:fgClr>
                <a:srgbClr val="ff66cc"/>
              </a:fgClr>
              <a:bgClr>
                <a:srgbClr val="ffffff"/>
              </a:bgClr>
            </a:pattFill>
            <a:ln w="3240">
              <a:noFill/>
            </a:ln>
          </c:spPr>
          <c:invertIfNegative val="0"/>
          <c:dLbls>
            <c:txPr>
              <a:bodyPr wrap="square"/>
              <a:lstStyle/>
              <a:p>
                <a:pPr>
                  <a:defRPr b="1" sz="1400" spc="-1" strike="noStrike">
                    <a:solidFill>
                      <a:srgbClr val="000000"/>
                    </a:solidFill>
                    <a:latin typeface="ＭＳ ゴシック"/>
                    <a:ea typeface="ＭＳ ゴシック"/>
                  </a:defRPr>
                </a:pPr>
              </a:p>
            </c:txPr>
            <c:dLblPos val="ctr"/>
            <c:showLegendKey val="0"/>
            <c:showVal val="0"/>
            <c:showCatName val="0"/>
            <c:showSerName val="0"/>
            <c:showPercent val="0"/>
            <c:separator>; </c:separator>
            <c:showLeaderLines val="1"/>
            <c:extLst>
              <c:ext xmlns:c15="http://schemas.microsoft.com/office/drawing/2012/chart" uri="{CE6537A1-D6FC-4f65-9D91-7224C49458BB}">
                <c15:showLeaderLines val="1"/>
              </c:ext>
            </c:extLst>
          </c:dLbls>
          <c:cat>
            <c:strRef>
              <c:f>データシート!$B$71:$D$71</c:f>
              <c:strCache>
                <c:ptCount val="3"/>
                <c:pt idx="0">
                  <c:v>R04</c:v>
                </c:pt>
                <c:pt idx="1">
                  <c:v>R05</c:v>
                </c:pt>
                <c:pt idx="2">
                  <c:v>R06</c:v>
                </c:pt>
              </c:strCache>
            </c:strRef>
          </c:cat>
          <c:val>
            <c:numRef>
              <c:f>データシート!$B$73:$D$73</c:f>
              <c:numCache>
                <c:formatCode>General</c:formatCode>
                <c:ptCount val="3"/>
                <c:pt idx="0">
                  <c:v>1028</c:v>
                </c:pt>
                <c:pt idx="1">
                  <c:v>1153</c:v>
                </c:pt>
                <c:pt idx="2">
                  <c:v>1318</c:v>
                </c:pt>
              </c:numCache>
            </c:numRef>
          </c:val>
        </c:ser>
        <c:ser>
          <c:idx val="2"/>
          <c:order val="2"/>
          <c:tx>
            <c:strRef>
              <c:f>データシート!$A$74</c:f>
              <c:strCache>
                <c:ptCount val="1"/>
                <c:pt idx="0">
                  <c:v>その他特定目的基金</c:v>
                </c:pt>
              </c:strCache>
            </c:strRef>
          </c:tx>
          <c:spPr>
            <a:solidFill>
              <a:srgbClr val="2e75b6"/>
            </a:solidFill>
            <a:ln w="0">
              <a:noFill/>
            </a:ln>
          </c:spPr>
          <c:invertIfNegative val="0"/>
          <c:dLbls>
            <c:txPr>
              <a:bodyPr wrap="square"/>
              <a:lstStyle/>
              <a:p>
                <a:pPr>
                  <a:defRPr b="1" sz="1400" spc="-1" strike="noStrike">
                    <a:solidFill>
                      <a:srgbClr val="000000"/>
                    </a:solidFill>
                    <a:latin typeface="ＭＳ ゴシック"/>
                    <a:ea typeface="ＭＳ ゴシック"/>
                  </a:defRPr>
                </a:pPr>
              </a:p>
            </c:txPr>
            <c:dLblPos val="ctr"/>
            <c:showLegendKey val="0"/>
            <c:showVal val="0"/>
            <c:showCatName val="0"/>
            <c:showSerName val="0"/>
            <c:showPercent val="0"/>
            <c:separator>; </c:separator>
            <c:showLeaderLines val="1"/>
            <c:extLst>
              <c:ext xmlns:c15="http://schemas.microsoft.com/office/drawing/2012/chart" uri="{CE6537A1-D6FC-4f65-9D91-7224C49458BB}">
                <c15:showLeaderLines val="1"/>
              </c:ext>
            </c:extLst>
          </c:dLbls>
          <c:cat>
            <c:strRef>
              <c:f>データシート!$B$71:$D$71</c:f>
              <c:strCache>
                <c:ptCount val="3"/>
                <c:pt idx="0">
                  <c:v>R04</c:v>
                </c:pt>
                <c:pt idx="1">
                  <c:v>R05</c:v>
                </c:pt>
                <c:pt idx="2">
                  <c:v>R06</c:v>
                </c:pt>
              </c:strCache>
            </c:strRef>
          </c:cat>
          <c:val>
            <c:numRef>
              <c:f>データシート!$B$74:$D$74</c:f>
              <c:numCache>
                <c:formatCode>General</c:formatCode>
                <c:ptCount val="3"/>
                <c:pt idx="0">
                  <c:v>6704</c:v>
                </c:pt>
                <c:pt idx="1">
                  <c:v>7624</c:v>
                </c:pt>
                <c:pt idx="2">
                  <c:v>7951</c:v>
                </c:pt>
              </c:numCache>
            </c:numRef>
          </c:val>
        </c:ser>
        <c:gapWidth val="120"/>
        <c:overlap val="100"/>
        <c:axId val="91585550"/>
        <c:axId val="91749611"/>
      </c:barChart>
      <c:catAx>
        <c:axId val="91585550"/>
        <c:scaling>
          <c:orientation val="minMax"/>
        </c:scaling>
        <c:delete val="0"/>
        <c:axPos val="b"/>
        <c:numFmt formatCode="General" sourceLinked="0"/>
        <c:majorTickMark val="none"/>
        <c:minorTickMark val="none"/>
        <c:tickLblPos val="low"/>
        <c:spPr>
          <a:ln w="3240">
            <a:solidFill>
              <a:srgbClr val="000000"/>
            </a:solidFill>
            <a:round/>
          </a:ln>
        </c:spPr>
        <c:txPr>
          <a:bodyPr/>
          <a:lstStyle/>
          <a:p>
            <a:pPr>
              <a:defRPr b="1" sz="1600" spc="-1" strike="noStrike">
                <a:solidFill>
                  <a:srgbClr val="000000"/>
                </a:solidFill>
                <a:latin typeface="ＭＳ ゴシック"/>
                <a:ea typeface="ＭＳ ゴシック"/>
              </a:defRPr>
            </a:pPr>
          </a:p>
        </c:txPr>
        <c:crossAx val="91749611"/>
        <c:crosses val="autoZero"/>
        <c:auto val="1"/>
        <c:lblAlgn val="ctr"/>
        <c:lblOffset val="100"/>
        <c:noMultiLvlLbl val="0"/>
      </c:catAx>
      <c:valAx>
        <c:axId val="91749611"/>
        <c:scaling>
          <c:orientation val="minMax"/>
        </c:scaling>
        <c:delete val="0"/>
        <c:axPos val="l"/>
        <c:majorGridlines>
          <c:spPr>
            <a:ln w="3240">
              <a:solidFill>
                <a:srgbClr val="000000"/>
              </a:solidFill>
              <a:round/>
            </a:ln>
          </c:spPr>
        </c:majorGridlines>
        <c:numFmt formatCode="#,##0;&quot;▲ &quot;#,##0" sourceLinked="0"/>
        <c:majorTickMark val="in"/>
        <c:minorTickMark val="none"/>
        <c:tickLblPos val="nextTo"/>
        <c:spPr>
          <a:ln w="3240">
            <a:solidFill>
              <a:srgbClr val="000000"/>
            </a:solidFill>
            <a:round/>
          </a:ln>
        </c:spPr>
        <c:txPr>
          <a:bodyPr/>
          <a:lstStyle/>
          <a:p>
            <a:pPr>
              <a:defRPr b="0" sz="1600" spc="-1" strike="noStrike">
                <a:solidFill>
                  <a:srgbClr val="000000"/>
                </a:solidFill>
                <a:latin typeface="ＭＳ ゴシック"/>
                <a:ea typeface="ＭＳ ゴシック"/>
              </a:defRPr>
            </a:pPr>
          </a:p>
        </c:txPr>
        <c:crossAx val="91585550"/>
        <c:crosses val="autoZero"/>
        <c:crossBetween val="between"/>
      </c:valAx>
      <c:spPr>
        <a:solidFill>
          <a:srgbClr val="ffffff"/>
        </a:solidFill>
        <a:ln w="25560">
          <a:noFill/>
        </a:ln>
      </c:spPr>
    </c:plotArea>
    <c:plotVisOnly val="1"/>
    <c:dispBlanksAs val="zero"/>
  </c:chart>
  <c:spPr>
    <a:noFill/>
    <a:ln w="9360">
      <a:noFill/>
    </a:ln>
  </c:spPr>
</c:chartSpace>
</file>

<file path=xl/drawings/_rels/drawing10.xml.rels><?xml version="1.0" encoding="UTF-8"?>
<Relationships xmlns="http://schemas.openxmlformats.org/package/2006/relationships"><Relationship Id="rId1" Type="http://schemas.openxmlformats.org/officeDocument/2006/relationships/chart" Target="../charts/chart5.xml"/>
</Relationships>
</file>

<file path=xl/drawings/_rels/drawing11.xml.rels><?xml version="1.0" encoding="UTF-8"?>
<Relationships xmlns="http://schemas.openxmlformats.org/package/2006/relationships"><Relationship Id="rId1" Type="http://schemas.openxmlformats.org/officeDocument/2006/relationships/chart" Target="../charts/chart6.xml"/>
</Relationships>
</file>

<file path=xl/drawings/_rels/drawing4.xml.rels><?xml version="1.0" encoding="UTF-8"?>
<Relationships xmlns="http://schemas.openxmlformats.org/package/2006/relationships"><Relationship Id="rId1" Type="http://schemas.openxmlformats.org/officeDocument/2006/relationships/chart" Target="../charts/chart1.xml"/>
</Relationships>
</file>

<file path=xl/drawings/_rels/drawing7.xml.rels><?xml version="1.0" encoding="UTF-8"?>
<Relationships xmlns="http://schemas.openxmlformats.org/package/2006/relationships"><Relationship Id="rId1" Type="http://schemas.openxmlformats.org/officeDocument/2006/relationships/chart" Target="../charts/chart2.xml"/>
</Relationships>
</file>

<file path=xl/drawings/_rels/drawing8.xml.rels><?xml version="1.0" encoding="UTF-8"?>
<Relationships xmlns="http://schemas.openxmlformats.org/package/2006/relationships"><Relationship Id="rId1" Type="http://schemas.openxmlformats.org/officeDocument/2006/relationships/chart" Target="../charts/chart3.xml"/>
</Relationships>
</file>

<file path=xl/drawings/_rels/drawing9.xml.rels><?xml version="1.0" encoding="UTF-8"?>
<Relationships xmlns="http://schemas.openxmlformats.org/package/2006/relationships"><Relationship Id="rId1" Type="http://schemas.openxmlformats.org/officeDocument/2006/relationships/chart" Target="../charts/chart4.xml"/>
</Relationships>
</file>

<file path=xl/drawings/drawing1.xml><?xml version="1.0" encoding="utf-8"?>
<xdr:wsDr xmlns:xdr="http://schemas.openxmlformats.org/drawingml/2006/spreadsheetDrawing" xmlns:a="http://schemas.openxmlformats.org/drawingml/2006/main" xmlns:r="http://schemas.openxmlformats.org/officeDocument/2006/relationships">
  <xdr:twoCellAnchor editAs="twoCell">
    <xdr:from>
      <xdr:col>45</xdr:col>
      <xdr:colOff>38880</xdr:colOff>
      <xdr:row>30</xdr:row>
      <xdr:rowOff>19440</xdr:rowOff>
    </xdr:from>
    <xdr:to>
      <xdr:col>47</xdr:col>
      <xdr:colOff>105120</xdr:colOff>
      <xdr:row>32</xdr:row>
      <xdr:rowOff>114480</xdr:rowOff>
    </xdr:to>
    <xdr:sp>
      <xdr:nvSpPr>
        <xdr:cNvPr id="0" name="AutoShape 1"/>
        <xdr:cNvSpPr/>
      </xdr:nvSpPr>
      <xdr:spPr>
        <a:xfrm rot="5400000">
          <a:off x="6218640" y="4633920"/>
          <a:ext cx="380520" cy="294840"/>
        </a:xfrm>
        <a:prstGeom prst="bracketPair">
          <a:avLst>
            <a:gd name="adj" fmla="val 16667"/>
          </a:avLst>
        </a:prstGeom>
        <a:noFill/>
        <a:ln w="9525">
          <a:solidFill>
            <a:srgbClr val="000000"/>
          </a:solidFill>
          <a:round/>
        </a:ln>
      </xdr:spPr>
      <xdr:style>
        <a:lnRef idx="0"/>
        <a:fillRef idx="0"/>
        <a:effectRef idx="0"/>
        <a:fontRef idx="minor"/>
      </xdr:style>
    </xdr:sp>
    <xdr:clientData/>
  </xdr:twoCellAnchor>
  <xdr:twoCellAnchor editAs="twoCell">
    <xdr:from>
      <xdr:col>63</xdr:col>
      <xdr:colOff>0</xdr:colOff>
      <xdr:row>39</xdr:row>
      <xdr:rowOff>28440</xdr:rowOff>
    </xdr:from>
    <xdr:to>
      <xdr:col>64</xdr:col>
      <xdr:colOff>9000</xdr:colOff>
      <xdr:row>41</xdr:row>
      <xdr:rowOff>142560</xdr:rowOff>
    </xdr:to>
    <xdr:sp>
      <xdr:nvSpPr>
        <xdr:cNvPr id="1" name="AutoShape 2"/>
        <xdr:cNvSpPr/>
      </xdr:nvSpPr>
      <xdr:spPr>
        <a:xfrm>
          <a:off x="8280360" y="5886000"/>
          <a:ext cx="123120" cy="399960"/>
        </a:xfrm>
        <a:prstGeom prst="leftBrace">
          <a:avLst>
            <a:gd name="adj1" fmla="val 25000"/>
            <a:gd name="adj2" fmla="val 50000"/>
          </a:avLst>
        </a:prstGeom>
        <a:noFill/>
        <a:ln w="9525">
          <a:solidFill>
            <a:srgbClr val="000000"/>
          </a:solidFill>
          <a:round/>
        </a:ln>
      </xdr:spPr>
      <xdr:style>
        <a:lnRef idx="0"/>
        <a:fillRef idx="0"/>
        <a:effectRef idx="0"/>
        <a:fontRef idx="minor"/>
      </xdr:style>
    </xdr:sp>
    <xdr:clientData/>
  </xdr:twoCellAnchor>
</xdr:wsDr>
</file>

<file path=xl/drawings/drawing10.xml><?xml version="1.0" encoding="utf-8"?>
<xdr:wsDr xmlns:xdr="http://schemas.openxmlformats.org/drawingml/2006/spreadsheetDrawing" xmlns:a="http://schemas.openxmlformats.org/drawingml/2006/main" xmlns:r="http://schemas.openxmlformats.org/officeDocument/2006/relationships">
  <xdr:twoCellAnchor editAs="oneCell">
    <xdr:from>
      <xdr:col>0</xdr:col>
      <xdr:colOff>237960</xdr:colOff>
      <xdr:row>3</xdr:row>
      <xdr:rowOff>162000</xdr:rowOff>
    </xdr:from>
    <xdr:to>
      <xdr:col>18</xdr:col>
      <xdr:colOff>713880</xdr:colOff>
      <xdr:row>38</xdr:row>
      <xdr:rowOff>9360</xdr:rowOff>
    </xdr:to>
    <xdr:graphicFrame>
      <xdr:nvGraphicFramePr>
        <xdr:cNvPr id="2896" name="Chart 5"/>
        <xdr:cNvGraphicFramePr/>
      </xdr:nvGraphicFramePr>
      <xdr:xfrm>
        <a:off x="237960" y="733320"/>
        <a:ext cx="16538040" cy="651492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editAs="twoCell">
    <xdr:from>
      <xdr:col>13</xdr:col>
      <xdr:colOff>276120</xdr:colOff>
      <xdr:row>38</xdr:row>
      <xdr:rowOff>333360</xdr:rowOff>
    </xdr:from>
    <xdr:to>
      <xdr:col>18</xdr:col>
      <xdr:colOff>132840</xdr:colOff>
      <xdr:row>53</xdr:row>
      <xdr:rowOff>9000</xdr:rowOff>
    </xdr:to>
    <xdr:sp>
      <xdr:nvSpPr>
        <xdr:cNvPr id="2897" name="正方形/長方形 3"/>
        <xdr:cNvSpPr/>
      </xdr:nvSpPr>
      <xdr:spPr>
        <a:xfrm>
          <a:off x="11925000" y="7572240"/>
          <a:ext cx="4269960" cy="4961880"/>
        </a:xfrm>
        <a:prstGeom prst="rect">
          <a:avLst/>
        </a:prstGeom>
        <a:solidFill>
          <a:srgbClr val="ffffff"/>
        </a:solidFill>
        <a:ln w="19050">
          <a:solidFill>
            <a:srgbClr val="000000"/>
          </a:solidFill>
          <a:miter/>
        </a:ln>
      </xdr:spPr>
      <xdr:style>
        <a:lnRef idx="0"/>
        <a:fillRef idx="0"/>
        <a:effectRef idx="0"/>
        <a:fontRef idx="minor"/>
      </xdr:style>
    </xdr:sp>
    <xdr:clientData/>
  </xdr:twoCellAnchor>
  <xdr:twoCellAnchor editAs="twoCell">
    <xdr:from>
      <xdr:col>13</xdr:col>
      <xdr:colOff>334800</xdr:colOff>
      <xdr:row>39</xdr:row>
      <xdr:rowOff>12600</xdr:rowOff>
    </xdr:from>
    <xdr:to>
      <xdr:col>15</xdr:col>
      <xdr:colOff>840960</xdr:colOff>
      <xdr:row>40</xdr:row>
      <xdr:rowOff>332280</xdr:rowOff>
    </xdr:to>
    <xdr:sp>
      <xdr:nvSpPr>
        <xdr:cNvPr id="2898" name="テキスト ボックス 3"/>
        <xdr:cNvSpPr/>
      </xdr:nvSpPr>
      <xdr:spPr>
        <a:xfrm>
          <a:off x="11983680" y="7603920"/>
          <a:ext cx="2271600" cy="672120"/>
        </a:xfrm>
        <a:prstGeom prst="rect">
          <a:avLst/>
        </a:prstGeom>
        <a:noFill/>
        <a:ln w="9525">
          <a:noFill/>
        </a:ln>
      </xdr:spPr>
      <xdr:style>
        <a:lnRef idx="0"/>
        <a:fillRef idx="0"/>
        <a:effectRef idx="0"/>
        <a:fontRef idx="minor"/>
      </xdr:style>
      <xdr:txBody>
        <a:bodyPr vertOverflow="clip" lIns="90000" rIns="90000" tIns="45000" bIns="45000">
          <a:noAutofit/>
        </a:bodyPr>
        <a:p>
          <a:pPr>
            <a:lnSpc>
              <a:spcPct val="100000"/>
            </a:lnSpc>
            <a:tabLst>
              <a:tab algn="l" pos="0"/>
            </a:tabLst>
          </a:pPr>
          <a:r>
            <a:rPr b="1" lang="ja-JP" sz="1600" spc="-1" strike="noStrike">
              <a:solidFill>
                <a:srgbClr val="000000"/>
              </a:solidFill>
              <a:latin typeface="ＭＳ ゴシック"/>
              <a:ea typeface="ＭＳ ゴシック"/>
            </a:rPr>
            <a:t>分析欄</a:t>
          </a:r>
          <a:endParaRPr b="0" lang="en-US" sz="1600" spc="-1" strike="noStrike">
            <a:latin typeface="Times New Roman"/>
          </a:endParaRPr>
        </a:p>
      </xdr:txBody>
    </xdr:sp>
    <xdr:clientData/>
  </xdr:twoCellAnchor>
  <xdr:twoCellAnchor editAs="oneCell">
    <xdr:from>
      <xdr:col>3</xdr:col>
      <xdr:colOff>162000</xdr:colOff>
      <xdr:row>40</xdr:row>
      <xdr:rowOff>57240</xdr:rowOff>
    </xdr:from>
    <xdr:to>
      <xdr:col>3</xdr:col>
      <xdr:colOff>704520</xdr:colOff>
      <xdr:row>40</xdr:row>
      <xdr:rowOff>313920</xdr:rowOff>
    </xdr:to>
    <xdr:sp>
      <xdr:nvSpPr>
        <xdr:cNvPr id="2899" name="正方形/長方形 36"/>
        <xdr:cNvSpPr/>
      </xdr:nvSpPr>
      <xdr:spPr>
        <a:xfrm>
          <a:off x="2390760" y="8001000"/>
          <a:ext cx="542520" cy="256680"/>
        </a:xfrm>
        <a:prstGeom prst="rect">
          <a:avLst/>
        </a:prstGeom>
        <a:solidFill>
          <a:srgbClr val="ff8080"/>
        </a:solidFill>
        <a:ln w="12700">
          <a:solidFill>
            <a:srgbClr val="000000"/>
          </a:solidFill>
          <a:miter/>
        </a:ln>
      </xdr:spPr>
      <xdr:style>
        <a:lnRef idx="0"/>
        <a:fillRef idx="0"/>
        <a:effectRef idx="0"/>
        <a:fontRef idx="minor"/>
      </xdr:style>
    </xdr:sp>
    <xdr:clientData/>
  </xdr:twoCellAnchor>
  <xdr:twoCellAnchor editAs="oneCell">
    <xdr:from>
      <xdr:col>3</xdr:col>
      <xdr:colOff>162000</xdr:colOff>
      <xdr:row>41</xdr:row>
      <xdr:rowOff>57240</xdr:rowOff>
    </xdr:from>
    <xdr:to>
      <xdr:col>3</xdr:col>
      <xdr:colOff>704520</xdr:colOff>
      <xdr:row>41</xdr:row>
      <xdr:rowOff>304560</xdr:rowOff>
    </xdr:to>
    <xdr:sp>
      <xdr:nvSpPr>
        <xdr:cNvPr id="2900" name="正方形/長方形 37"/>
        <xdr:cNvSpPr/>
      </xdr:nvSpPr>
      <xdr:spPr>
        <a:xfrm>
          <a:off x="2390760" y="8353440"/>
          <a:ext cx="542520" cy="247320"/>
        </a:xfrm>
        <a:prstGeom prst="rect">
          <a:avLst/>
        </a:prstGeom>
        <a:solidFill>
          <a:srgbClr val="00ffff"/>
        </a:solidFill>
        <a:ln w="12700">
          <a:solidFill>
            <a:srgbClr val="000000"/>
          </a:solidFill>
          <a:miter/>
        </a:ln>
      </xdr:spPr>
      <xdr:style>
        <a:lnRef idx="0"/>
        <a:fillRef idx="0"/>
        <a:effectRef idx="0"/>
        <a:fontRef idx="minor"/>
      </xdr:style>
    </xdr:sp>
    <xdr:clientData/>
  </xdr:twoCellAnchor>
  <xdr:twoCellAnchor editAs="oneCell">
    <xdr:from>
      <xdr:col>3</xdr:col>
      <xdr:colOff>162000</xdr:colOff>
      <xdr:row>42</xdr:row>
      <xdr:rowOff>47520</xdr:rowOff>
    </xdr:from>
    <xdr:to>
      <xdr:col>3</xdr:col>
      <xdr:colOff>704520</xdr:colOff>
      <xdr:row>42</xdr:row>
      <xdr:rowOff>304200</xdr:rowOff>
    </xdr:to>
    <xdr:sp>
      <xdr:nvSpPr>
        <xdr:cNvPr id="2901" name="正方形/長方形 38"/>
        <xdr:cNvSpPr/>
      </xdr:nvSpPr>
      <xdr:spPr>
        <a:xfrm>
          <a:off x="2390760" y="8696160"/>
          <a:ext cx="542520" cy="256680"/>
        </a:xfrm>
        <a:prstGeom prst="rect">
          <a:avLst/>
        </a:prstGeom>
        <a:solidFill>
          <a:srgbClr val="008000"/>
        </a:solidFill>
        <a:ln w="12700">
          <a:solidFill>
            <a:srgbClr val="000000"/>
          </a:solidFill>
          <a:miter/>
        </a:ln>
      </xdr:spPr>
      <xdr:style>
        <a:lnRef idx="0"/>
        <a:fillRef idx="0"/>
        <a:effectRef idx="0"/>
        <a:fontRef idx="minor"/>
      </xdr:style>
    </xdr:sp>
    <xdr:clientData/>
  </xdr:twoCellAnchor>
  <xdr:twoCellAnchor editAs="oneCell">
    <xdr:from>
      <xdr:col>3</xdr:col>
      <xdr:colOff>162000</xdr:colOff>
      <xdr:row>43</xdr:row>
      <xdr:rowOff>47520</xdr:rowOff>
    </xdr:from>
    <xdr:to>
      <xdr:col>3</xdr:col>
      <xdr:colOff>704520</xdr:colOff>
      <xdr:row>43</xdr:row>
      <xdr:rowOff>304200</xdr:rowOff>
    </xdr:to>
    <xdr:sp>
      <xdr:nvSpPr>
        <xdr:cNvPr id="2902" name="正方形/長方形 39"/>
        <xdr:cNvSpPr/>
      </xdr:nvSpPr>
      <xdr:spPr>
        <a:xfrm>
          <a:off x="2390760" y="9048600"/>
          <a:ext cx="542520" cy="256680"/>
        </a:xfrm>
        <a:prstGeom prst="rect">
          <a:avLst/>
        </a:prstGeom>
        <a:solidFill>
          <a:srgbClr val="9999ff"/>
        </a:solidFill>
        <a:ln w="12700">
          <a:solidFill>
            <a:srgbClr val="000000"/>
          </a:solidFill>
          <a:miter/>
        </a:ln>
      </xdr:spPr>
      <xdr:style>
        <a:lnRef idx="0"/>
        <a:fillRef idx="0"/>
        <a:effectRef idx="0"/>
        <a:fontRef idx="minor"/>
      </xdr:style>
    </xdr:sp>
    <xdr:clientData/>
  </xdr:twoCellAnchor>
  <xdr:twoCellAnchor editAs="oneCell">
    <xdr:from>
      <xdr:col>3</xdr:col>
      <xdr:colOff>162000</xdr:colOff>
      <xdr:row>44</xdr:row>
      <xdr:rowOff>57240</xdr:rowOff>
    </xdr:from>
    <xdr:to>
      <xdr:col>3</xdr:col>
      <xdr:colOff>704520</xdr:colOff>
      <xdr:row>44</xdr:row>
      <xdr:rowOff>304560</xdr:rowOff>
    </xdr:to>
    <xdr:sp>
      <xdr:nvSpPr>
        <xdr:cNvPr id="2903" name="正方形/長方形 40"/>
        <xdr:cNvSpPr/>
      </xdr:nvSpPr>
      <xdr:spPr>
        <a:xfrm>
          <a:off x="2390760" y="9410760"/>
          <a:ext cx="542520" cy="247320"/>
        </a:xfrm>
        <a:prstGeom prst="rect">
          <a:avLst/>
        </a:prstGeom>
        <a:solidFill>
          <a:srgbClr val="ff6600"/>
        </a:solidFill>
        <a:ln w="12700">
          <a:solidFill>
            <a:srgbClr val="000000"/>
          </a:solidFill>
          <a:miter/>
        </a:ln>
      </xdr:spPr>
      <xdr:style>
        <a:lnRef idx="0"/>
        <a:fillRef idx="0"/>
        <a:effectRef idx="0"/>
        <a:fontRef idx="minor"/>
      </xdr:style>
    </xdr:sp>
    <xdr:clientData/>
  </xdr:twoCellAnchor>
  <xdr:twoCellAnchor editAs="oneCell">
    <xdr:from>
      <xdr:col>3</xdr:col>
      <xdr:colOff>162000</xdr:colOff>
      <xdr:row>45</xdr:row>
      <xdr:rowOff>57240</xdr:rowOff>
    </xdr:from>
    <xdr:to>
      <xdr:col>3</xdr:col>
      <xdr:colOff>704520</xdr:colOff>
      <xdr:row>45</xdr:row>
      <xdr:rowOff>313920</xdr:rowOff>
    </xdr:to>
    <xdr:sp>
      <xdr:nvSpPr>
        <xdr:cNvPr id="2904" name="正方形/長方形 41"/>
        <xdr:cNvSpPr/>
      </xdr:nvSpPr>
      <xdr:spPr>
        <a:xfrm>
          <a:off x="2390760" y="9763200"/>
          <a:ext cx="542520" cy="256680"/>
        </a:xfrm>
        <a:prstGeom prst="rect">
          <a:avLst/>
        </a:prstGeom>
        <a:solidFill>
          <a:srgbClr val="ffff00"/>
        </a:solidFill>
        <a:ln w="12700">
          <a:solidFill>
            <a:srgbClr val="000000"/>
          </a:solidFill>
          <a:miter/>
        </a:ln>
      </xdr:spPr>
      <xdr:style>
        <a:lnRef idx="0"/>
        <a:fillRef idx="0"/>
        <a:effectRef idx="0"/>
        <a:fontRef idx="minor"/>
      </xdr:style>
    </xdr:sp>
    <xdr:clientData/>
  </xdr:twoCellAnchor>
  <xdr:twoCellAnchor editAs="oneCell">
    <xdr:from>
      <xdr:col>3</xdr:col>
      <xdr:colOff>162000</xdr:colOff>
      <xdr:row>47</xdr:row>
      <xdr:rowOff>57240</xdr:rowOff>
    </xdr:from>
    <xdr:to>
      <xdr:col>3</xdr:col>
      <xdr:colOff>704520</xdr:colOff>
      <xdr:row>47</xdr:row>
      <xdr:rowOff>313920</xdr:rowOff>
    </xdr:to>
    <xdr:sp>
      <xdr:nvSpPr>
        <xdr:cNvPr id="2905" name="正方形/長方形 42"/>
        <xdr:cNvSpPr/>
      </xdr:nvSpPr>
      <xdr:spPr>
        <a:xfrm>
          <a:off x="2390760" y="10467720"/>
          <a:ext cx="542520" cy="256680"/>
        </a:xfrm>
        <a:prstGeom prst="rect">
          <a:avLst/>
        </a:prstGeom>
        <a:solidFill>
          <a:srgbClr val="800080"/>
        </a:solidFill>
        <a:ln w="12700">
          <a:solidFill>
            <a:srgbClr val="000000"/>
          </a:solidFill>
          <a:miter/>
        </a:ln>
      </xdr:spPr>
      <xdr:style>
        <a:lnRef idx="0"/>
        <a:fillRef idx="0"/>
        <a:effectRef idx="0"/>
        <a:fontRef idx="minor"/>
      </xdr:style>
    </xdr:sp>
    <xdr:clientData/>
  </xdr:twoCellAnchor>
  <xdr:twoCellAnchor editAs="oneCell">
    <xdr:from>
      <xdr:col>3</xdr:col>
      <xdr:colOff>162000</xdr:colOff>
      <xdr:row>48</xdr:row>
      <xdr:rowOff>47520</xdr:rowOff>
    </xdr:from>
    <xdr:to>
      <xdr:col>3</xdr:col>
      <xdr:colOff>704520</xdr:colOff>
      <xdr:row>48</xdr:row>
      <xdr:rowOff>304200</xdr:rowOff>
    </xdr:to>
    <xdr:sp>
      <xdr:nvSpPr>
        <xdr:cNvPr id="2906" name="正方形/長方形 43"/>
        <xdr:cNvSpPr/>
      </xdr:nvSpPr>
      <xdr:spPr>
        <a:xfrm>
          <a:off x="2390760" y="10810440"/>
          <a:ext cx="542520" cy="256680"/>
        </a:xfrm>
        <a:prstGeom prst="rect">
          <a:avLst/>
        </a:prstGeom>
        <a:solidFill>
          <a:srgbClr val="00ff00"/>
        </a:solidFill>
        <a:ln w="12700">
          <a:solidFill>
            <a:srgbClr val="000000"/>
          </a:solidFill>
          <a:miter/>
        </a:ln>
      </xdr:spPr>
      <xdr:style>
        <a:lnRef idx="0"/>
        <a:fillRef idx="0"/>
        <a:effectRef idx="0"/>
        <a:fontRef idx="minor"/>
      </xdr:style>
    </xdr:sp>
    <xdr:clientData/>
  </xdr:twoCellAnchor>
  <xdr:twoCellAnchor editAs="oneCell">
    <xdr:from>
      <xdr:col>3</xdr:col>
      <xdr:colOff>162000</xdr:colOff>
      <xdr:row>49</xdr:row>
      <xdr:rowOff>57240</xdr:rowOff>
    </xdr:from>
    <xdr:to>
      <xdr:col>3</xdr:col>
      <xdr:colOff>704520</xdr:colOff>
      <xdr:row>49</xdr:row>
      <xdr:rowOff>304560</xdr:rowOff>
    </xdr:to>
    <xdr:sp>
      <xdr:nvSpPr>
        <xdr:cNvPr id="2907" name="正方形/長方形 44"/>
        <xdr:cNvSpPr/>
      </xdr:nvSpPr>
      <xdr:spPr>
        <a:xfrm>
          <a:off x="2390760" y="11172600"/>
          <a:ext cx="542520" cy="247320"/>
        </a:xfrm>
        <a:prstGeom prst="rect">
          <a:avLst/>
        </a:prstGeom>
        <a:solidFill>
          <a:srgbClr val="ff00ff"/>
        </a:solidFill>
        <a:ln w="12700">
          <a:solidFill>
            <a:srgbClr val="000000"/>
          </a:solidFill>
          <a:miter/>
        </a:ln>
      </xdr:spPr>
      <xdr:style>
        <a:lnRef idx="0"/>
        <a:fillRef idx="0"/>
        <a:effectRef idx="0"/>
        <a:fontRef idx="minor"/>
      </xdr:style>
    </xdr:sp>
    <xdr:clientData/>
  </xdr:twoCellAnchor>
  <xdr:twoCellAnchor editAs="oneCell">
    <xdr:from>
      <xdr:col>3</xdr:col>
      <xdr:colOff>162000</xdr:colOff>
      <xdr:row>50</xdr:row>
      <xdr:rowOff>57240</xdr:rowOff>
    </xdr:from>
    <xdr:to>
      <xdr:col>3</xdr:col>
      <xdr:colOff>704520</xdr:colOff>
      <xdr:row>50</xdr:row>
      <xdr:rowOff>313920</xdr:rowOff>
    </xdr:to>
    <xdr:sp>
      <xdr:nvSpPr>
        <xdr:cNvPr id="2908" name="正方形/長方形 45"/>
        <xdr:cNvSpPr/>
      </xdr:nvSpPr>
      <xdr:spPr>
        <a:xfrm>
          <a:off x="2390760" y="11525040"/>
          <a:ext cx="542520" cy="256680"/>
        </a:xfrm>
        <a:prstGeom prst="rect">
          <a:avLst/>
        </a:prstGeom>
        <a:solidFill>
          <a:srgbClr val="0000ff"/>
        </a:solidFill>
        <a:ln w="12700">
          <a:solidFill>
            <a:srgbClr val="000000"/>
          </a:solidFill>
          <a:miter/>
        </a:ln>
      </xdr:spPr>
      <xdr:style>
        <a:lnRef idx="0"/>
        <a:fillRef idx="0"/>
        <a:effectRef idx="0"/>
        <a:fontRef idx="minor"/>
      </xdr:style>
    </xdr:sp>
    <xdr:clientData/>
  </xdr:twoCellAnchor>
  <xdr:twoCellAnchor editAs="oneCell">
    <xdr:from>
      <xdr:col>3</xdr:col>
      <xdr:colOff>162000</xdr:colOff>
      <xdr:row>51</xdr:row>
      <xdr:rowOff>47520</xdr:rowOff>
    </xdr:from>
    <xdr:to>
      <xdr:col>3</xdr:col>
      <xdr:colOff>704520</xdr:colOff>
      <xdr:row>51</xdr:row>
      <xdr:rowOff>304200</xdr:rowOff>
    </xdr:to>
    <xdr:sp>
      <xdr:nvSpPr>
        <xdr:cNvPr id="2909" name="正方形/長方形 46"/>
        <xdr:cNvSpPr/>
      </xdr:nvSpPr>
      <xdr:spPr>
        <a:xfrm>
          <a:off x="2390760" y="11867760"/>
          <a:ext cx="542520" cy="256680"/>
        </a:xfrm>
        <a:prstGeom prst="rect">
          <a:avLst/>
        </a:prstGeom>
        <a:solidFill>
          <a:srgbClr val="ffcc00"/>
        </a:solidFill>
        <a:ln w="12700">
          <a:solidFill>
            <a:srgbClr val="000000"/>
          </a:solidFill>
          <a:miter/>
        </a:ln>
      </xdr:spPr>
      <xdr:style>
        <a:lnRef idx="0"/>
        <a:fillRef idx="0"/>
        <a:effectRef idx="0"/>
        <a:fontRef idx="minor"/>
      </xdr:style>
    </xdr:sp>
    <xdr:clientData/>
  </xdr:twoCellAnchor>
  <xdr:twoCellAnchor editAs="twoCell">
    <xdr:from>
      <xdr:col>3</xdr:col>
      <xdr:colOff>190440</xdr:colOff>
      <xdr:row>52</xdr:row>
      <xdr:rowOff>161640</xdr:rowOff>
    </xdr:from>
    <xdr:to>
      <xdr:col>3</xdr:col>
      <xdr:colOff>666720</xdr:colOff>
      <xdr:row>52</xdr:row>
      <xdr:rowOff>161640</xdr:rowOff>
    </xdr:to>
    <xdr:sp>
      <xdr:nvSpPr>
        <xdr:cNvPr id="2910" name="直線コネクタ 20"/>
        <xdr:cNvSpPr/>
      </xdr:nvSpPr>
      <xdr:spPr>
        <a:xfrm>
          <a:off x="2419200" y="12334320"/>
          <a:ext cx="476280" cy="0"/>
        </a:xfrm>
        <a:prstGeom prst="line">
          <a:avLst/>
        </a:prstGeom>
        <a:ln w="38100">
          <a:solidFill>
            <a:srgbClr val="ff0000"/>
          </a:solidFill>
          <a:round/>
        </a:ln>
      </xdr:spPr>
      <xdr:style>
        <a:lnRef idx="0"/>
        <a:fillRef idx="0"/>
        <a:effectRef idx="0"/>
        <a:fontRef idx="minor"/>
      </xdr:style>
    </xdr:sp>
    <xdr:clientData/>
  </xdr:twoCellAnchor>
  <xdr:twoCellAnchor editAs="twoCell">
    <xdr:from>
      <xdr:col>3</xdr:col>
      <xdr:colOff>343080</xdr:colOff>
      <xdr:row>52</xdr:row>
      <xdr:rowOff>76320</xdr:rowOff>
    </xdr:from>
    <xdr:to>
      <xdr:col>3</xdr:col>
      <xdr:colOff>523800</xdr:colOff>
      <xdr:row>52</xdr:row>
      <xdr:rowOff>257040</xdr:rowOff>
    </xdr:to>
    <xdr:sp>
      <xdr:nvSpPr>
        <xdr:cNvPr id="2911" name="Oval 182"/>
        <xdr:cNvSpPr/>
      </xdr:nvSpPr>
      <xdr:spPr>
        <a:xfrm>
          <a:off x="2571840" y="12249000"/>
          <a:ext cx="180720" cy="180720"/>
        </a:xfrm>
        <a:prstGeom prst="ellipse">
          <a:avLst/>
        </a:prstGeom>
        <a:solidFill>
          <a:srgbClr val="ff0000"/>
        </a:solidFill>
        <a:ln w="12700">
          <a:solidFill>
            <a:srgbClr val="ff0000"/>
          </a:solidFill>
          <a:round/>
        </a:ln>
      </xdr:spPr>
      <xdr:style>
        <a:lnRef idx="0"/>
        <a:fillRef idx="0"/>
        <a:effectRef idx="0"/>
        <a:fontRef idx="minor"/>
      </xdr:style>
    </xdr:sp>
    <xdr:clientData/>
  </xdr:twoCellAnchor>
  <xdr:twoCellAnchor editAs="twoCell">
    <xdr:from>
      <xdr:col>0</xdr:col>
      <xdr:colOff>138600</xdr:colOff>
      <xdr:row>0</xdr:row>
      <xdr:rowOff>138600</xdr:rowOff>
    </xdr:from>
    <xdr:to>
      <xdr:col>10</xdr:col>
      <xdr:colOff>398160</xdr:colOff>
      <xdr:row>4</xdr:row>
      <xdr:rowOff>21240</xdr:rowOff>
    </xdr:to>
    <xdr:sp>
      <xdr:nvSpPr>
        <xdr:cNvPr id="2912" name="表題ボックス"/>
        <xdr:cNvSpPr/>
      </xdr:nvSpPr>
      <xdr:spPr>
        <a:xfrm>
          <a:off x="138600" y="138600"/>
          <a:ext cx="8481240" cy="644400"/>
        </a:xfrm>
        <a:prstGeom prst="rect">
          <a:avLst/>
        </a:prstGeom>
        <a:noFill/>
        <a:ln w="9525">
          <a:noFill/>
        </a:ln>
      </xdr:spPr>
      <xdr:style>
        <a:lnRef idx="0"/>
        <a:fillRef idx="0"/>
        <a:effectRef idx="0"/>
        <a:fontRef idx="minor"/>
      </xdr:style>
      <xdr:txBody>
        <a:bodyPr vertOverflow="clip" lIns="54720" rIns="0" tIns="32040" bIns="32040" anchor="ctr" upright="1">
          <a:noAutofit/>
        </a:bodyPr>
        <a:p>
          <a:pPr rtl="1">
            <a:lnSpc>
              <a:spcPct val="100000"/>
            </a:lnSpc>
          </a:pPr>
          <a:r>
            <a:rPr b="1" lang="ja-JP" sz="2400" spc="-1" strike="noStrike">
              <a:solidFill>
                <a:srgbClr val="000000"/>
              </a:solidFill>
              <a:latin typeface="ＭＳ ゴシック"/>
              <a:ea typeface="ＭＳ ゴシック"/>
            </a:rPr>
            <a:t>（</a:t>
          </a:r>
          <a:r>
            <a:rPr b="1" lang="en-US" sz="2400" spc="-1" strike="noStrike">
              <a:solidFill>
                <a:srgbClr val="000000"/>
              </a:solidFill>
              <a:latin typeface="ＭＳ ゴシック"/>
              <a:ea typeface="ＭＳ ゴシック"/>
            </a:rPr>
            <a:t>10</a:t>
          </a:r>
          <a:r>
            <a:rPr b="1" lang="ja-JP" sz="2400" spc="-1" strike="noStrike">
              <a:solidFill>
                <a:srgbClr val="000000"/>
              </a:solidFill>
              <a:latin typeface="ＭＳ ゴシック"/>
              <a:ea typeface="ＭＳ ゴシック"/>
            </a:rPr>
            <a:t>）</a:t>
          </a:r>
          <a:r>
            <a:rPr b="1" lang="ja-JP" sz="2400" spc="-1" strike="noStrike">
              <a:solidFill>
                <a:srgbClr val="000000"/>
              </a:solidFill>
              <a:latin typeface="ＭＳ ゴシック"/>
              <a:ea typeface="ＭＳ ゴシック"/>
            </a:rPr>
            <a:t>将来負担比率（分子）の構造（市町村）</a:t>
          </a:r>
          <a:endParaRPr b="0" lang="en-US" sz="2400" spc="-1" strike="noStrike">
            <a:latin typeface="Times New Roman"/>
          </a:endParaRPr>
        </a:p>
      </xdr:txBody>
    </xdr:sp>
    <xdr:clientData/>
  </xdr:twoCellAnchor>
  <xdr:twoCellAnchor editAs="twoCell">
    <xdr:from>
      <xdr:col>11</xdr:col>
      <xdr:colOff>590400</xdr:colOff>
      <xdr:row>1</xdr:row>
      <xdr:rowOff>47520</xdr:rowOff>
    </xdr:from>
    <xdr:to>
      <xdr:col>13</xdr:col>
      <xdr:colOff>628200</xdr:colOff>
      <xdr:row>3</xdr:row>
      <xdr:rowOff>123480</xdr:rowOff>
    </xdr:to>
    <xdr:sp>
      <xdr:nvSpPr>
        <xdr:cNvPr id="2913" name="年度ボックス"/>
        <xdr:cNvSpPr/>
      </xdr:nvSpPr>
      <xdr:spPr>
        <a:xfrm>
          <a:off x="9954720" y="237960"/>
          <a:ext cx="2322360" cy="456840"/>
        </a:xfrm>
        <a:prstGeom prst="rect">
          <a:avLst/>
        </a:prstGeom>
        <a:noFill/>
        <a:ln w="25400">
          <a:solidFill>
            <a:srgbClr val="000000"/>
          </a:solidFill>
          <a:miter/>
        </a:ln>
      </xdr:spPr>
      <xdr:style>
        <a:lnRef idx="0"/>
        <a:fillRef idx="0"/>
        <a:effectRef idx="0"/>
        <a:fontRef idx="minor"/>
      </xdr:style>
      <xdr:txBody>
        <a:bodyPr lIns="90000" rIns="90000" tIns="45000" bIns="45000" anchor="ctr">
          <a:noAutofit/>
        </a:bodyPr>
        <a:p>
          <a:pPr algn="ctr">
            <a:lnSpc>
              <a:spcPct val="100000"/>
            </a:lnSpc>
          </a:pPr>
          <a:r>
            <a:rPr b="1" lang="ja-JP" sz="1600" spc="-1" strike="noStrike">
              <a:latin typeface="ＭＳ ゴシック"/>
              <a:ea typeface="ＭＳ ゴシック"/>
            </a:rPr>
            <a:t>令和</a:t>
          </a:r>
          <a:r>
            <a:rPr b="1" lang="en-US" sz="1600" spc="-1" strike="noStrike">
              <a:latin typeface="ＭＳ ゴシック"/>
              <a:ea typeface="ＭＳ ゴシック"/>
            </a:rPr>
            <a:t>6</a:t>
          </a:r>
          <a:r>
            <a:rPr b="1" lang="ja-JP" sz="1600" spc="-1" strike="noStrike">
              <a:latin typeface="ＭＳ ゴシック"/>
              <a:ea typeface="ＭＳ ゴシック"/>
            </a:rPr>
            <a:t>年度</a:t>
          </a:r>
          <a:endParaRPr b="0" lang="en-US" sz="1600" spc="-1" strike="noStrike">
            <a:latin typeface="Times New Roman"/>
          </a:endParaRPr>
        </a:p>
      </xdr:txBody>
    </xdr:sp>
    <xdr:clientData/>
  </xdr:twoCellAnchor>
  <xdr:twoCellAnchor editAs="twoCell">
    <xdr:from>
      <xdr:col>14</xdr:col>
      <xdr:colOff>171360</xdr:colOff>
      <xdr:row>1</xdr:row>
      <xdr:rowOff>47520</xdr:rowOff>
    </xdr:from>
    <xdr:to>
      <xdr:col>18</xdr:col>
      <xdr:colOff>132840</xdr:colOff>
      <xdr:row>3</xdr:row>
      <xdr:rowOff>123480</xdr:rowOff>
    </xdr:to>
    <xdr:sp>
      <xdr:nvSpPr>
        <xdr:cNvPr id="2914" name="団体名称ボックス"/>
        <xdr:cNvSpPr/>
      </xdr:nvSpPr>
      <xdr:spPr>
        <a:xfrm>
          <a:off x="12702960" y="237960"/>
          <a:ext cx="3492000" cy="456840"/>
        </a:xfrm>
        <a:prstGeom prst="rect">
          <a:avLst/>
        </a:prstGeom>
        <a:noFill/>
        <a:ln w="25400">
          <a:solidFill>
            <a:srgbClr val="000000"/>
          </a:solidFill>
          <a:miter/>
        </a:ln>
      </xdr:spPr>
      <xdr:style>
        <a:lnRef idx="0"/>
        <a:fillRef idx="0"/>
        <a:effectRef idx="0"/>
        <a:fontRef idx="minor"/>
      </xdr:style>
      <xdr:txBody>
        <a:bodyPr lIns="90000" rIns="90000" tIns="45000" bIns="45000" anchor="ctr">
          <a:noAutofit/>
        </a:bodyPr>
        <a:p>
          <a:pPr algn="ctr">
            <a:lnSpc>
              <a:spcPct val="100000"/>
            </a:lnSpc>
          </a:pPr>
          <a:r>
            <a:rPr b="1" lang="ja-JP" sz="1600" spc="-1" strike="noStrike">
              <a:latin typeface="ＭＳ ゴシック"/>
              <a:ea typeface="ＭＳ ゴシック"/>
            </a:rPr>
            <a:t>静岡県富士宮市</a:t>
          </a:r>
          <a:endParaRPr b="0" lang="en-US" sz="1600" spc="-1" strike="noStrike">
            <a:latin typeface="Times New Roman"/>
          </a:endParaRPr>
        </a:p>
      </xdr:txBody>
    </xdr:sp>
    <xdr:clientData/>
  </xdr:twoCellAnchor>
  <xdr:twoCellAnchor editAs="twoCell">
    <xdr:from>
      <xdr:col>1</xdr:col>
      <xdr:colOff>360</xdr:colOff>
      <xdr:row>39</xdr:row>
      <xdr:rowOff>360</xdr:rowOff>
    </xdr:from>
    <xdr:to>
      <xdr:col>7</xdr:col>
      <xdr:colOff>724320</xdr:colOff>
      <xdr:row>39</xdr:row>
      <xdr:rowOff>352800</xdr:rowOff>
    </xdr:to>
    <xdr:sp>
      <xdr:nvSpPr>
        <xdr:cNvPr id="2915" name="Line 22"/>
        <xdr:cNvSpPr/>
      </xdr:nvSpPr>
      <xdr:spPr>
        <a:xfrm>
          <a:off x="463320" y="7591320"/>
          <a:ext cx="5473800" cy="352440"/>
        </a:xfrm>
        <a:prstGeom prst="line">
          <a:avLst/>
        </a:prstGeom>
        <a:ln w="19050">
          <a:solidFill>
            <a:srgbClr val="000000"/>
          </a:solidFill>
          <a:round/>
        </a:ln>
      </xdr:spPr>
      <xdr:style>
        <a:lnRef idx="0"/>
        <a:fillRef idx="0"/>
        <a:effectRef idx="0"/>
        <a:fontRef idx="minor"/>
      </xdr:style>
    </xdr:sp>
    <xdr:clientData/>
  </xdr:twoCellAnchor>
  <xdr:twoCellAnchor editAs="twoCell">
    <xdr:from>
      <xdr:col>1</xdr:col>
      <xdr:colOff>114480</xdr:colOff>
      <xdr:row>3</xdr:row>
      <xdr:rowOff>133200</xdr:rowOff>
    </xdr:from>
    <xdr:to>
      <xdr:col>3</xdr:col>
      <xdr:colOff>50400</xdr:colOff>
      <xdr:row>5</xdr:row>
      <xdr:rowOff>132840</xdr:rowOff>
    </xdr:to>
    <xdr:sp>
      <xdr:nvSpPr>
        <xdr:cNvPr id="2916" name="テキスト ボックス 6"/>
        <xdr:cNvSpPr/>
      </xdr:nvSpPr>
      <xdr:spPr>
        <a:xfrm>
          <a:off x="577800" y="704520"/>
          <a:ext cx="1701360" cy="380520"/>
        </a:xfrm>
        <a:prstGeom prst="rect">
          <a:avLst/>
        </a:prstGeom>
        <a:noFill/>
        <a:ln w="9525">
          <a:noFill/>
        </a:ln>
      </xdr:spPr>
      <xdr:style>
        <a:lnRef idx="0"/>
        <a:fillRef idx="0"/>
        <a:effectRef idx="0"/>
        <a:fontRef idx="minor"/>
      </xdr:style>
      <xdr:txBody>
        <a:bodyPr vertOverflow="clip" lIns="36720" rIns="0" tIns="23040" bIns="0" upright="1">
          <a:noAutofit/>
        </a:bodyPr>
        <a:p>
          <a:pPr rtl="1">
            <a:lnSpc>
              <a:spcPct val="100000"/>
            </a:lnSpc>
          </a:pPr>
          <a:r>
            <a:rPr b="1" lang="ja-JP" sz="1600" spc="-1" strike="noStrike">
              <a:solidFill>
                <a:srgbClr val="000000"/>
              </a:solidFill>
              <a:latin typeface="ＭＳ ゴシック"/>
              <a:ea typeface="ＭＳ ゴシック"/>
            </a:rPr>
            <a:t>（</a:t>
          </a:r>
          <a:r>
            <a:rPr b="1" lang="ja-JP" sz="1600" spc="-1" strike="noStrike">
              <a:solidFill>
                <a:srgbClr val="000000"/>
              </a:solidFill>
              <a:latin typeface="ＭＳ ゴシック"/>
              <a:ea typeface="ＭＳ ゴシック"/>
            </a:rPr>
            <a:t>百万円</a:t>
          </a:r>
          <a:r>
            <a:rPr b="1" lang="ja-JP" sz="1600" spc="-1" strike="noStrike">
              <a:solidFill>
                <a:srgbClr val="000000"/>
              </a:solidFill>
              <a:latin typeface="ＭＳ ゴシック"/>
              <a:ea typeface="ＭＳ ゴシック"/>
            </a:rPr>
            <a:t>）</a:t>
          </a:r>
          <a:endParaRPr b="0" lang="en-US" sz="1600" spc="-1" strike="noStrike">
            <a:latin typeface="Times New Roman"/>
          </a:endParaRPr>
        </a:p>
      </xdr:txBody>
    </xdr:sp>
    <xdr:clientData/>
  </xdr:twoCellAnchor>
  <xdr:twoCellAnchor editAs="twoCell">
    <xdr:from>
      <xdr:col>13</xdr:col>
      <xdr:colOff>390600</xdr:colOff>
      <xdr:row>40</xdr:row>
      <xdr:rowOff>19080</xdr:rowOff>
    </xdr:from>
    <xdr:to>
      <xdr:col>18</xdr:col>
      <xdr:colOff>18720</xdr:colOff>
      <xdr:row>52</xdr:row>
      <xdr:rowOff>247320</xdr:rowOff>
    </xdr:to>
    <xdr:sp>
      <xdr:nvSpPr>
        <xdr:cNvPr id="2917" name="テキスト ボックス 22"/>
        <xdr:cNvSpPr/>
      </xdr:nvSpPr>
      <xdr:spPr>
        <a:xfrm>
          <a:off x="12039480" y="7962840"/>
          <a:ext cx="4041360" cy="4457160"/>
        </a:xfrm>
        <a:prstGeom prst="rect">
          <a:avLst/>
        </a:prstGeom>
        <a:solidFill>
          <a:schemeClr val="lt1"/>
        </a:solidFill>
        <a:ln w="9525">
          <a:noFill/>
        </a:ln>
      </xdr:spPr>
      <xdr:style>
        <a:lnRef idx="0"/>
        <a:fillRef idx="0"/>
        <a:effectRef idx="0"/>
        <a:fontRef idx="minor"/>
      </xdr:style>
      <xdr:txBody>
        <a:bodyPr horzOverflow="clip" vertOverflow="clip" lIns="90000" rIns="90000" tIns="45000" bIns="45000">
          <a:noAutofit/>
        </a:bodyPr>
        <a:p>
          <a:pPr>
            <a:lnSpc>
              <a:spcPct val="100000"/>
            </a:lnSpc>
          </a:pPr>
          <a:r>
            <a:rPr b="0" lang="ja-JP" sz="1300" spc="-1" strike="noStrike">
              <a:solidFill>
                <a:srgbClr val="000000"/>
              </a:solidFill>
              <a:latin typeface="ＭＳ Ｐゴシック"/>
              <a:ea typeface="ＭＳ Ｐゴシック"/>
            </a:rPr>
            <a:t>　分子のうち、大きな割合を占めている一般会計等の地方債残高は、市債発行の抑制の効果により減少している。職員の給与等や職員の年齢構成の変化によって退職手当負担見込額が増加傾向であるが、全体としては分子が改善している。</a:t>
          </a:r>
          <a:endParaRPr b="0" lang="en-US" sz="1300" spc="-1" strike="noStrike">
            <a:latin typeface="Times New Roman"/>
          </a:endParaRPr>
        </a:p>
        <a:p>
          <a:pPr>
            <a:lnSpc>
              <a:spcPct val="100000"/>
            </a:lnSpc>
          </a:pPr>
          <a:r>
            <a:rPr b="0" lang="ja-JP" sz="1300" spc="-1" strike="noStrike">
              <a:solidFill>
                <a:srgbClr val="000000"/>
              </a:solidFill>
              <a:latin typeface="ＭＳ Ｐゴシック"/>
              <a:ea typeface="ＭＳ Ｐゴシック"/>
            </a:rPr>
            <a:t>　令和</a:t>
          </a:r>
          <a:r>
            <a:rPr b="0" lang="en-US" sz="1300" spc="-1" strike="noStrike">
              <a:solidFill>
                <a:srgbClr val="000000"/>
              </a:solidFill>
              <a:latin typeface="ＭＳ Ｐゴシック"/>
              <a:ea typeface="ＭＳ Ｐゴシック"/>
            </a:rPr>
            <a:t>5</a:t>
          </a:r>
          <a:r>
            <a:rPr b="0" lang="ja-JP" sz="1300" spc="-1" strike="noStrike">
              <a:solidFill>
                <a:srgbClr val="000000"/>
              </a:solidFill>
              <a:latin typeface="ＭＳ Ｐゴシック"/>
              <a:ea typeface="ＭＳ Ｐゴシック"/>
            </a:rPr>
            <a:t>年度は、国が普通交付税に係る臨時財政対策債発行可能額（約</a:t>
          </a:r>
          <a:r>
            <a:rPr b="0" lang="en-US" sz="1300" spc="-1" strike="noStrike">
              <a:solidFill>
                <a:srgbClr val="000000"/>
              </a:solidFill>
              <a:latin typeface="ＭＳ Ｐゴシック"/>
              <a:ea typeface="ＭＳ Ｐゴシック"/>
            </a:rPr>
            <a:t>3</a:t>
          </a:r>
          <a:r>
            <a:rPr b="0" lang="ja-JP" sz="1300" spc="-1" strike="noStrike">
              <a:solidFill>
                <a:srgbClr val="000000"/>
              </a:solidFill>
              <a:latin typeface="ＭＳ Ｐゴシック"/>
              <a:ea typeface="ＭＳ Ｐゴシック"/>
            </a:rPr>
            <a:t>億円）が抑制され、令和</a:t>
          </a:r>
          <a:r>
            <a:rPr b="0" lang="en-US" sz="1300" spc="-1" strike="noStrike">
              <a:solidFill>
                <a:srgbClr val="000000"/>
              </a:solidFill>
              <a:latin typeface="ＭＳ Ｐゴシック"/>
              <a:ea typeface="ＭＳ Ｐゴシック"/>
            </a:rPr>
            <a:t>6</a:t>
          </a:r>
          <a:r>
            <a:rPr b="0" lang="ja-JP" sz="1300" spc="-1" strike="noStrike">
              <a:solidFill>
                <a:srgbClr val="000000"/>
              </a:solidFill>
              <a:latin typeface="ＭＳ Ｐゴシック"/>
              <a:ea typeface="ＭＳ Ｐゴシック"/>
            </a:rPr>
            <a:t>年度においても、さらに約</a:t>
          </a:r>
          <a:r>
            <a:rPr b="0" lang="en-US" sz="1300" spc="-1" strike="noStrike">
              <a:solidFill>
                <a:srgbClr val="000000"/>
              </a:solidFill>
              <a:latin typeface="ＭＳ Ｐゴシック"/>
              <a:ea typeface="ＭＳ Ｐゴシック"/>
            </a:rPr>
            <a:t>1.8</a:t>
          </a:r>
          <a:r>
            <a:rPr b="0" lang="ja-JP" sz="1300" spc="-1" strike="noStrike">
              <a:solidFill>
                <a:srgbClr val="000000"/>
              </a:solidFill>
              <a:latin typeface="ＭＳ Ｐゴシック"/>
              <a:ea typeface="ＭＳ Ｐゴシック"/>
            </a:rPr>
            <a:t>億円が抑制されたことにより、前年度から現在高は減少した。</a:t>
          </a:r>
          <a:endParaRPr b="0" lang="en-US" sz="1300" spc="-1" strike="noStrike">
            <a:latin typeface="Times New Roman"/>
          </a:endParaRPr>
        </a:p>
        <a:p>
          <a:pPr>
            <a:lnSpc>
              <a:spcPct val="100000"/>
            </a:lnSpc>
          </a:pPr>
          <a:r>
            <a:rPr b="0" lang="ja-JP" sz="1300" spc="-1" strike="noStrike">
              <a:solidFill>
                <a:srgbClr val="000000"/>
              </a:solidFill>
              <a:latin typeface="ＭＳ Ｐゴシック"/>
              <a:ea typeface="ＭＳ Ｐゴシック"/>
            </a:rPr>
            <a:t>　一方、充当可能基金へ歳計剰余金の積立てによる財政調整基金、職員退職手当基金への積み増しができていることから分子の増加を抑制している。</a:t>
          </a:r>
          <a:endParaRPr b="0" lang="en-US" sz="1300" spc="-1" strike="noStrike">
            <a:latin typeface="Times New Roman"/>
          </a:endParaRPr>
        </a:p>
        <a:p>
          <a:pPr>
            <a:lnSpc>
              <a:spcPct val="100000"/>
            </a:lnSpc>
          </a:pPr>
          <a:r>
            <a:rPr b="0" lang="ja-JP" sz="1300" spc="-1" strike="noStrike">
              <a:solidFill>
                <a:srgbClr val="000000"/>
              </a:solidFill>
              <a:latin typeface="ＭＳ Ｐゴシック"/>
              <a:ea typeface="ＭＳ Ｐゴシック"/>
            </a:rPr>
            <a:t>　今後は、公共施設の整備や長寿命化対策の実施に伴う市債発行額の増加や基金の取り崩しなどによる充当可能財源等の減少が見込まれることから、引き続き将来負担を意識した財政の健全化に努める。　</a:t>
          </a:r>
          <a:endParaRPr b="0" lang="en-US" sz="1300" spc="-1" strike="noStrike">
            <a:latin typeface="Times New Roman"/>
          </a:endParaRPr>
        </a:p>
      </xdr:txBody>
    </xdr:sp>
    <xdr:clientData/>
  </xdr:twoCellAnchor>
</xdr:wsDr>
</file>

<file path=xl/drawings/drawing11.xml><?xml version="1.0" encoding="utf-8"?>
<xdr:wsDr xmlns:xdr="http://schemas.openxmlformats.org/drawingml/2006/spreadsheetDrawing" xmlns:a="http://schemas.openxmlformats.org/drawingml/2006/main" xmlns:r="http://schemas.openxmlformats.org/officeDocument/2006/relationships">
  <xdr:twoCellAnchor editAs="oneCell">
    <xdr:from>
      <xdr:col>0</xdr:col>
      <xdr:colOff>152280</xdr:colOff>
      <xdr:row>4</xdr:row>
      <xdr:rowOff>85680</xdr:rowOff>
    </xdr:from>
    <xdr:to>
      <xdr:col>8</xdr:col>
      <xdr:colOff>12960</xdr:colOff>
      <xdr:row>52</xdr:row>
      <xdr:rowOff>81360</xdr:rowOff>
    </xdr:to>
    <xdr:graphicFrame>
      <xdr:nvGraphicFramePr>
        <xdr:cNvPr id="2918" name="Chart 1"/>
        <xdr:cNvGraphicFramePr/>
      </xdr:nvGraphicFramePr>
      <xdr:xfrm>
        <a:off x="152280" y="923760"/>
        <a:ext cx="12168000" cy="1042560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editAs="twoCell">
    <xdr:from>
      <xdr:col>1</xdr:col>
      <xdr:colOff>200160</xdr:colOff>
      <xdr:row>54</xdr:row>
      <xdr:rowOff>104760</xdr:rowOff>
    </xdr:from>
    <xdr:to>
      <xdr:col>1</xdr:col>
      <xdr:colOff>894960</xdr:colOff>
      <xdr:row>54</xdr:row>
      <xdr:rowOff>521640</xdr:rowOff>
    </xdr:to>
    <xdr:sp>
      <xdr:nvSpPr>
        <xdr:cNvPr id="2919" name="Rectangle 2"/>
        <xdr:cNvSpPr/>
      </xdr:nvSpPr>
      <xdr:spPr>
        <a:xfrm>
          <a:off x="777240" y="12411000"/>
          <a:ext cx="694800" cy="416880"/>
        </a:xfrm>
        <a:prstGeom prst="rect">
          <a:avLst/>
        </a:prstGeom>
        <a:pattFill prst="openDmnd">
          <a:fgClr>
            <a:srgbClr val="843c0c"/>
          </a:fgClr>
          <a:bgClr>
            <a:srgbClr val="ffffff"/>
          </a:bgClr>
        </a:pattFill>
        <a:ln w="6350">
          <a:solidFill>
            <a:srgbClr val="000000"/>
          </a:solidFill>
          <a:miter/>
        </a:ln>
      </xdr:spPr>
      <xdr:style>
        <a:lnRef idx="0"/>
        <a:fillRef idx="0"/>
        <a:effectRef idx="0"/>
        <a:fontRef idx="minor"/>
      </xdr:style>
    </xdr:sp>
    <xdr:clientData/>
  </xdr:twoCellAnchor>
  <xdr:twoCellAnchor editAs="twoCell">
    <xdr:from>
      <xdr:col>1</xdr:col>
      <xdr:colOff>200160</xdr:colOff>
      <xdr:row>56</xdr:row>
      <xdr:rowOff>114480</xdr:rowOff>
    </xdr:from>
    <xdr:to>
      <xdr:col>1</xdr:col>
      <xdr:colOff>894960</xdr:colOff>
      <xdr:row>56</xdr:row>
      <xdr:rowOff>523800</xdr:rowOff>
    </xdr:to>
    <xdr:sp>
      <xdr:nvSpPr>
        <xdr:cNvPr id="2920" name="Rectangle 3"/>
        <xdr:cNvSpPr/>
      </xdr:nvSpPr>
      <xdr:spPr>
        <a:xfrm>
          <a:off x="777240" y="13754160"/>
          <a:ext cx="694800" cy="409320"/>
        </a:xfrm>
        <a:prstGeom prst="rect">
          <a:avLst/>
        </a:prstGeom>
        <a:solidFill>
          <a:srgbClr val="2e75b6"/>
        </a:solidFill>
        <a:ln w="6350">
          <a:solidFill>
            <a:srgbClr val="000000"/>
          </a:solidFill>
          <a:miter/>
        </a:ln>
      </xdr:spPr>
      <xdr:style>
        <a:lnRef idx="0"/>
        <a:fillRef idx="0"/>
        <a:effectRef idx="0"/>
        <a:fontRef idx="minor"/>
      </xdr:style>
    </xdr:sp>
    <xdr:clientData/>
  </xdr:twoCellAnchor>
  <xdr:twoCellAnchor editAs="twoCell">
    <xdr:from>
      <xdr:col>0</xdr:col>
      <xdr:colOff>123840</xdr:colOff>
      <xdr:row>0</xdr:row>
      <xdr:rowOff>123840</xdr:rowOff>
    </xdr:from>
    <xdr:to>
      <xdr:col>8</xdr:col>
      <xdr:colOff>138240</xdr:colOff>
      <xdr:row>3</xdr:row>
      <xdr:rowOff>132840</xdr:rowOff>
    </xdr:to>
    <xdr:sp>
      <xdr:nvSpPr>
        <xdr:cNvPr id="2921" name="表題ボックス"/>
        <xdr:cNvSpPr/>
      </xdr:nvSpPr>
      <xdr:spPr>
        <a:xfrm>
          <a:off x="123840" y="123840"/>
          <a:ext cx="12321720" cy="637560"/>
        </a:xfrm>
        <a:prstGeom prst="rect">
          <a:avLst/>
        </a:prstGeom>
        <a:noFill/>
        <a:ln w="9525">
          <a:noFill/>
        </a:ln>
      </xdr:spPr>
      <xdr:style>
        <a:lnRef idx="0"/>
        <a:fillRef idx="0"/>
        <a:effectRef idx="0"/>
        <a:fontRef idx="minor"/>
      </xdr:style>
      <xdr:txBody>
        <a:bodyPr vertOverflow="clip" lIns="54720" rIns="0" tIns="32040" bIns="32040" anchor="ctr" upright="1">
          <a:noAutofit/>
        </a:bodyPr>
        <a:p>
          <a:pPr>
            <a:lnSpc>
              <a:spcPct val="100000"/>
            </a:lnSpc>
          </a:pPr>
          <a:r>
            <a:rPr b="1" lang="ja-JP" sz="2800" spc="-1" strike="noStrike">
              <a:solidFill>
                <a:srgbClr val="000000"/>
              </a:solidFill>
              <a:latin typeface="ＭＳ ゴシック"/>
              <a:ea typeface="ＭＳ ゴシック"/>
            </a:rPr>
            <a:t>（</a:t>
          </a:r>
          <a:r>
            <a:rPr b="1" lang="en-US" sz="2800" spc="-1" strike="noStrike">
              <a:solidFill>
                <a:srgbClr val="000000"/>
              </a:solidFill>
              <a:latin typeface="ＭＳ ゴシック"/>
              <a:ea typeface="ＭＳ ゴシック"/>
            </a:rPr>
            <a:t>11</a:t>
          </a:r>
          <a:r>
            <a:rPr b="1" lang="ja-JP" sz="2800" spc="-1" strike="noStrike">
              <a:solidFill>
                <a:srgbClr val="000000"/>
              </a:solidFill>
              <a:latin typeface="ＭＳ ゴシック"/>
              <a:ea typeface="ＭＳ ゴシック"/>
            </a:rPr>
            <a:t>）基金残高（東日本大震災分を含む）に係る経年分析（市町村）</a:t>
          </a:r>
          <a:endParaRPr b="0" lang="en-US" sz="2800" spc="-1" strike="noStrike">
            <a:latin typeface="Times New Roman"/>
          </a:endParaRPr>
        </a:p>
      </xdr:txBody>
    </xdr:sp>
    <xdr:clientData/>
  </xdr:twoCellAnchor>
  <xdr:twoCellAnchor editAs="twoCell">
    <xdr:from>
      <xdr:col>1</xdr:col>
      <xdr:colOff>360</xdr:colOff>
      <xdr:row>53</xdr:row>
      <xdr:rowOff>0</xdr:rowOff>
    </xdr:from>
    <xdr:to>
      <xdr:col>4</xdr:col>
      <xdr:colOff>1834920</xdr:colOff>
      <xdr:row>53</xdr:row>
      <xdr:rowOff>371520</xdr:rowOff>
    </xdr:to>
    <xdr:sp>
      <xdr:nvSpPr>
        <xdr:cNvPr id="2922" name="Line 10"/>
        <xdr:cNvSpPr/>
      </xdr:nvSpPr>
      <xdr:spPr>
        <a:xfrm>
          <a:off x="577080" y="11934720"/>
          <a:ext cx="6645960" cy="371520"/>
        </a:xfrm>
        <a:prstGeom prst="line">
          <a:avLst/>
        </a:prstGeom>
        <a:ln w="19050">
          <a:solidFill>
            <a:srgbClr val="000000"/>
          </a:solidFill>
          <a:round/>
        </a:ln>
      </xdr:spPr>
      <xdr:style>
        <a:lnRef idx="0"/>
        <a:fillRef idx="0"/>
        <a:effectRef idx="0"/>
        <a:fontRef idx="minor"/>
      </xdr:style>
    </xdr:sp>
    <xdr:clientData/>
  </xdr:twoCellAnchor>
  <xdr:twoCellAnchor editAs="twoCell">
    <xdr:from>
      <xdr:col>8</xdr:col>
      <xdr:colOff>340200</xdr:colOff>
      <xdr:row>0</xdr:row>
      <xdr:rowOff>164880</xdr:rowOff>
    </xdr:from>
    <xdr:to>
      <xdr:col>10</xdr:col>
      <xdr:colOff>367200</xdr:colOff>
      <xdr:row>2</xdr:row>
      <xdr:rowOff>164520</xdr:rowOff>
    </xdr:to>
    <xdr:sp>
      <xdr:nvSpPr>
        <xdr:cNvPr id="2923" name="年度ボックス"/>
        <xdr:cNvSpPr/>
      </xdr:nvSpPr>
      <xdr:spPr>
        <a:xfrm>
          <a:off x="12647520" y="164880"/>
          <a:ext cx="3659400" cy="418680"/>
        </a:xfrm>
        <a:prstGeom prst="rect">
          <a:avLst/>
        </a:prstGeom>
        <a:noFill/>
        <a:ln w="25400">
          <a:solidFill>
            <a:srgbClr val="000000"/>
          </a:solidFill>
          <a:miter/>
        </a:ln>
      </xdr:spPr>
      <xdr:style>
        <a:lnRef idx="0"/>
        <a:fillRef idx="0"/>
        <a:effectRef idx="0"/>
        <a:fontRef idx="minor"/>
      </xdr:style>
      <xdr:txBody>
        <a:bodyPr lIns="90000" rIns="90000" tIns="45000" bIns="45000" anchor="ctr">
          <a:noAutofit/>
        </a:bodyPr>
        <a:p>
          <a:pPr algn="ctr">
            <a:lnSpc>
              <a:spcPct val="100000"/>
            </a:lnSpc>
          </a:pPr>
          <a:r>
            <a:rPr b="1" lang="ja-JP" sz="1800" spc="-1" strike="noStrike">
              <a:solidFill>
                <a:srgbClr val="000000"/>
              </a:solidFill>
              <a:latin typeface="ＭＳ ゴシック"/>
              <a:ea typeface="ＭＳ ゴシック"/>
            </a:rPr>
            <a:t>令和</a:t>
          </a:r>
          <a:r>
            <a:rPr b="1" lang="en-US" sz="1800" spc="-1" strike="noStrike">
              <a:solidFill>
                <a:srgbClr val="000000"/>
              </a:solidFill>
              <a:latin typeface="ＭＳ ゴシック"/>
              <a:ea typeface="ＭＳ ゴシック"/>
            </a:rPr>
            <a:t>6</a:t>
          </a:r>
          <a:r>
            <a:rPr b="1" lang="ja-JP" sz="1800" spc="-1" strike="noStrike">
              <a:solidFill>
                <a:srgbClr val="000000"/>
              </a:solidFill>
              <a:latin typeface="ＭＳ ゴシック"/>
              <a:ea typeface="ＭＳ ゴシック"/>
            </a:rPr>
            <a:t>年度</a:t>
          </a:r>
          <a:endParaRPr b="0" lang="en-US" sz="1800" spc="-1" strike="noStrike">
            <a:latin typeface="Times New Roman"/>
          </a:endParaRPr>
        </a:p>
      </xdr:txBody>
    </xdr:sp>
    <xdr:clientData/>
  </xdr:twoCellAnchor>
  <xdr:twoCellAnchor editAs="twoCell">
    <xdr:from>
      <xdr:col>10</xdr:col>
      <xdr:colOff>560880</xdr:colOff>
      <xdr:row>0</xdr:row>
      <xdr:rowOff>164880</xdr:rowOff>
    </xdr:from>
    <xdr:to>
      <xdr:col>14</xdr:col>
      <xdr:colOff>81000</xdr:colOff>
      <xdr:row>2</xdr:row>
      <xdr:rowOff>164520</xdr:rowOff>
    </xdr:to>
    <xdr:sp>
      <xdr:nvSpPr>
        <xdr:cNvPr id="2924" name="団体名称ボックス"/>
        <xdr:cNvSpPr/>
      </xdr:nvSpPr>
      <xdr:spPr>
        <a:xfrm>
          <a:off x="16500600" y="164880"/>
          <a:ext cx="6784560" cy="418680"/>
        </a:xfrm>
        <a:prstGeom prst="rect">
          <a:avLst/>
        </a:prstGeom>
        <a:noFill/>
        <a:ln w="25400">
          <a:solidFill>
            <a:srgbClr val="000000"/>
          </a:solidFill>
          <a:miter/>
        </a:ln>
      </xdr:spPr>
      <xdr:style>
        <a:lnRef idx="0"/>
        <a:fillRef idx="0"/>
        <a:effectRef idx="0"/>
        <a:fontRef idx="minor"/>
      </xdr:style>
      <xdr:txBody>
        <a:bodyPr lIns="90000" rIns="90000" tIns="45000" bIns="45000" anchor="ctr">
          <a:noAutofit/>
        </a:bodyPr>
        <a:p>
          <a:pPr algn="ctr">
            <a:lnSpc>
              <a:spcPct val="100000"/>
            </a:lnSpc>
          </a:pPr>
          <a:r>
            <a:rPr b="1" lang="ja-JP" sz="1800" spc="-1" strike="noStrike">
              <a:latin typeface="ＭＳ ゴシック"/>
              <a:ea typeface="ＭＳ ゴシック"/>
            </a:rPr>
            <a:t>静岡県富士宮市</a:t>
          </a:r>
          <a:endParaRPr b="0" lang="en-US" sz="1800" spc="-1" strike="noStrike">
            <a:latin typeface="Times New Roman"/>
          </a:endParaRPr>
        </a:p>
      </xdr:txBody>
    </xdr:sp>
    <xdr:clientData/>
  </xdr:twoCellAnchor>
  <xdr:twoCellAnchor editAs="twoCell">
    <xdr:from>
      <xdr:col>0</xdr:col>
      <xdr:colOff>533520</xdr:colOff>
      <xdr:row>4</xdr:row>
      <xdr:rowOff>118800</xdr:rowOff>
    </xdr:from>
    <xdr:to>
      <xdr:col>2</xdr:col>
      <xdr:colOff>1009440</xdr:colOff>
      <xdr:row>6</xdr:row>
      <xdr:rowOff>185040</xdr:rowOff>
    </xdr:to>
    <xdr:sp>
      <xdr:nvSpPr>
        <xdr:cNvPr id="2925" name="テキスト ボックス 6"/>
        <xdr:cNvSpPr/>
      </xdr:nvSpPr>
      <xdr:spPr>
        <a:xfrm>
          <a:off x="533520" y="956880"/>
          <a:ext cx="2195280" cy="485280"/>
        </a:xfrm>
        <a:prstGeom prst="rect">
          <a:avLst/>
        </a:prstGeom>
        <a:noFill/>
        <a:ln w="9525">
          <a:noFill/>
        </a:ln>
      </xdr:spPr>
      <xdr:style>
        <a:lnRef idx="0"/>
        <a:fillRef idx="0"/>
        <a:effectRef idx="0"/>
        <a:fontRef idx="minor"/>
      </xdr:style>
      <xdr:txBody>
        <a:bodyPr vertOverflow="clip" lIns="36720" rIns="0" tIns="23040" bIns="0" upright="1">
          <a:noAutofit/>
        </a:bodyPr>
        <a:p>
          <a:pPr rtl="1">
            <a:lnSpc>
              <a:spcPct val="100000"/>
            </a:lnSpc>
          </a:pPr>
          <a:r>
            <a:rPr b="1" lang="ja-JP" sz="1600" spc="-1" strike="noStrike">
              <a:solidFill>
                <a:srgbClr val="000000"/>
              </a:solidFill>
              <a:latin typeface="ＭＳ ゴシック"/>
              <a:ea typeface="ＭＳ ゴシック"/>
            </a:rPr>
            <a:t>（</a:t>
          </a:r>
          <a:r>
            <a:rPr b="1" lang="ja-JP" sz="1600" spc="-1" strike="noStrike">
              <a:solidFill>
                <a:srgbClr val="000000"/>
              </a:solidFill>
              <a:latin typeface="ＭＳ ゴシック"/>
              <a:ea typeface="ＭＳ ゴシック"/>
            </a:rPr>
            <a:t>百万円</a:t>
          </a:r>
          <a:r>
            <a:rPr b="1" lang="ja-JP" sz="1600" spc="-1" strike="noStrike">
              <a:solidFill>
                <a:srgbClr val="000000"/>
              </a:solidFill>
              <a:latin typeface="ＭＳ ゴシック"/>
              <a:ea typeface="ＭＳ ゴシック"/>
            </a:rPr>
            <a:t>）</a:t>
          </a:r>
          <a:endParaRPr b="0" lang="en-US" sz="1600" spc="-1" strike="noStrike">
            <a:latin typeface="Times New Roman"/>
          </a:endParaRPr>
        </a:p>
      </xdr:txBody>
    </xdr:sp>
    <xdr:clientData/>
  </xdr:twoCellAnchor>
  <xdr:twoCellAnchor editAs="twoCell">
    <xdr:from>
      <xdr:col>1</xdr:col>
      <xdr:colOff>200160</xdr:colOff>
      <xdr:row>55</xdr:row>
      <xdr:rowOff>114480</xdr:rowOff>
    </xdr:from>
    <xdr:to>
      <xdr:col>1</xdr:col>
      <xdr:colOff>894960</xdr:colOff>
      <xdr:row>55</xdr:row>
      <xdr:rowOff>523800</xdr:rowOff>
    </xdr:to>
    <xdr:sp>
      <xdr:nvSpPr>
        <xdr:cNvPr id="2926" name="Rectangle 3"/>
        <xdr:cNvSpPr/>
      </xdr:nvSpPr>
      <xdr:spPr>
        <a:xfrm>
          <a:off x="777240" y="13087440"/>
          <a:ext cx="694800" cy="409320"/>
        </a:xfrm>
        <a:prstGeom prst="rect">
          <a:avLst/>
        </a:prstGeom>
        <a:pattFill prst="smGrid">
          <a:fgClr>
            <a:srgbClr val="ff66cc"/>
          </a:fgClr>
          <a:bgClr>
            <a:srgbClr val="ffffff"/>
          </a:bgClr>
        </a:pattFill>
        <a:ln w="6350">
          <a:solidFill>
            <a:srgbClr val="000000"/>
          </a:solidFill>
          <a:miter/>
        </a:ln>
      </xdr:spPr>
      <xdr:style>
        <a:lnRef idx="0"/>
        <a:fillRef idx="0"/>
        <a:effectRef idx="0"/>
        <a:fontRef idx="minor"/>
      </xdr:style>
    </xdr:sp>
    <xdr:clientData/>
  </xdr:twoCellAnchor>
  <xdr:twoCellAnchor editAs="twoCell">
    <xdr:from>
      <xdr:col>8</xdr:col>
      <xdr:colOff>340200</xdr:colOff>
      <xdr:row>3</xdr:row>
      <xdr:rowOff>176760</xdr:rowOff>
    </xdr:from>
    <xdr:to>
      <xdr:col>14</xdr:col>
      <xdr:colOff>81360</xdr:colOff>
      <xdr:row>24</xdr:row>
      <xdr:rowOff>108360</xdr:rowOff>
    </xdr:to>
    <xdr:sp>
      <xdr:nvSpPr>
        <xdr:cNvPr id="2927" name="Rectangle 6"/>
        <xdr:cNvSpPr/>
      </xdr:nvSpPr>
      <xdr:spPr>
        <a:xfrm>
          <a:off x="12647520" y="805320"/>
          <a:ext cx="10638000" cy="4332240"/>
        </a:xfrm>
        <a:prstGeom prst="rect">
          <a:avLst/>
        </a:prstGeom>
        <a:noFill/>
        <a:ln w="19050">
          <a:solidFill>
            <a:srgbClr val="000000"/>
          </a:solidFill>
          <a:miter/>
        </a:ln>
      </xdr:spPr>
      <xdr:style>
        <a:lnRef idx="0"/>
        <a:fillRef idx="0"/>
        <a:effectRef idx="0"/>
        <a:fontRef idx="minor"/>
      </xdr:style>
    </xdr:sp>
    <xdr:clientData/>
  </xdr:twoCellAnchor>
  <xdr:twoCellAnchor editAs="twoCell">
    <xdr:from>
      <xdr:col>8</xdr:col>
      <xdr:colOff>340200</xdr:colOff>
      <xdr:row>6</xdr:row>
      <xdr:rowOff>40680</xdr:rowOff>
    </xdr:from>
    <xdr:to>
      <xdr:col>14</xdr:col>
      <xdr:colOff>80280</xdr:colOff>
      <xdr:row>24</xdr:row>
      <xdr:rowOff>108360</xdr:rowOff>
    </xdr:to>
    <xdr:sp>
      <xdr:nvSpPr>
        <xdr:cNvPr id="2928" name="テキスト ボックス 11"/>
        <xdr:cNvSpPr/>
      </xdr:nvSpPr>
      <xdr:spPr>
        <a:xfrm>
          <a:off x="12647520" y="1297800"/>
          <a:ext cx="10636920" cy="3839760"/>
        </a:xfrm>
        <a:prstGeom prst="rect">
          <a:avLst/>
        </a:prstGeom>
        <a:noFill/>
        <a:ln w="9525">
          <a:noFill/>
        </a:ln>
      </xdr:spPr>
      <xdr:style>
        <a:lnRef idx="0"/>
        <a:fillRef idx="0"/>
        <a:effectRef idx="0"/>
        <a:fontRef idx="minor"/>
      </xdr:style>
      <xdr:txBody>
        <a:bodyPr horzOverflow="clip" vertOverflow="clip" lIns="90000" rIns="90000" tIns="45000" bIns="45000">
          <a:noAutofit/>
        </a:bodyPr>
        <a:p>
          <a:pPr>
            <a:lnSpc>
              <a:spcPct val="100000"/>
            </a:lnSpc>
          </a:pPr>
          <a:r>
            <a:rPr b="0" lang="ja-JP" sz="1300" spc="-1" strike="noStrike">
              <a:solidFill>
                <a:srgbClr val="000000"/>
              </a:solidFill>
              <a:latin typeface="ＭＳ ゴシック"/>
              <a:ea typeface="ＭＳ ゴシック"/>
            </a:rPr>
            <a:t>（増減理由）</a:t>
          </a:r>
          <a:endParaRPr b="0" lang="en-US" sz="1300" spc="-1" strike="noStrike">
            <a:latin typeface="Times New Roman"/>
          </a:endParaRPr>
        </a:p>
        <a:p>
          <a:pPr>
            <a:lnSpc>
              <a:spcPct val="100000"/>
            </a:lnSpc>
          </a:pPr>
          <a:r>
            <a:rPr b="0" lang="ja-JP" sz="1300" spc="-1" strike="noStrike">
              <a:solidFill>
                <a:srgbClr val="000000"/>
              </a:solidFill>
              <a:latin typeface="ＭＳ Ｐゴシック"/>
              <a:ea typeface="ＭＳ Ｐゴシック"/>
            </a:rPr>
            <a:t>　　令和</a:t>
          </a:r>
          <a:r>
            <a:rPr b="0" lang="en-US" sz="1300" spc="-1" strike="noStrike">
              <a:solidFill>
                <a:srgbClr val="000000"/>
              </a:solidFill>
              <a:latin typeface="ＭＳ Ｐゴシック"/>
              <a:ea typeface="ＭＳ Ｐゴシック"/>
            </a:rPr>
            <a:t>6</a:t>
          </a:r>
          <a:r>
            <a:rPr b="0" lang="ja-JP" sz="1300" spc="-1" strike="noStrike">
              <a:solidFill>
                <a:srgbClr val="000000"/>
              </a:solidFill>
              <a:latin typeface="ＭＳ Ｐゴシック"/>
              <a:ea typeface="ＭＳ Ｐゴシック"/>
            </a:rPr>
            <a:t>年度は、令和</a:t>
          </a:r>
          <a:r>
            <a:rPr b="0" lang="en-US" sz="1300" spc="-1" strike="noStrike">
              <a:solidFill>
                <a:srgbClr val="000000"/>
              </a:solidFill>
              <a:latin typeface="ＭＳ Ｐゴシック"/>
              <a:ea typeface="ＭＳ Ｐゴシック"/>
            </a:rPr>
            <a:t>5</a:t>
          </a:r>
          <a:r>
            <a:rPr b="0" lang="ja-JP" sz="1300" spc="-1" strike="noStrike">
              <a:solidFill>
                <a:srgbClr val="000000"/>
              </a:solidFill>
              <a:latin typeface="ＭＳ Ｐゴシック"/>
              <a:ea typeface="ＭＳ Ｐゴシック"/>
            </a:rPr>
            <a:t>年度決算が景気回復による市税や寄附金等の伸びにより比較的大きな剰余金が生じたことから、財政調整基金や職員退職手当基金（令和</a:t>
          </a:r>
          <a:r>
            <a:rPr b="0" lang="en-US" sz="1300" spc="-1" strike="noStrike">
              <a:solidFill>
                <a:srgbClr val="000000"/>
              </a:solidFill>
              <a:latin typeface="ＭＳ Ｐゴシック"/>
              <a:ea typeface="ＭＳ Ｐゴシック"/>
            </a:rPr>
            <a:t>7</a:t>
          </a:r>
          <a:r>
            <a:rPr b="0" lang="ja-JP" sz="1300" spc="-1" strike="noStrike">
              <a:solidFill>
                <a:srgbClr val="000000"/>
              </a:solidFill>
              <a:latin typeface="ＭＳ Ｐゴシック"/>
              <a:ea typeface="ＭＳ Ｐゴシック"/>
            </a:rPr>
            <a:t>年度以降の退職手当の財源として）などに積極的に積立てを行った。また、ふじのみや寄附金（ふるさと納税）は、約</a:t>
          </a:r>
          <a:r>
            <a:rPr b="0" lang="en-US" sz="1300" spc="-1" strike="noStrike">
              <a:solidFill>
                <a:srgbClr val="000000"/>
              </a:solidFill>
              <a:latin typeface="ＭＳ Ｐゴシック"/>
              <a:ea typeface="ＭＳ Ｐゴシック"/>
            </a:rPr>
            <a:t>68</a:t>
          </a:r>
          <a:r>
            <a:rPr b="0" lang="ja-JP" sz="1300" spc="-1" strike="noStrike">
              <a:solidFill>
                <a:srgbClr val="000000"/>
              </a:solidFill>
              <a:latin typeface="ＭＳ Ｐゴシック"/>
              <a:ea typeface="ＭＳ Ｐゴシック"/>
            </a:rPr>
            <a:t>億円の歳入があり、一部をふるさと応援基金に積立てを行った。</a:t>
          </a:r>
          <a:endParaRPr b="0" lang="en-US" sz="1300" spc="-1" strike="noStrike">
            <a:latin typeface="Times New Roman"/>
          </a:endParaRPr>
        </a:p>
        <a:p>
          <a:pPr>
            <a:lnSpc>
              <a:spcPct val="100000"/>
            </a:lnSpc>
          </a:pPr>
          <a:endParaRPr b="0" lang="en-US" sz="1300" spc="-1" strike="noStrike">
            <a:latin typeface="Times New Roman"/>
          </a:endParaRPr>
        </a:p>
        <a:p>
          <a:pPr>
            <a:lnSpc>
              <a:spcPct val="100000"/>
            </a:lnSpc>
          </a:pPr>
          <a:endParaRPr b="0" lang="en-US" sz="1300" spc="-1" strike="noStrike">
            <a:latin typeface="Times New Roman"/>
          </a:endParaRPr>
        </a:p>
        <a:p>
          <a:pPr>
            <a:lnSpc>
              <a:spcPct val="100000"/>
            </a:lnSpc>
          </a:pPr>
          <a:endParaRPr b="0" lang="en-US" sz="1300" spc="-1" strike="noStrike">
            <a:latin typeface="Times New Roman"/>
          </a:endParaRPr>
        </a:p>
        <a:p>
          <a:pPr>
            <a:lnSpc>
              <a:spcPct val="100000"/>
            </a:lnSpc>
          </a:pPr>
          <a:r>
            <a:rPr b="0" lang="ja-JP" sz="1300" spc="-1" strike="noStrike">
              <a:solidFill>
                <a:srgbClr val="000000"/>
              </a:solidFill>
              <a:latin typeface="ＭＳ ゴシック"/>
              <a:ea typeface="ＭＳ ゴシック"/>
            </a:rPr>
            <a:t>（今後の方針）</a:t>
          </a:r>
          <a:endParaRPr b="0" lang="en-US" sz="1300" spc="-1" strike="noStrike">
            <a:latin typeface="Times New Roman"/>
          </a:endParaRPr>
        </a:p>
        <a:p>
          <a:pPr>
            <a:lnSpc>
              <a:spcPct val="100000"/>
            </a:lnSpc>
            <a:tabLst>
              <a:tab algn="l" pos="0"/>
            </a:tabLst>
          </a:pPr>
          <a:r>
            <a:rPr b="0" lang="ja-JP" sz="1300" spc="-1" strike="noStrike">
              <a:solidFill>
                <a:srgbClr val="000000"/>
              </a:solidFill>
              <a:latin typeface="ＭＳ Ｐゴシック"/>
              <a:ea typeface="ＭＳ Ｐゴシック"/>
            </a:rPr>
            <a:t>　財政規律で定めている財政調整基金の残高を堅持しつつ、今後も継続していく施設の長寿命化対策の財源として関連基金へ可能な限り積立てを行う。</a:t>
          </a:r>
          <a:endParaRPr b="0" lang="en-US" sz="1300" spc="-1" strike="noStrike">
            <a:latin typeface="Times New Roman"/>
          </a:endParaRPr>
        </a:p>
        <a:p>
          <a:pPr>
            <a:lnSpc>
              <a:spcPct val="100000"/>
            </a:lnSpc>
            <a:tabLst>
              <a:tab algn="l" pos="0"/>
            </a:tabLst>
          </a:pPr>
          <a:endParaRPr b="0" lang="en-US" sz="1300" spc="-1" strike="noStrike">
            <a:latin typeface="Times New Roman"/>
          </a:endParaRPr>
        </a:p>
        <a:p>
          <a:pPr>
            <a:lnSpc>
              <a:spcPct val="100000"/>
            </a:lnSpc>
            <a:tabLst>
              <a:tab algn="l" pos="0"/>
            </a:tabLst>
          </a:pPr>
          <a:endParaRPr b="0" lang="en-US" sz="1300" spc="-1" strike="noStrike">
            <a:latin typeface="Times New Roman"/>
          </a:endParaRPr>
        </a:p>
        <a:p>
          <a:pPr>
            <a:lnSpc>
              <a:spcPct val="100000"/>
            </a:lnSpc>
            <a:tabLst>
              <a:tab algn="l" pos="0"/>
            </a:tabLst>
          </a:pPr>
          <a:endParaRPr b="0" lang="en-US" sz="1300" spc="-1" strike="noStrike">
            <a:latin typeface="Times New Roman"/>
          </a:endParaRPr>
        </a:p>
        <a:p>
          <a:pPr>
            <a:lnSpc>
              <a:spcPct val="100000"/>
            </a:lnSpc>
            <a:tabLst>
              <a:tab algn="l" pos="0"/>
            </a:tabLst>
          </a:pPr>
          <a:endParaRPr b="0" lang="en-US" sz="1300" spc="-1" strike="noStrike">
            <a:latin typeface="Times New Roman"/>
          </a:endParaRPr>
        </a:p>
        <a:p>
          <a:pPr>
            <a:lnSpc>
              <a:spcPct val="100000"/>
            </a:lnSpc>
            <a:tabLst>
              <a:tab algn="l" pos="0"/>
            </a:tabLst>
          </a:pPr>
          <a:endParaRPr b="0" lang="en-US" sz="1300" spc="-1" strike="noStrike">
            <a:latin typeface="Times New Roman"/>
          </a:endParaRPr>
        </a:p>
        <a:p>
          <a:pPr>
            <a:lnSpc>
              <a:spcPct val="100000"/>
            </a:lnSpc>
            <a:tabLst>
              <a:tab algn="l" pos="0"/>
            </a:tabLst>
          </a:pPr>
          <a:endParaRPr b="0" lang="en-US" sz="1300" spc="-1" strike="noStrike">
            <a:latin typeface="Times New Roman"/>
          </a:endParaRPr>
        </a:p>
        <a:p>
          <a:pPr>
            <a:lnSpc>
              <a:spcPct val="100000"/>
            </a:lnSpc>
            <a:tabLst>
              <a:tab algn="l" pos="0"/>
            </a:tabLst>
          </a:pPr>
          <a:endParaRPr b="0" lang="en-US" sz="1300" spc="-1" strike="noStrike">
            <a:latin typeface="Times New Roman"/>
          </a:endParaRPr>
        </a:p>
      </xdr:txBody>
    </xdr:sp>
    <xdr:clientData/>
  </xdr:twoCellAnchor>
  <xdr:twoCellAnchor editAs="twoCell">
    <xdr:from>
      <xdr:col>8</xdr:col>
      <xdr:colOff>422640</xdr:colOff>
      <xdr:row>4</xdr:row>
      <xdr:rowOff>73440</xdr:rowOff>
    </xdr:from>
    <xdr:to>
      <xdr:col>8</xdr:col>
      <xdr:colOff>1679400</xdr:colOff>
      <xdr:row>6</xdr:row>
      <xdr:rowOff>7200</xdr:rowOff>
    </xdr:to>
    <xdr:sp>
      <xdr:nvSpPr>
        <xdr:cNvPr id="2929" name="Rectangle 7"/>
        <xdr:cNvSpPr/>
      </xdr:nvSpPr>
      <xdr:spPr>
        <a:xfrm>
          <a:off x="12729960" y="911520"/>
          <a:ext cx="1256760" cy="352800"/>
        </a:xfrm>
        <a:prstGeom prst="rect">
          <a:avLst/>
        </a:prstGeom>
        <a:noFill/>
        <a:ln w="9525">
          <a:solidFill>
            <a:srgbClr val="000000"/>
          </a:solidFill>
          <a:miter/>
        </a:ln>
      </xdr:spPr>
      <xdr:style>
        <a:lnRef idx="0"/>
        <a:fillRef idx="0"/>
        <a:effectRef idx="0"/>
        <a:fontRef idx="minor"/>
      </xdr:style>
      <xdr:txBody>
        <a:bodyPr vertOverflow="clip" lIns="36720" rIns="0" tIns="23040" bIns="0" anchor="ctr" upright="1">
          <a:noAutofit/>
        </a:bodyPr>
        <a:p>
          <a:pPr algn="ctr">
            <a:lnSpc>
              <a:spcPct val="100000"/>
            </a:lnSpc>
          </a:pPr>
          <a:r>
            <a:rPr b="1" lang="ja-JP" sz="1500" spc="-1" strike="noStrike">
              <a:solidFill>
                <a:srgbClr val="000000"/>
              </a:solidFill>
              <a:latin typeface="ＭＳ ゴシック"/>
              <a:ea typeface="ＭＳ ゴシック"/>
            </a:rPr>
            <a:t>基金全体</a:t>
          </a:r>
          <a:endParaRPr b="0" lang="en-US" sz="1500" spc="-1" strike="noStrike">
            <a:latin typeface="Times New Roman"/>
          </a:endParaRPr>
        </a:p>
      </xdr:txBody>
    </xdr:sp>
    <xdr:clientData/>
  </xdr:twoCellAnchor>
  <xdr:twoCellAnchor editAs="twoCell">
    <xdr:from>
      <xdr:col>8</xdr:col>
      <xdr:colOff>340200</xdr:colOff>
      <xdr:row>54</xdr:row>
      <xdr:rowOff>155880</xdr:rowOff>
    </xdr:from>
    <xdr:to>
      <xdr:col>14</xdr:col>
      <xdr:colOff>81360</xdr:colOff>
      <xdr:row>62</xdr:row>
      <xdr:rowOff>666360</xdr:rowOff>
    </xdr:to>
    <xdr:sp>
      <xdr:nvSpPr>
        <xdr:cNvPr id="2930" name="Rectangle 6"/>
        <xdr:cNvSpPr/>
      </xdr:nvSpPr>
      <xdr:spPr>
        <a:xfrm>
          <a:off x="12647520" y="12462120"/>
          <a:ext cx="10638000" cy="5425200"/>
        </a:xfrm>
        <a:prstGeom prst="rect">
          <a:avLst/>
        </a:prstGeom>
        <a:noFill/>
        <a:ln w="19050">
          <a:solidFill>
            <a:srgbClr val="000000"/>
          </a:solidFill>
          <a:miter/>
        </a:ln>
      </xdr:spPr>
      <xdr:style>
        <a:lnRef idx="0"/>
        <a:fillRef idx="0"/>
        <a:effectRef idx="0"/>
        <a:fontRef idx="minor"/>
      </xdr:style>
    </xdr:sp>
    <xdr:clientData/>
  </xdr:twoCellAnchor>
  <xdr:twoCellAnchor editAs="twoCell">
    <xdr:from>
      <xdr:col>8</xdr:col>
      <xdr:colOff>340200</xdr:colOff>
      <xdr:row>54</xdr:row>
      <xdr:rowOff>623520</xdr:rowOff>
    </xdr:from>
    <xdr:to>
      <xdr:col>14</xdr:col>
      <xdr:colOff>80280</xdr:colOff>
      <xdr:row>62</xdr:row>
      <xdr:rowOff>663480</xdr:rowOff>
    </xdr:to>
    <xdr:sp>
      <xdr:nvSpPr>
        <xdr:cNvPr id="2931" name="テキスト ボックス 14"/>
        <xdr:cNvSpPr/>
      </xdr:nvSpPr>
      <xdr:spPr>
        <a:xfrm>
          <a:off x="12647520" y="12929760"/>
          <a:ext cx="10636920" cy="4954680"/>
        </a:xfrm>
        <a:prstGeom prst="rect">
          <a:avLst/>
        </a:prstGeom>
        <a:noFill/>
        <a:ln w="9525">
          <a:noFill/>
        </a:ln>
      </xdr:spPr>
      <xdr:style>
        <a:lnRef idx="0"/>
        <a:fillRef idx="0"/>
        <a:effectRef idx="0"/>
        <a:fontRef idx="minor"/>
      </xdr:style>
      <xdr:txBody>
        <a:bodyPr horzOverflow="clip" vertOverflow="clip" lIns="90000" rIns="90000" tIns="45000" bIns="45000">
          <a:noAutofit/>
        </a:bodyPr>
        <a:p>
          <a:pPr>
            <a:lnSpc>
              <a:spcPct val="100000"/>
            </a:lnSpc>
          </a:pPr>
          <a:r>
            <a:rPr b="0" lang="ja-JP" sz="1300" spc="-1" strike="noStrike">
              <a:solidFill>
                <a:srgbClr val="000000"/>
              </a:solidFill>
              <a:latin typeface="ＭＳ ゴシック"/>
              <a:ea typeface="ＭＳ ゴシック"/>
            </a:rPr>
            <a:t>（基金の使途）</a:t>
          </a:r>
          <a:endParaRPr b="0" lang="en-US" sz="1300" spc="-1" strike="noStrike">
            <a:latin typeface="Times New Roman"/>
          </a:endParaRPr>
        </a:p>
        <a:p>
          <a:pPr>
            <a:lnSpc>
              <a:spcPct val="100000"/>
            </a:lnSpc>
          </a:pPr>
          <a:r>
            <a:rPr b="0" lang="ja-JP" sz="1300" spc="-1" strike="noStrike">
              <a:solidFill>
                <a:srgbClr val="000000"/>
              </a:solidFill>
              <a:latin typeface="ＭＳ Ｐゴシック"/>
              <a:ea typeface="ＭＳ Ｐゴシック"/>
            </a:rPr>
            <a:t>･富士宮市ふるさと応援基金：地域経済の活性化等の推進に資する事業</a:t>
          </a:r>
          <a:endParaRPr b="0" lang="en-US" sz="1300" spc="-1" strike="noStrike">
            <a:latin typeface="Times New Roman"/>
          </a:endParaRPr>
        </a:p>
        <a:p>
          <a:pPr>
            <a:lnSpc>
              <a:spcPct val="100000"/>
            </a:lnSpc>
          </a:pPr>
          <a:r>
            <a:rPr b="0" lang="ja-JP" sz="1300" spc="-1" strike="noStrike">
              <a:solidFill>
                <a:srgbClr val="000000"/>
              </a:solidFill>
              <a:latin typeface="ＭＳ Ｐゴシック"/>
              <a:ea typeface="ＭＳ Ｐゴシック"/>
            </a:rPr>
            <a:t>・富士宮市学校施設整備基金：学校施設の整備</a:t>
          </a:r>
          <a:endParaRPr b="0" lang="en-US" sz="1300" spc="-1" strike="noStrike">
            <a:latin typeface="Times New Roman"/>
          </a:endParaRPr>
        </a:p>
        <a:p>
          <a:pPr>
            <a:lnSpc>
              <a:spcPct val="100000"/>
            </a:lnSpc>
          </a:pPr>
          <a:r>
            <a:rPr b="0" lang="ja-JP" sz="1300" spc="-1" strike="noStrike">
              <a:solidFill>
                <a:srgbClr val="000000"/>
              </a:solidFill>
              <a:latin typeface="ＭＳ Ｐゴシック"/>
              <a:ea typeface="ＭＳ Ｐゴシック"/>
            </a:rPr>
            <a:t>・富士宮市職員退職手当基金：職員退職手当の引当て</a:t>
          </a:r>
          <a:endParaRPr b="0" lang="en-US" sz="1300" spc="-1" strike="noStrike">
            <a:latin typeface="Times New Roman"/>
          </a:endParaRPr>
        </a:p>
        <a:p>
          <a:pPr>
            <a:lnSpc>
              <a:spcPct val="100000"/>
            </a:lnSpc>
          </a:pPr>
          <a:r>
            <a:rPr b="0" lang="ja-JP" sz="1300" spc="-1" strike="noStrike">
              <a:solidFill>
                <a:srgbClr val="000000"/>
              </a:solidFill>
              <a:latin typeface="ＭＳ Ｐゴシック"/>
              <a:ea typeface="ＭＳ Ｐゴシック"/>
            </a:rPr>
            <a:t>・富士宮市庁舎整備基金：庁舎等の整備</a:t>
          </a:r>
          <a:endParaRPr b="0" lang="en-US" sz="1300" spc="-1" strike="noStrike">
            <a:latin typeface="Times New Roman"/>
          </a:endParaRPr>
        </a:p>
        <a:p>
          <a:pPr>
            <a:lnSpc>
              <a:spcPct val="100000"/>
            </a:lnSpc>
          </a:pPr>
          <a:r>
            <a:rPr b="0" lang="ja-JP" sz="1300" spc="-1" strike="noStrike">
              <a:solidFill>
                <a:srgbClr val="000000"/>
              </a:solidFill>
              <a:latin typeface="ＭＳ Ｐゴシック"/>
              <a:ea typeface="ＭＳ Ｐゴシック"/>
            </a:rPr>
            <a:t>・富士宮市土地取得基金：公用若しくは公共の用に供する土地又は公共の利益のために取得する必要のある土地の取得</a:t>
          </a:r>
          <a:endParaRPr b="0" lang="en-US" sz="1300" spc="-1" strike="noStrike">
            <a:latin typeface="Times New Roman"/>
          </a:endParaRPr>
        </a:p>
        <a:p>
          <a:pPr>
            <a:lnSpc>
              <a:spcPct val="100000"/>
            </a:lnSpc>
          </a:pPr>
          <a:endParaRPr b="0" lang="en-US" sz="1300" spc="-1" strike="noStrike">
            <a:latin typeface="Times New Roman"/>
          </a:endParaRPr>
        </a:p>
        <a:p>
          <a:pPr>
            <a:lnSpc>
              <a:spcPct val="100000"/>
            </a:lnSpc>
          </a:pPr>
          <a:r>
            <a:rPr b="0" lang="ja-JP" sz="1300" spc="-1" strike="noStrike">
              <a:solidFill>
                <a:srgbClr val="000000"/>
              </a:solidFill>
              <a:latin typeface="ＭＳ ゴシック"/>
              <a:ea typeface="ＭＳ ゴシック"/>
            </a:rPr>
            <a:t>（増減理由）</a:t>
          </a:r>
          <a:endParaRPr b="0" lang="en-US" sz="1300" spc="-1" strike="noStrike">
            <a:latin typeface="Times New Roman"/>
          </a:endParaRPr>
        </a:p>
        <a:p>
          <a:pPr>
            <a:lnSpc>
              <a:spcPct val="100000"/>
            </a:lnSpc>
          </a:pPr>
          <a:r>
            <a:rPr b="0" lang="ja-JP" sz="1300" spc="-1" strike="noStrike">
              <a:solidFill>
                <a:srgbClr val="000000"/>
              </a:solidFill>
              <a:latin typeface="ＭＳ Ｐゴシック"/>
              <a:ea typeface="ＭＳ Ｐゴシック"/>
            </a:rPr>
            <a:t>　今後増加が予想される職員退職の備えとして職員退職手当基金へ積み立てをする一方、中学校校舎の改築に対する学校施設整備基金や庁舎等の長寿命化対策に対する庁舎整備基金など各基金の目的にあった取崩しを行った。</a:t>
          </a:r>
          <a:endParaRPr b="0" lang="en-US" sz="1300" spc="-1" strike="noStrike">
            <a:latin typeface="Times New Roman"/>
          </a:endParaRPr>
        </a:p>
        <a:p>
          <a:pPr>
            <a:lnSpc>
              <a:spcPct val="100000"/>
            </a:lnSpc>
          </a:pPr>
          <a:r>
            <a:rPr b="0" lang="en-US" sz="1300" spc="-1" strike="noStrike">
              <a:solidFill>
                <a:srgbClr val="000000"/>
              </a:solidFill>
              <a:latin typeface="ＭＳ Ｐゴシック"/>
              <a:ea typeface="ＭＳ Ｐゴシック"/>
            </a:rPr>
            <a:t>  </a:t>
          </a:r>
          <a:r>
            <a:rPr b="0" lang="ja-JP" sz="1300" spc="-1" strike="noStrike">
              <a:solidFill>
                <a:srgbClr val="000000"/>
              </a:solidFill>
              <a:latin typeface="ＭＳ Ｐゴシック"/>
              <a:ea typeface="ＭＳ Ｐゴシック"/>
            </a:rPr>
            <a:t>また、ふじのみや寄附金（ふるさと納税）は、当該年度の歳入が増加したことから、返礼経費等を除いた部分を基金に積立て、翌年度以降の地域活化推進の財源として活用する。</a:t>
          </a:r>
          <a:endParaRPr b="0" lang="en-US" sz="1300" spc="-1" strike="noStrike">
            <a:latin typeface="Times New Roman"/>
          </a:endParaRPr>
        </a:p>
        <a:p>
          <a:pPr>
            <a:lnSpc>
              <a:spcPct val="100000"/>
            </a:lnSpc>
          </a:pPr>
          <a:endParaRPr b="0" lang="en-US" sz="1300" spc="-1" strike="noStrike">
            <a:latin typeface="Times New Roman"/>
          </a:endParaRPr>
        </a:p>
        <a:p>
          <a:pPr>
            <a:lnSpc>
              <a:spcPct val="100000"/>
            </a:lnSpc>
          </a:pPr>
          <a:r>
            <a:rPr b="0" lang="ja-JP" sz="1300" spc="-1" strike="noStrike">
              <a:solidFill>
                <a:srgbClr val="000000"/>
              </a:solidFill>
              <a:latin typeface="ＭＳ ゴシック"/>
              <a:ea typeface="ＭＳ ゴシック"/>
            </a:rPr>
            <a:t>（今後の方針）</a:t>
          </a:r>
          <a:endParaRPr b="0" lang="en-US" sz="1300" spc="-1" strike="noStrike">
            <a:latin typeface="Times New Roman"/>
          </a:endParaRPr>
        </a:p>
        <a:p>
          <a:pPr>
            <a:lnSpc>
              <a:spcPct val="100000"/>
            </a:lnSpc>
          </a:pPr>
          <a:r>
            <a:rPr b="0" lang="ja-JP" sz="1300" spc="-1" strike="noStrike">
              <a:solidFill>
                <a:srgbClr val="000000"/>
              </a:solidFill>
              <a:latin typeface="ＭＳ Ｐゴシック"/>
              <a:ea typeface="ＭＳ Ｐゴシック"/>
            </a:rPr>
            <a:t>　施設の長寿命化対策に対する財源の充当を見込んでいるため、関連基金への積立てを積極的に行う</a:t>
          </a:r>
          <a:endParaRPr b="0" lang="en-US" sz="1300" spc="-1" strike="noStrike">
            <a:latin typeface="Times New Roman"/>
          </a:endParaRPr>
        </a:p>
        <a:p>
          <a:pPr>
            <a:lnSpc>
              <a:spcPct val="100000"/>
            </a:lnSpc>
          </a:pPr>
          <a:endParaRPr b="0" lang="en-US" sz="1300" spc="-1" strike="noStrike">
            <a:latin typeface="Times New Roman"/>
          </a:endParaRPr>
        </a:p>
        <a:p>
          <a:pPr>
            <a:lnSpc>
              <a:spcPct val="100000"/>
            </a:lnSpc>
          </a:pPr>
          <a:endParaRPr b="0" lang="en-US" sz="1300" spc="-1" strike="noStrike">
            <a:latin typeface="Times New Roman"/>
          </a:endParaRPr>
        </a:p>
        <a:p>
          <a:pPr>
            <a:lnSpc>
              <a:spcPct val="100000"/>
            </a:lnSpc>
          </a:pPr>
          <a:endParaRPr b="0" lang="en-US" sz="1300" spc="-1" strike="noStrike">
            <a:latin typeface="Times New Roman"/>
          </a:endParaRPr>
        </a:p>
        <a:p>
          <a:pPr>
            <a:lnSpc>
              <a:spcPct val="100000"/>
            </a:lnSpc>
          </a:pPr>
          <a:endParaRPr b="0" lang="en-US" sz="1300" spc="-1" strike="noStrike">
            <a:latin typeface="Times New Roman"/>
          </a:endParaRPr>
        </a:p>
        <a:p>
          <a:pPr>
            <a:lnSpc>
              <a:spcPct val="100000"/>
            </a:lnSpc>
          </a:pPr>
          <a:endParaRPr b="0" lang="en-US" sz="1300" spc="-1" strike="noStrike">
            <a:latin typeface="Times New Roman"/>
          </a:endParaRPr>
        </a:p>
      </xdr:txBody>
    </xdr:sp>
    <xdr:clientData/>
  </xdr:twoCellAnchor>
  <xdr:twoCellAnchor editAs="twoCell">
    <xdr:from>
      <xdr:col>8</xdr:col>
      <xdr:colOff>422640</xdr:colOff>
      <xdr:row>54</xdr:row>
      <xdr:rowOff>254880</xdr:rowOff>
    </xdr:from>
    <xdr:to>
      <xdr:col>9</xdr:col>
      <xdr:colOff>951840</xdr:colOff>
      <xdr:row>54</xdr:row>
      <xdr:rowOff>585720</xdr:rowOff>
    </xdr:to>
    <xdr:sp>
      <xdr:nvSpPr>
        <xdr:cNvPr id="2932" name="Rectangle 7"/>
        <xdr:cNvSpPr/>
      </xdr:nvSpPr>
      <xdr:spPr>
        <a:xfrm>
          <a:off x="12729960" y="12561120"/>
          <a:ext cx="2345400" cy="330840"/>
        </a:xfrm>
        <a:prstGeom prst="rect">
          <a:avLst/>
        </a:prstGeom>
        <a:noFill/>
        <a:ln w="9525">
          <a:solidFill>
            <a:srgbClr val="000000"/>
          </a:solidFill>
          <a:miter/>
        </a:ln>
      </xdr:spPr>
      <xdr:style>
        <a:lnRef idx="0"/>
        <a:fillRef idx="0"/>
        <a:effectRef idx="0"/>
        <a:fontRef idx="minor"/>
      </xdr:style>
      <xdr:txBody>
        <a:bodyPr vertOverflow="clip" lIns="36720" rIns="0" tIns="23040" bIns="0" anchor="ctr" upright="1">
          <a:noAutofit/>
        </a:bodyPr>
        <a:p>
          <a:pPr algn="ctr">
            <a:lnSpc>
              <a:spcPct val="100000"/>
            </a:lnSpc>
          </a:pPr>
          <a:r>
            <a:rPr b="1" lang="ja-JP" sz="1500" spc="-1" strike="noStrike">
              <a:solidFill>
                <a:srgbClr val="000000"/>
              </a:solidFill>
              <a:latin typeface="ＭＳ ゴシック"/>
              <a:ea typeface="ＭＳ ゴシック"/>
            </a:rPr>
            <a:t>その他特定目的基金</a:t>
          </a:r>
          <a:endParaRPr b="0" lang="en-US" sz="1500" spc="-1" strike="noStrike">
            <a:latin typeface="Times New Roman"/>
          </a:endParaRPr>
        </a:p>
      </xdr:txBody>
    </xdr:sp>
    <xdr:clientData/>
  </xdr:twoCellAnchor>
  <xdr:twoCellAnchor editAs="twoCell">
    <xdr:from>
      <xdr:col>8</xdr:col>
      <xdr:colOff>340200</xdr:colOff>
      <xdr:row>25</xdr:row>
      <xdr:rowOff>40680</xdr:rowOff>
    </xdr:from>
    <xdr:to>
      <xdr:col>14</xdr:col>
      <xdr:colOff>81360</xdr:colOff>
      <xdr:row>41</xdr:row>
      <xdr:rowOff>137880</xdr:rowOff>
    </xdr:to>
    <xdr:sp>
      <xdr:nvSpPr>
        <xdr:cNvPr id="2933" name="Rectangle 6"/>
        <xdr:cNvSpPr/>
      </xdr:nvSpPr>
      <xdr:spPr>
        <a:xfrm>
          <a:off x="12647520" y="5279400"/>
          <a:ext cx="10638000" cy="3449880"/>
        </a:xfrm>
        <a:prstGeom prst="rect">
          <a:avLst/>
        </a:prstGeom>
        <a:noFill/>
        <a:ln w="19050">
          <a:solidFill>
            <a:srgbClr val="000000"/>
          </a:solidFill>
          <a:miter/>
        </a:ln>
      </xdr:spPr>
      <xdr:style>
        <a:lnRef idx="0"/>
        <a:fillRef idx="0"/>
        <a:effectRef idx="0"/>
        <a:fontRef idx="minor"/>
      </xdr:style>
    </xdr:sp>
    <xdr:clientData/>
  </xdr:twoCellAnchor>
  <xdr:twoCellAnchor editAs="twoCell">
    <xdr:from>
      <xdr:col>8</xdr:col>
      <xdr:colOff>340200</xdr:colOff>
      <xdr:row>27</xdr:row>
      <xdr:rowOff>95400</xdr:rowOff>
    </xdr:from>
    <xdr:to>
      <xdr:col>14</xdr:col>
      <xdr:colOff>80280</xdr:colOff>
      <xdr:row>41</xdr:row>
      <xdr:rowOff>120960</xdr:rowOff>
    </xdr:to>
    <xdr:sp>
      <xdr:nvSpPr>
        <xdr:cNvPr id="2934" name="テキスト ボックス 17"/>
        <xdr:cNvSpPr/>
      </xdr:nvSpPr>
      <xdr:spPr>
        <a:xfrm>
          <a:off x="12647520" y="5753160"/>
          <a:ext cx="10636920" cy="2959200"/>
        </a:xfrm>
        <a:prstGeom prst="rect">
          <a:avLst/>
        </a:prstGeom>
        <a:noFill/>
        <a:ln w="9525">
          <a:noFill/>
        </a:ln>
      </xdr:spPr>
      <xdr:style>
        <a:lnRef idx="0"/>
        <a:fillRef idx="0"/>
        <a:effectRef idx="0"/>
        <a:fontRef idx="minor"/>
      </xdr:style>
      <xdr:txBody>
        <a:bodyPr horzOverflow="clip" vertOverflow="clip" lIns="90000" rIns="90000" tIns="45000" bIns="45000">
          <a:noAutofit/>
        </a:bodyPr>
        <a:p>
          <a:pPr>
            <a:lnSpc>
              <a:spcPct val="100000"/>
            </a:lnSpc>
          </a:pPr>
          <a:r>
            <a:rPr b="0" lang="ja-JP" sz="1300" spc="-1" strike="noStrike">
              <a:solidFill>
                <a:srgbClr val="000000"/>
              </a:solidFill>
              <a:latin typeface="ＭＳ ゴシック"/>
              <a:ea typeface="ＭＳ ゴシック"/>
            </a:rPr>
            <a:t>（増減理由）</a:t>
          </a:r>
          <a:endParaRPr b="0" lang="en-US" sz="1300" spc="-1" strike="noStrike">
            <a:latin typeface="Times New Roman"/>
          </a:endParaRPr>
        </a:p>
        <a:p>
          <a:pPr>
            <a:lnSpc>
              <a:spcPct val="100000"/>
            </a:lnSpc>
            <a:tabLst>
              <a:tab algn="l" pos="0"/>
            </a:tabLst>
          </a:pPr>
          <a:r>
            <a:rPr b="0" lang="ja-JP" sz="1300" spc="-1" strike="noStrike">
              <a:solidFill>
                <a:srgbClr val="000000"/>
              </a:solidFill>
              <a:latin typeface="ＭＳ Ｐゴシック"/>
              <a:ea typeface="ＭＳ Ｐゴシック"/>
            </a:rPr>
            <a:t>　令和</a:t>
          </a:r>
          <a:r>
            <a:rPr b="0" lang="en-US" sz="1300" spc="-1" strike="noStrike">
              <a:solidFill>
                <a:srgbClr val="000000"/>
              </a:solidFill>
              <a:latin typeface="ＭＳ Ｐゴシック"/>
              <a:ea typeface="ＭＳ Ｐゴシック"/>
            </a:rPr>
            <a:t>5</a:t>
          </a:r>
          <a:r>
            <a:rPr b="0" lang="ja-JP" sz="1300" spc="-1" strike="noStrike">
              <a:solidFill>
                <a:srgbClr val="000000"/>
              </a:solidFill>
              <a:latin typeface="ＭＳ Ｐゴシック"/>
              <a:ea typeface="ＭＳ Ｐゴシック"/>
            </a:rPr>
            <a:t>年度決算は、景気回復により市税が増加（約</a:t>
          </a:r>
          <a:r>
            <a:rPr b="0" lang="en-US" sz="1300" spc="-1" strike="noStrike">
              <a:solidFill>
                <a:srgbClr val="000000"/>
              </a:solidFill>
              <a:latin typeface="ＭＳ Ｐゴシック"/>
              <a:ea typeface="ＭＳ Ｐゴシック"/>
            </a:rPr>
            <a:t>7.4</a:t>
          </a:r>
          <a:r>
            <a:rPr b="0" lang="ja-JP" sz="1300" spc="-1" strike="noStrike">
              <a:solidFill>
                <a:srgbClr val="000000"/>
              </a:solidFill>
              <a:latin typeface="ＭＳ Ｐゴシック"/>
              <a:ea typeface="ＭＳ Ｐゴシック"/>
            </a:rPr>
            <a:t>億円）するとともに、寄附金等が増加し比較的大きな剰余金が生じた。これにより令和</a:t>
          </a:r>
          <a:r>
            <a:rPr b="0" lang="en-US" sz="1300" spc="-1" strike="noStrike">
              <a:solidFill>
                <a:srgbClr val="000000"/>
              </a:solidFill>
              <a:latin typeface="ＭＳ Ｐゴシック"/>
              <a:ea typeface="ＭＳ Ｐゴシック"/>
            </a:rPr>
            <a:t>6</a:t>
          </a:r>
          <a:r>
            <a:rPr b="0" lang="ja-JP" sz="1300" spc="-1" strike="noStrike">
              <a:solidFill>
                <a:srgbClr val="000000"/>
              </a:solidFill>
              <a:latin typeface="ＭＳ Ｐゴシック"/>
              <a:ea typeface="ＭＳ Ｐゴシック"/>
            </a:rPr>
            <a:t>年度への繰越金が確保でき、加えて当該年度内においても地方交付税、寄附金等が伸びたことを要因に積極的に積立てを行った。</a:t>
          </a:r>
          <a:endParaRPr b="0" lang="en-US" sz="1300" spc="-1" strike="noStrike">
            <a:latin typeface="Times New Roman"/>
          </a:endParaRPr>
        </a:p>
        <a:p>
          <a:pPr>
            <a:lnSpc>
              <a:spcPct val="100000"/>
            </a:lnSpc>
            <a:tabLst>
              <a:tab algn="l" pos="0"/>
            </a:tabLst>
          </a:pPr>
          <a:endParaRPr b="0" lang="en-US" sz="1300" spc="-1" strike="noStrike">
            <a:latin typeface="Times New Roman"/>
          </a:endParaRPr>
        </a:p>
        <a:p>
          <a:pPr>
            <a:lnSpc>
              <a:spcPct val="100000"/>
            </a:lnSpc>
            <a:tabLst>
              <a:tab algn="l" pos="0"/>
            </a:tabLst>
          </a:pPr>
          <a:endParaRPr b="0" lang="en-US" sz="1300" spc="-1" strike="noStrike">
            <a:latin typeface="Times New Roman"/>
          </a:endParaRPr>
        </a:p>
        <a:p>
          <a:pPr>
            <a:lnSpc>
              <a:spcPct val="100000"/>
            </a:lnSpc>
            <a:tabLst>
              <a:tab algn="l" pos="0"/>
            </a:tabLst>
          </a:pPr>
          <a:endParaRPr b="0" lang="en-US" sz="1300" spc="-1" strike="noStrike">
            <a:latin typeface="Times New Roman"/>
          </a:endParaRPr>
        </a:p>
        <a:p>
          <a:pPr>
            <a:lnSpc>
              <a:spcPct val="100000"/>
            </a:lnSpc>
            <a:tabLst>
              <a:tab algn="l" pos="0"/>
            </a:tabLst>
          </a:pPr>
          <a:r>
            <a:rPr b="0" lang="ja-JP" sz="1300" spc="-1" strike="noStrike">
              <a:solidFill>
                <a:srgbClr val="000000"/>
              </a:solidFill>
              <a:latin typeface="ＭＳ ゴシック"/>
              <a:ea typeface="ＭＳ ゴシック"/>
            </a:rPr>
            <a:t>（今後の方針）</a:t>
          </a:r>
          <a:endParaRPr b="0" lang="en-US" sz="1300" spc="-1" strike="noStrike">
            <a:latin typeface="Times New Roman"/>
          </a:endParaRPr>
        </a:p>
        <a:p>
          <a:pPr>
            <a:lnSpc>
              <a:spcPct val="100000"/>
            </a:lnSpc>
            <a:tabLst>
              <a:tab algn="l" pos="0"/>
            </a:tabLst>
          </a:pPr>
          <a:r>
            <a:rPr b="0" lang="ja-JP" sz="1300" spc="-1" strike="noStrike">
              <a:solidFill>
                <a:srgbClr val="000000"/>
              </a:solidFill>
              <a:latin typeface="ＭＳ Ｐゴシック"/>
              <a:ea typeface="ＭＳ Ｐゴシック"/>
            </a:rPr>
            <a:t>　本市で定めている財政規律である標準財政規模の</a:t>
          </a:r>
          <a:r>
            <a:rPr b="0" lang="en-US" sz="1300" spc="-1" strike="noStrike">
              <a:solidFill>
                <a:srgbClr val="000000"/>
              </a:solidFill>
              <a:latin typeface="ＭＳ Ｐゴシック"/>
              <a:ea typeface="ＭＳ Ｐゴシック"/>
            </a:rPr>
            <a:t>10</a:t>
          </a:r>
          <a:r>
            <a:rPr b="0" lang="ja-JP" sz="1300" spc="-1" strike="noStrike">
              <a:solidFill>
                <a:srgbClr val="000000"/>
              </a:solidFill>
              <a:latin typeface="ＭＳ Ｐゴシック"/>
              <a:ea typeface="ＭＳ Ｐゴシック"/>
            </a:rPr>
            <a:t>％以上の基金残高を堅持しつつ、必要に応じて事業費の財源として充当を行う。</a:t>
          </a:r>
          <a:endParaRPr b="0" lang="en-US" sz="1300" spc="-1" strike="noStrike">
            <a:latin typeface="Times New Roman"/>
          </a:endParaRPr>
        </a:p>
        <a:p>
          <a:pPr>
            <a:lnSpc>
              <a:spcPct val="100000"/>
            </a:lnSpc>
            <a:tabLst>
              <a:tab algn="l" pos="0"/>
            </a:tabLst>
          </a:pPr>
          <a:r>
            <a:rPr b="0" lang="ja-JP" sz="1300" spc="-1" strike="noStrike">
              <a:solidFill>
                <a:srgbClr val="000000"/>
              </a:solidFill>
              <a:latin typeface="ＭＳ Ｐゴシック"/>
              <a:ea typeface="ＭＳ Ｐゴシック"/>
            </a:rPr>
            <a:t>　景気低迷や自然災害等があった場合に、市民生活の維持・向上を安定的に継続するための蓄えとして、可能な限り積み立てる。</a:t>
          </a:r>
          <a:endParaRPr b="0" lang="en-US" sz="1300" spc="-1" strike="noStrike">
            <a:latin typeface="Times New Roman"/>
          </a:endParaRPr>
        </a:p>
        <a:p>
          <a:pPr>
            <a:lnSpc>
              <a:spcPct val="100000"/>
            </a:lnSpc>
            <a:tabLst>
              <a:tab algn="l" pos="0"/>
            </a:tabLst>
          </a:pPr>
          <a:endParaRPr b="0" lang="en-US" sz="1300" spc="-1" strike="noStrike">
            <a:latin typeface="Times New Roman"/>
          </a:endParaRPr>
        </a:p>
        <a:p>
          <a:pPr>
            <a:lnSpc>
              <a:spcPct val="100000"/>
            </a:lnSpc>
            <a:tabLst>
              <a:tab algn="l" pos="0"/>
            </a:tabLst>
          </a:pPr>
          <a:endParaRPr b="0" lang="en-US" sz="1300" spc="-1" strike="noStrike">
            <a:latin typeface="Times New Roman"/>
          </a:endParaRPr>
        </a:p>
        <a:p>
          <a:pPr>
            <a:lnSpc>
              <a:spcPct val="100000"/>
            </a:lnSpc>
            <a:tabLst>
              <a:tab algn="l" pos="0"/>
            </a:tabLst>
          </a:pPr>
          <a:endParaRPr b="0" lang="en-US" sz="1300" spc="-1" strike="noStrike">
            <a:latin typeface="Times New Roman"/>
          </a:endParaRPr>
        </a:p>
        <a:p>
          <a:pPr>
            <a:lnSpc>
              <a:spcPct val="100000"/>
            </a:lnSpc>
            <a:tabLst>
              <a:tab algn="l" pos="0"/>
            </a:tabLst>
          </a:pPr>
          <a:endParaRPr b="0" lang="en-US" sz="1300" spc="-1" strike="noStrike">
            <a:latin typeface="Times New Roman"/>
          </a:endParaRPr>
        </a:p>
        <a:p>
          <a:pPr>
            <a:lnSpc>
              <a:spcPct val="100000"/>
            </a:lnSpc>
            <a:tabLst>
              <a:tab algn="l" pos="0"/>
            </a:tabLst>
          </a:pPr>
          <a:endParaRPr b="0" lang="en-US" sz="1300" spc="-1" strike="noStrike">
            <a:latin typeface="Times New Roman"/>
          </a:endParaRPr>
        </a:p>
        <a:p>
          <a:pPr>
            <a:lnSpc>
              <a:spcPct val="100000"/>
            </a:lnSpc>
            <a:tabLst>
              <a:tab algn="l" pos="0"/>
            </a:tabLst>
          </a:pPr>
          <a:endParaRPr b="0" lang="en-US" sz="1300" spc="-1" strike="noStrike">
            <a:latin typeface="Times New Roman"/>
          </a:endParaRPr>
        </a:p>
        <a:p>
          <a:pPr>
            <a:lnSpc>
              <a:spcPct val="100000"/>
            </a:lnSpc>
            <a:tabLst>
              <a:tab algn="l" pos="0"/>
            </a:tabLst>
          </a:pPr>
          <a:endParaRPr b="0" lang="en-US" sz="1300" spc="-1" strike="noStrike">
            <a:latin typeface="Times New Roman"/>
          </a:endParaRPr>
        </a:p>
      </xdr:txBody>
    </xdr:sp>
    <xdr:clientData/>
  </xdr:twoCellAnchor>
  <xdr:twoCellAnchor editAs="twoCell">
    <xdr:from>
      <xdr:col>8</xdr:col>
      <xdr:colOff>422640</xdr:colOff>
      <xdr:row>25</xdr:row>
      <xdr:rowOff>133920</xdr:rowOff>
    </xdr:from>
    <xdr:to>
      <xdr:col>9</xdr:col>
      <xdr:colOff>489240</xdr:colOff>
      <xdr:row>27</xdr:row>
      <xdr:rowOff>56520</xdr:rowOff>
    </xdr:to>
    <xdr:sp>
      <xdr:nvSpPr>
        <xdr:cNvPr id="2935" name="Rectangle 7"/>
        <xdr:cNvSpPr/>
      </xdr:nvSpPr>
      <xdr:spPr>
        <a:xfrm>
          <a:off x="12729960" y="5372640"/>
          <a:ext cx="1882800" cy="341640"/>
        </a:xfrm>
        <a:prstGeom prst="rect">
          <a:avLst/>
        </a:prstGeom>
        <a:noFill/>
        <a:ln w="9525">
          <a:solidFill>
            <a:srgbClr val="000000"/>
          </a:solidFill>
          <a:miter/>
        </a:ln>
      </xdr:spPr>
      <xdr:style>
        <a:lnRef idx="0"/>
        <a:fillRef idx="0"/>
        <a:effectRef idx="0"/>
        <a:fontRef idx="minor"/>
      </xdr:style>
      <xdr:txBody>
        <a:bodyPr vertOverflow="clip" lIns="36720" rIns="0" tIns="23040" bIns="0" anchor="ctr" upright="1">
          <a:noAutofit/>
        </a:bodyPr>
        <a:p>
          <a:pPr algn="ctr">
            <a:lnSpc>
              <a:spcPct val="100000"/>
            </a:lnSpc>
          </a:pPr>
          <a:r>
            <a:rPr b="1" lang="ja-JP" sz="1500" spc="-1" strike="noStrike">
              <a:solidFill>
                <a:srgbClr val="000000"/>
              </a:solidFill>
              <a:latin typeface="ＭＳ ゴシック"/>
              <a:ea typeface="ＭＳ ゴシック"/>
            </a:rPr>
            <a:t>財政調整基金</a:t>
          </a:r>
          <a:endParaRPr b="0" lang="en-US" sz="1500" spc="-1" strike="noStrike">
            <a:latin typeface="Times New Roman"/>
          </a:endParaRPr>
        </a:p>
      </xdr:txBody>
    </xdr:sp>
    <xdr:clientData/>
  </xdr:twoCellAnchor>
  <xdr:twoCellAnchor editAs="twoCell">
    <xdr:from>
      <xdr:col>8</xdr:col>
      <xdr:colOff>340200</xdr:colOff>
      <xdr:row>42</xdr:row>
      <xdr:rowOff>75600</xdr:rowOff>
    </xdr:from>
    <xdr:to>
      <xdr:col>14</xdr:col>
      <xdr:colOff>81360</xdr:colOff>
      <xdr:row>54</xdr:row>
      <xdr:rowOff>17280</xdr:rowOff>
    </xdr:to>
    <xdr:sp>
      <xdr:nvSpPr>
        <xdr:cNvPr id="2936" name="Rectangle 6"/>
        <xdr:cNvSpPr/>
      </xdr:nvSpPr>
      <xdr:spPr>
        <a:xfrm>
          <a:off x="12647520" y="8876520"/>
          <a:ext cx="10638000" cy="3447000"/>
        </a:xfrm>
        <a:prstGeom prst="rect">
          <a:avLst/>
        </a:prstGeom>
        <a:noFill/>
        <a:ln w="19050">
          <a:solidFill>
            <a:srgbClr val="000000"/>
          </a:solidFill>
          <a:miter/>
        </a:ln>
      </xdr:spPr>
      <xdr:style>
        <a:lnRef idx="0"/>
        <a:fillRef idx="0"/>
        <a:effectRef idx="0"/>
        <a:fontRef idx="minor"/>
      </xdr:style>
    </xdr:sp>
    <xdr:clientData/>
  </xdr:twoCellAnchor>
  <xdr:twoCellAnchor editAs="twoCell">
    <xdr:from>
      <xdr:col>8</xdr:col>
      <xdr:colOff>340200</xdr:colOff>
      <xdr:row>44</xdr:row>
      <xdr:rowOff>129960</xdr:rowOff>
    </xdr:from>
    <xdr:to>
      <xdr:col>14</xdr:col>
      <xdr:colOff>80280</xdr:colOff>
      <xdr:row>53</xdr:row>
      <xdr:rowOff>363240</xdr:rowOff>
    </xdr:to>
    <xdr:sp>
      <xdr:nvSpPr>
        <xdr:cNvPr id="2937" name="テキスト ボックス 20"/>
        <xdr:cNvSpPr/>
      </xdr:nvSpPr>
      <xdr:spPr>
        <a:xfrm>
          <a:off x="12647520" y="9349920"/>
          <a:ext cx="10636920" cy="2948040"/>
        </a:xfrm>
        <a:prstGeom prst="rect">
          <a:avLst/>
        </a:prstGeom>
        <a:noFill/>
        <a:ln w="9525">
          <a:noFill/>
        </a:ln>
      </xdr:spPr>
      <xdr:style>
        <a:lnRef idx="0"/>
        <a:fillRef idx="0"/>
        <a:effectRef idx="0"/>
        <a:fontRef idx="minor"/>
      </xdr:style>
      <xdr:txBody>
        <a:bodyPr horzOverflow="clip" vertOverflow="clip" lIns="90000" rIns="90000" tIns="45000" bIns="45000">
          <a:noAutofit/>
        </a:bodyPr>
        <a:p>
          <a:pPr>
            <a:lnSpc>
              <a:spcPct val="100000"/>
            </a:lnSpc>
          </a:pPr>
          <a:r>
            <a:rPr b="0" lang="ja-JP" sz="1300" spc="-1" strike="noStrike">
              <a:solidFill>
                <a:srgbClr val="000000"/>
              </a:solidFill>
              <a:latin typeface="ＭＳ ゴシック"/>
              <a:ea typeface="ＭＳ ゴシック"/>
            </a:rPr>
            <a:t>（増減理由）</a:t>
          </a:r>
          <a:endParaRPr b="0" lang="en-US" sz="1300" spc="-1" strike="noStrike">
            <a:latin typeface="Times New Roman"/>
          </a:endParaRPr>
        </a:p>
        <a:p>
          <a:pPr>
            <a:lnSpc>
              <a:spcPct val="100000"/>
            </a:lnSpc>
          </a:pPr>
          <a:r>
            <a:rPr b="0" lang="ja-JP" sz="1300" spc="-1" strike="noStrike">
              <a:solidFill>
                <a:srgbClr val="000000"/>
              </a:solidFill>
              <a:latin typeface="Calibri"/>
              <a:ea typeface="ＭＳ ゴシック"/>
            </a:rPr>
            <a:t>　</a:t>
          </a:r>
          <a:r>
            <a:rPr b="0" lang="ja-JP" sz="1300" spc="-1" strike="noStrike">
              <a:solidFill>
                <a:srgbClr val="000000"/>
              </a:solidFill>
              <a:latin typeface="ＭＳ Ｐゴシック"/>
              <a:ea typeface="ＭＳ Ｐゴシック"/>
            </a:rPr>
            <a:t>令和</a:t>
          </a:r>
          <a:r>
            <a:rPr b="0" lang="en-US" sz="1300" spc="-1" strike="noStrike">
              <a:solidFill>
                <a:srgbClr val="000000"/>
              </a:solidFill>
              <a:latin typeface="ＭＳ Ｐゴシック"/>
              <a:ea typeface="ＭＳ Ｐゴシック"/>
            </a:rPr>
            <a:t>6</a:t>
          </a:r>
          <a:r>
            <a:rPr b="0" lang="ja-JP" sz="1300" spc="-1" strike="noStrike">
              <a:solidFill>
                <a:srgbClr val="000000"/>
              </a:solidFill>
              <a:latin typeface="ＭＳ Ｐゴシック"/>
              <a:ea typeface="ＭＳ Ｐゴシック"/>
            </a:rPr>
            <a:t>年度は、国において普通交付税の再算定が行われ、基準財政需要額に臨時財政対策債償還基金費（約</a:t>
          </a:r>
          <a:r>
            <a:rPr b="0" lang="en-US" sz="1300" spc="-1" strike="noStrike">
              <a:solidFill>
                <a:srgbClr val="000000"/>
              </a:solidFill>
              <a:latin typeface="ＭＳ Ｐゴシック"/>
              <a:ea typeface="ＭＳ Ｐゴシック"/>
            </a:rPr>
            <a:t>1.6</a:t>
          </a:r>
          <a:r>
            <a:rPr b="0" lang="ja-JP" sz="1300" spc="-1" strike="noStrike">
              <a:solidFill>
                <a:srgbClr val="000000"/>
              </a:solidFill>
              <a:latin typeface="ＭＳ Ｐゴシック"/>
              <a:ea typeface="ＭＳ Ｐゴシック"/>
            </a:rPr>
            <a:t>億円）が交付されたことから、後年度の償還に充てるため、積立てを行った。</a:t>
          </a:r>
          <a:endParaRPr b="0" lang="en-US" sz="1300" spc="-1" strike="noStrike">
            <a:latin typeface="Times New Roman"/>
          </a:endParaRPr>
        </a:p>
        <a:p>
          <a:pPr>
            <a:lnSpc>
              <a:spcPct val="100000"/>
            </a:lnSpc>
          </a:pPr>
          <a:r>
            <a:rPr b="0" lang="ja-JP" sz="1300" spc="-1" strike="noStrike">
              <a:solidFill>
                <a:srgbClr val="000000"/>
              </a:solidFill>
              <a:latin typeface="ＭＳ Ｐゴシック"/>
              <a:ea typeface="ＭＳ Ｐゴシック"/>
            </a:rPr>
            <a:t>　原則、財政規律である市債発行の抑制により短期的に繰上償還等の基金の活用は想定していないことから積極的な積立ては行っていない。</a:t>
          </a:r>
          <a:endParaRPr b="0" lang="en-US" sz="1300" spc="-1" strike="noStrike">
            <a:latin typeface="Times New Roman"/>
          </a:endParaRPr>
        </a:p>
        <a:p>
          <a:pPr>
            <a:lnSpc>
              <a:spcPct val="100000"/>
            </a:lnSpc>
          </a:pPr>
          <a:endParaRPr b="0" lang="en-US" sz="1300" spc="-1" strike="noStrike">
            <a:latin typeface="Times New Roman"/>
          </a:endParaRPr>
        </a:p>
        <a:p>
          <a:pPr>
            <a:lnSpc>
              <a:spcPct val="100000"/>
            </a:lnSpc>
          </a:pPr>
          <a:r>
            <a:rPr b="0" lang="ja-JP" sz="1300" spc="-1" strike="noStrike">
              <a:solidFill>
                <a:srgbClr val="000000"/>
              </a:solidFill>
              <a:latin typeface="ＭＳ ゴシック"/>
              <a:ea typeface="ＭＳ ゴシック"/>
            </a:rPr>
            <a:t>（今後の方針）</a:t>
          </a:r>
          <a:endParaRPr b="0" lang="en-US" sz="1300" spc="-1" strike="noStrike">
            <a:latin typeface="Times New Roman"/>
          </a:endParaRPr>
        </a:p>
        <a:p>
          <a:pPr>
            <a:lnSpc>
              <a:spcPct val="100000"/>
            </a:lnSpc>
            <a:tabLst>
              <a:tab algn="l" pos="0"/>
            </a:tabLst>
          </a:pPr>
          <a:r>
            <a:rPr b="0" lang="ja-JP" sz="1300" spc="-1" strike="noStrike">
              <a:solidFill>
                <a:srgbClr val="000000"/>
              </a:solidFill>
              <a:latin typeface="ＭＳ Ｐゴシック"/>
              <a:ea typeface="ＭＳ Ｐゴシック"/>
            </a:rPr>
            <a:t>　原則として基金を活用しなくて済むよう財政規律である市債発行の抑制を継続する。</a:t>
          </a:r>
          <a:endParaRPr b="0" lang="en-US" sz="1300" spc="-1" strike="noStrike">
            <a:latin typeface="Times New Roman"/>
          </a:endParaRPr>
        </a:p>
        <a:p>
          <a:pPr>
            <a:lnSpc>
              <a:spcPct val="100000"/>
            </a:lnSpc>
            <a:tabLst>
              <a:tab algn="l" pos="0"/>
            </a:tabLst>
          </a:pPr>
          <a:endParaRPr b="0" lang="en-US" sz="1300" spc="-1" strike="noStrike">
            <a:latin typeface="Times New Roman"/>
          </a:endParaRPr>
        </a:p>
        <a:p>
          <a:pPr>
            <a:lnSpc>
              <a:spcPct val="100000"/>
            </a:lnSpc>
            <a:tabLst>
              <a:tab algn="l" pos="0"/>
            </a:tabLst>
          </a:pPr>
          <a:endParaRPr b="0" lang="en-US" sz="1300" spc="-1" strike="noStrike">
            <a:latin typeface="Times New Roman"/>
          </a:endParaRPr>
        </a:p>
        <a:p>
          <a:pPr>
            <a:lnSpc>
              <a:spcPct val="100000"/>
            </a:lnSpc>
            <a:tabLst>
              <a:tab algn="l" pos="0"/>
            </a:tabLst>
          </a:pPr>
          <a:endParaRPr b="0" lang="en-US" sz="1300" spc="-1" strike="noStrike">
            <a:latin typeface="Times New Roman"/>
          </a:endParaRPr>
        </a:p>
        <a:p>
          <a:pPr>
            <a:lnSpc>
              <a:spcPct val="100000"/>
            </a:lnSpc>
            <a:tabLst>
              <a:tab algn="l" pos="0"/>
            </a:tabLst>
          </a:pPr>
          <a:endParaRPr b="0" lang="en-US" sz="1300" spc="-1" strike="noStrike">
            <a:latin typeface="Times New Roman"/>
          </a:endParaRPr>
        </a:p>
        <a:p>
          <a:pPr>
            <a:lnSpc>
              <a:spcPct val="100000"/>
            </a:lnSpc>
            <a:tabLst>
              <a:tab algn="l" pos="0"/>
            </a:tabLst>
          </a:pPr>
          <a:endParaRPr b="0" lang="en-US" sz="1300" spc="-1" strike="noStrike">
            <a:latin typeface="Times New Roman"/>
          </a:endParaRPr>
        </a:p>
        <a:p>
          <a:pPr>
            <a:lnSpc>
              <a:spcPct val="100000"/>
            </a:lnSpc>
            <a:tabLst>
              <a:tab algn="l" pos="0"/>
            </a:tabLst>
          </a:pPr>
          <a:endParaRPr b="0" lang="en-US" sz="1300" spc="-1" strike="noStrike">
            <a:latin typeface="Times New Roman"/>
          </a:endParaRPr>
        </a:p>
        <a:p>
          <a:pPr>
            <a:lnSpc>
              <a:spcPct val="100000"/>
            </a:lnSpc>
            <a:tabLst>
              <a:tab algn="l" pos="0"/>
            </a:tabLst>
          </a:pPr>
          <a:endParaRPr b="0" lang="en-US" sz="1300" spc="-1" strike="noStrike">
            <a:latin typeface="Times New Roman"/>
          </a:endParaRPr>
        </a:p>
      </xdr:txBody>
    </xdr:sp>
    <xdr:clientData/>
  </xdr:twoCellAnchor>
  <xdr:twoCellAnchor editAs="twoCell">
    <xdr:from>
      <xdr:col>8</xdr:col>
      <xdr:colOff>422640</xdr:colOff>
      <xdr:row>42</xdr:row>
      <xdr:rowOff>168480</xdr:rowOff>
    </xdr:from>
    <xdr:to>
      <xdr:col>8</xdr:col>
      <xdr:colOff>1678680</xdr:colOff>
      <xdr:row>44</xdr:row>
      <xdr:rowOff>91080</xdr:rowOff>
    </xdr:to>
    <xdr:sp>
      <xdr:nvSpPr>
        <xdr:cNvPr id="2938" name="Rectangle 7"/>
        <xdr:cNvSpPr/>
      </xdr:nvSpPr>
      <xdr:spPr>
        <a:xfrm>
          <a:off x="12729960" y="8969400"/>
          <a:ext cx="1256040" cy="341640"/>
        </a:xfrm>
        <a:prstGeom prst="rect">
          <a:avLst/>
        </a:prstGeom>
        <a:noFill/>
        <a:ln w="9525">
          <a:solidFill>
            <a:srgbClr val="000000"/>
          </a:solidFill>
          <a:miter/>
        </a:ln>
      </xdr:spPr>
      <xdr:style>
        <a:lnRef idx="0"/>
        <a:fillRef idx="0"/>
        <a:effectRef idx="0"/>
        <a:fontRef idx="minor"/>
      </xdr:style>
      <xdr:txBody>
        <a:bodyPr vertOverflow="clip" lIns="36720" rIns="0" tIns="23040" bIns="0" anchor="ctr" upright="1">
          <a:noAutofit/>
        </a:bodyPr>
        <a:p>
          <a:pPr algn="ctr">
            <a:lnSpc>
              <a:spcPct val="100000"/>
            </a:lnSpc>
          </a:pPr>
          <a:r>
            <a:rPr b="1" lang="ja-JP" sz="1500" spc="-1" strike="noStrike">
              <a:solidFill>
                <a:srgbClr val="000000"/>
              </a:solidFill>
              <a:latin typeface="ＭＳ ゴシック"/>
              <a:ea typeface="ＭＳ ゴシック"/>
            </a:rPr>
            <a:t>減債基金</a:t>
          </a:r>
          <a:endParaRPr b="0" lang="en-US" sz="1500" spc="-1" strike="noStrike">
            <a:latin typeface="Times New Roman"/>
          </a:endParaRPr>
        </a:p>
      </xdr:txBody>
    </xdr:sp>
    <xdr:clientData/>
  </xdr:twoCellAnchor>
</xdr:wsDr>
</file>

<file path=xl/drawings/drawing2.xml><?xml version="1.0" encoding="utf-8"?>
<xdr:wsDr xmlns:xdr="http://schemas.openxmlformats.org/drawingml/2006/spreadsheetDrawing" xmlns:a="http://schemas.openxmlformats.org/drawingml/2006/main" xmlns:r="http://schemas.openxmlformats.org/officeDocument/2006/relationships">
  <xdr:twoCellAnchor editAs="twoCell">
    <xdr:from>
      <xdr:col>3</xdr:col>
      <xdr:colOff>95400</xdr:colOff>
      <xdr:row>2</xdr:row>
      <xdr:rowOff>76320</xdr:rowOff>
    </xdr:from>
    <xdr:to>
      <xdr:col>64</xdr:col>
      <xdr:colOff>12600</xdr:colOff>
      <xdr:row>6</xdr:row>
      <xdr:rowOff>25200</xdr:rowOff>
    </xdr:to>
    <xdr:sp>
      <xdr:nvSpPr>
        <xdr:cNvPr id="2" name="正方形/長方形 1"/>
        <xdr:cNvSpPr/>
      </xdr:nvSpPr>
      <xdr:spPr>
        <a:xfrm>
          <a:off x="666720" y="406440"/>
          <a:ext cx="11537640" cy="609120"/>
        </a:xfrm>
        <a:prstGeom prst="rect">
          <a:avLst/>
        </a:prstGeom>
        <a:noFill/>
        <a:ln w="19050">
          <a:noFill/>
        </a:ln>
      </xdr:spPr>
      <xdr:style>
        <a:lnRef idx="2">
          <a:schemeClr val="accent1">
            <a:shade val="50000"/>
          </a:schemeClr>
        </a:lnRef>
        <a:fillRef idx="1">
          <a:schemeClr val="accent1"/>
        </a:fillRef>
        <a:effectRef idx="0">
          <a:schemeClr val="accent1"/>
        </a:effectRef>
        <a:fontRef idx="minor"/>
      </xdr:style>
      <xdr:txBody>
        <a:bodyPr horzOverflow="clip" vertOverflow="clip" lIns="90000" rIns="90000" tIns="45000" bIns="45000" anchor="ctr">
          <a:noAutofit/>
        </a:bodyPr>
        <a:p>
          <a:pPr>
            <a:lnSpc>
              <a:spcPct val="100000"/>
            </a:lnSpc>
          </a:pPr>
          <a:r>
            <a:rPr b="1" lang="ja-JP" sz="3200" spc="-1" strike="noStrike">
              <a:solidFill>
                <a:srgbClr val="000000"/>
              </a:solidFill>
              <a:latin typeface="ＭＳ Ｐゴシック"/>
              <a:ea typeface="ＭＳ Ｐゴシック"/>
            </a:rPr>
            <a:t>（</a:t>
          </a:r>
          <a:r>
            <a:rPr b="1" lang="en-US" sz="3200" spc="-1" strike="noStrike">
              <a:solidFill>
                <a:srgbClr val="000000"/>
              </a:solidFill>
              <a:latin typeface="ＭＳ Ｐゴシック"/>
              <a:ea typeface="ＭＳ Ｐゴシック"/>
            </a:rPr>
            <a:t>3</a:t>
          </a:r>
          <a:r>
            <a:rPr b="1" lang="ja-JP" sz="3200" spc="-1" strike="noStrike">
              <a:solidFill>
                <a:srgbClr val="000000"/>
              </a:solidFill>
              <a:latin typeface="ＭＳ Ｐゴシック"/>
              <a:ea typeface="ＭＳ Ｐゴシック"/>
            </a:rPr>
            <a:t>）市町村財政比較分析表</a:t>
          </a:r>
          <a:r>
            <a:rPr b="1" lang="en-US" sz="3200" spc="-1" strike="noStrike">
              <a:solidFill>
                <a:srgbClr val="000000"/>
              </a:solidFill>
              <a:latin typeface="ＭＳ Ｐゴシック"/>
              <a:ea typeface="ＭＳ Ｐゴシック"/>
            </a:rPr>
            <a:t>(</a:t>
          </a:r>
          <a:r>
            <a:rPr b="1" lang="ja-JP" sz="3200" spc="-1" strike="noStrike">
              <a:solidFill>
                <a:srgbClr val="000000"/>
              </a:solidFill>
              <a:latin typeface="ＭＳ Ｐゴシック"/>
              <a:ea typeface="ＭＳ Ｐゴシック"/>
            </a:rPr>
            <a:t>普通会計決算</a:t>
          </a:r>
          <a:r>
            <a:rPr b="1" lang="en-US" sz="3200" spc="-1" strike="noStrike">
              <a:solidFill>
                <a:srgbClr val="000000"/>
              </a:solidFill>
              <a:latin typeface="ＭＳ Ｐゴシック"/>
              <a:ea typeface="ＭＳ Ｐゴシック"/>
            </a:rPr>
            <a:t>)</a:t>
          </a:r>
          <a:endParaRPr b="0" lang="en-US" sz="3200" spc="-1" strike="noStrike">
            <a:latin typeface="Times New Roman"/>
          </a:endParaRPr>
        </a:p>
      </xdr:txBody>
    </xdr:sp>
    <xdr:clientData/>
  </xdr:twoCellAnchor>
  <xdr:twoCellAnchor editAs="twoCell">
    <xdr:from>
      <xdr:col>96</xdr:col>
      <xdr:colOff>76320</xdr:colOff>
      <xdr:row>2</xdr:row>
      <xdr:rowOff>63360</xdr:rowOff>
    </xdr:from>
    <xdr:to>
      <xdr:col>115</xdr:col>
      <xdr:colOff>25200</xdr:colOff>
      <xdr:row>5</xdr:row>
      <xdr:rowOff>107280</xdr:rowOff>
    </xdr:to>
    <xdr:sp>
      <xdr:nvSpPr>
        <xdr:cNvPr id="3" name="正方形/長方形 2"/>
        <xdr:cNvSpPr/>
      </xdr:nvSpPr>
      <xdr:spPr>
        <a:xfrm>
          <a:off x="18364320" y="393480"/>
          <a:ext cx="3568320" cy="53928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twoCell">
    <xdr:from>
      <xdr:col>96</xdr:col>
      <xdr:colOff>101520</xdr:colOff>
      <xdr:row>2</xdr:row>
      <xdr:rowOff>88920</xdr:rowOff>
    </xdr:from>
    <xdr:to>
      <xdr:col>115</xdr:col>
      <xdr:colOff>5760</xdr:colOff>
      <xdr:row>5</xdr:row>
      <xdr:rowOff>82080</xdr:rowOff>
    </xdr:to>
    <xdr:sp>
      <xdr:nvSpPr>
        <xdr:cNvPr id="4" name="正方形/長方形 3"/>
        <xdr:cNvSpPr/>
      </xdr:nvSpPr>
      <xdr:spPr>
        <a:xfrm>
          <a:off x="18389520" y="419040"/>
          <a:ext cx="3523680" cy="48852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twoCell">
    <xdr:from>
      <xdr:col>96</xdr:col>
      <xdr:colOff>127080</xdr:colOff>
      <xdr:row>2</xdr:row>
      <xdr:rowOff>114480</xdr:rowOff>
    </xdr:from>
    <xdr:to>
      <xdr:col>114</xdr:col>
      <xdr:colOff>183960</xdr:colOff>
      <xdr:row>5</xdr:row>
      <xdr:rowOff>56880</xdr:rowOff>
    </xdr:to>
    <xdr:sp>
      <xdr:nvSpPr>
        <xdr:cNvPr id="5" name="正方形/長方形 4"/>
        <xdr:cNvSpPr/>
      </xdr:nvSpPr>
      <xdr:spPr>
        <a:xfrm>
          <a:off x="18415080" y="444600"/>
          <a:ext cx="3485880" cy="43776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xdr:style>
      <xdr:txBody>
        <a:bodyPr horzOverflow="clip" vertOverflow="clip" lIns="90000" rIns="90000" tIns="45000" bIns="45000" anchor="ctr">
          <a:noAutofit/>
        </a:bodyPr>
        <a:p>
          <a:pPr algn="ctr">
            <a:lnSpc>
              <a:spcPct val="100000"/>
            </a:lnSpc>
          </a:pPr>
          <a:r>
            <a:rPr b="1" lang="ja-JP" sz="2000" spc="-1" strike="noStrike">
              <a:solidFill>
                <a:srgbClr val="ffffff"/>
              </a:solidFill>
              <a:latin typeface="ＭＳ ゴシック"/>
              <a:ea typeface="ＭＳ ゴシック"/>
            </a:rPr>
            <a:t>静岡県富士宮市</a:t>
          </a:r>
          <a:endParaRPr b="0" lang="en-US" sz="2000" spc="-1" strike="noStrike">
            <a:latin typeface="Times New Roman"/>
          </a:endParaRPr>
        </a:p>
      </xdr:txBody>
    </xdr:sp>
    <xdr:clientData/>
  </xdr:twoCellAnchor>
  <xdr:twoCellAnchor editAs="twoCell">
    <xdr:from>
      <xdr:col>83</xdr:col>
      <xdr:colOff>6480</xdr:colOff>
      <xdr:row>2</xdr:row>
      <xdr:rowOff>63360</xdr:rowOff>
    </xdr:from>
    <xdr:to>
      <xdr:col>95</xdr:col>
      <xdr:colOff>152280</xdr:colOff>
      <xdr:row>5</xdr:row>
      <xdr:rowOff>107280</xdr:rowOff>
    </xdr:to>
    <xdr:sp>
      <xdr:nvSpPr>
        <xdr:cNvPr id="6" name="正方形/長方形 5"/>
        <xdr:cNvSpPr/>
      </xdr:nvSpPr>
      <xdr:spPr>
        <a:xfrm>
          <a:off x="15817680" y="393480"/>
          <a:ext cx="2431800" cy="53928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twoCell">
    <xdr:from>
      <xdr:col>83</xdr:col>
      <xdr:colOff>31680</xdr:colOff>
      <xdr:row>2</xdr:row>
      <xdr:rowOff>88920</xdr:rowOff>
    </xdr:from>
    <xdr:to>
      <xdr:col>95</xdr:col>
      <xdr:colOff>132840</xdr:colOff>
      <xdr:row>5</xdr:row>
      <xdr:rowOff>82080</xdr:rowOff>
    </xdr:to>
    <xdr:sp>
      <xdr:nvSpPr>
        <xdr:cNvPr id="7" name="正方形/長方形 6"/>
        <xdr:cNvSpPr/>
      </xdr:nvSpPr>
      <xdr:spPr>
        <a:xfrm>
          <a:off x="15842880" y="419040"/>
          <a:ext cx="2387160" cy="48852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twoCell">
    <xdr:from>
      <xdr:col>83</xdr:col>
      <xdr:colOff>57240</xdr:colOff>
      <xdr:row>2</xdr:row>
      <xdr:rowOff>114480</xdr:rowOff>
    </xdr:from>
    <xdr:to>
      <xdr:col>95</xdr:col>
      <xdr:colOff>101160</xdr:colOff>
      <xdr:row>5</xdr:row>
      <xdr:rowOff>56880</xdr:rowOff>
    </xdr:to>
    <xdr:sp>
      <xdr:nvSpPr>
        <xdr:cNvPr id="8" name="正方形/長方形 7"/>
        <xdr:cNvSpPr/>
      </xdr:nvSpPr>
      <xdr:spPr>
        <a:xfrm>
          <a:off x="15868440" y="444600"/>
          <a:ext cx="2329920" cy="43776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xdr:style>
      <xdr:txBody>
        <a:bodyPr horzOverflow="clip" vertOverflow="clip" lIns="90000" rIns="90000" tIns="45000" bIns="45000" anchor="ctr">
          <a:noAutofit/>
        </a:bodyPr>
        <a:p>
          <a:pPr algn="ctr">
            <a:lnSpc>
              <a:spcPct val="100000"/>
            </a:lnSpc>
          </a:pPr>
          <a:r>
            <a:rPr b="1" lang="ja-JP" sz="2000" spc="-1" strike="noStrike">
              <a:solidFill>
                <a:srgbClr val="ffffff"/>
              </a:solidFill>
              <a:latin typeface="ＭＳ ゴシック"/>
              <a:ea typeface="ＭＳ ゴシック"/>
            </a:rPr>
            <a:t>令和</a:t>
          </a:r>
          <a:r>
            <a:rPr b="1" lang="en-US" sz="2000" spc="-1" strike="noStrike">
              <a:solidFill>
                <a:srgbClr val="ffffff"/>
              </a:solidFill>
              <a:latin typeface="ＭＳ ゴシック"/>
              <a:ea typeface="ＭＳ ゴシック"/>
            </a:rPr>
            <a:t>6</a:t>
          </a:r>
          <a:r>
            <a:rPr b="1" lang="ja-JP" sz="2000" spc="-1" strike="noStrike">
              <a:solidFill>
                <a:srgbClr val="ffffff"/>
              </a:solidFill>
              <a:latin typeface="ＭＳ ゴシック"/>
              <a:ea typeface="ＭＳ ゴシック"/>
            </a:rPr>
            <a:t>年度</a:t>
          </a:r>
          <a:endParaRPr b="0" lang="en-US" sz="2000" spc="-1" strike="noStrike">
            <a:latin typeface="Times New Roman"/>
          </a:endParaRPr>
        </a:p>
      </xdr:txBody>
    </xdr:sp>
    <xdr:clientData/>
  </xdr:twoCellAnchor>
  <xdr:twoCellAnchor editAs="twoCell">
    <xdr:from>
      <xdr:col>4</xdr:col>
      <xdr:colOff>6480</xdr:colOff>
      <xdr:row>7</xdr:row>
      <xdr:rowOff>6480</xdr:rowOff>
    </xdr:from>
    <xdr:to>
      <xdr:col>49</xdr:col>
      <xdr:colOff>190080</xdr:colOff>
      <xdr:row>17</xdr:row>
      <xdr:rowOff>50400</xdr:rowOff>
    </xdr:to>
    <xdr:sp>
      <xdr:nvSpPr>
        <xdr:cNvPr id="9" name="正方形/長方形 8"/>
        <xdr:cNvSpPr/>
      </xdr:nvSpPr>
      <xdr:spPr>
        <a:xfrm>
          <a:off x="768240" y="1162080"/>
          <a:ext cx="8756280" cy="169488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twoCell">
    <xdr:from>
      <xdr:col>4</xdr:col>
      <xdr:colOff>114480</xdr:colOff>
      <xdr:row>7</xdr:row>
      <xdr:rowOff>38160</xdr:rowOff>
    </xdr:from>
    <xdr:to>
      <xdr:col>11</xdr:col>
      <xdr:colOff>44280</xdr:colOff>
      <xdr:row>17</xdr:row>
      <xdr:rowOff>37800</xdr:rowOff>
    </xdr:to>
    <xdr:sp>
      <xdr:nvSpPr>
        <xdr:cNvPr id="10" name="正方形/長方形 9"/>
        <xdr:cNvSpPr/>
      </xdr:nvSpPr>
      <xdr:spPr>
        <a:xfrm>
          <a:off x="876240" y="1193760"/>
          <a:ext cx="1263240" cy="1650600"/>
        </a:xfrm>
        <a:prstGeom prst="rect">
          <a:avLst/>
        </a:prstGeom>
        <a:noFill/>
        <a:ln w="19050">
          <a:noFill/>
        </a:ln>
      </xdr:spPr>
      <xdr:style>
        <a:lnRef idx="2">
          <a:schemeClr val="accent1">
            <a:shade val="50000"/>
          </a:schemeClr>
        </a:lnRef>
        <a:fillRef idx="1">
          <a:schemeClr val="accent1"/>
        </a:fillRef>
        <a:effectRef idx="0">
          <a:schemeClr val="accent1"/>
        </a:effectRef>
        <a:fontRef idx="minor"/>
      </xdr:style>
      <xdr:txBody>
        <a:bodyPr horzOverflow="clip" vertOverflow="clip" lIns="90000" rIns="90000" tIns="45000" bIns="45000" anchor="ctr">
          <a:noAutofit/>
        </a:bodyPr>
        <a:p>
          <a:r>
            <a:rPr b="1" lang="ja-JP" sz="1100" spc="-1" strike="noStrike">
              <a:solidFill>
                <a:srgbClr val="000000"/>
              </a:solidFill>
              <a:latin typeface="ＭＳ ゴシック"/>
              <a:ea typeface="ＭＳ ゴシック"/>
            </a:rPr>
            <a:t>人口</a:t>
          </a:r>
          <a:endParaRPr b="0" lang="en-US" sz="1100" spc="-1" strike="noStrike">
            <a:latin typeface="Times New Roman"/>
          </a:endParaRPr>
        </a:p>
        <a:p>
          <a:r>
            <a:rPr b="1" lang="ja-JP" sz="1100" spc="-1" strike="noStrike">
              <a:solidFill>
                <a:srgbClr val="000000"/>
              </a:solidFill>
              <a:latin typeface="ＭＳ ゴシック"/>
              <a:ea typeface="ＭＳ ゴシック"/>
            </a:rPr>
            <a:t>　うち日本人</a:t>
          </a:r>
          <a:endParaRPr b="0" lang="en-US" sz="1100" spc="-1" strike="noStrike">
            <a:latin typeface="Times New Roman"/>
          </a:endParaRPr>
        </a:p>
        <a:p>
          <a:r>
            <a:rPr b="1" lang="ja-JP" sz="1100" spc="-1" strike="noStrike">
              <a:solidFill>
                <a:srgbClr val="000000"/>
              </a:solidFill>
              <a:latin typeface="ＭＳ ゴシック"/>
              <a:ea typeface="ＭＳ ゴシック"/>
            </a:rPr>
            <a:t>面積</a:t>
          </a:r>
          <a:endParaRPr b="0" lang="en-US" sz="1100" spc="-1" strike="noStrike">
            <a:latin typeface="Times New Roman"/>
          </a:endParaRPr>
        </a:p>
        <a:p>
          <a:r>
            <a:rPr b="1" lang="ja-JP" sz="1100" spc="-1" strike="noStrike">
              <a:solidFill>
                <a:srgbClr val="000000"/>
              </a:solidFill>
              <a:latin typeface="ＭＳ ゴシック"/>
              <a:ea typeface="ＭＳ ゴシック"/>
            </a:rPr>
            <a:t>歳入総額</a:t>
          </a:r>
          <a:endParaRPr b="0" lang="en-US" sz="1100" spc="-1" strike="noStrike">
            <a:latin typeface="Times New Roman"/>
          </a:endParaRPr>
        </a:p>
        <a:p>
          <a:r>
            <a:rPr b="1" lang="ja-JP" sz="1100" spc="-1" strike="noStrike">
              <a:solidFill>
                <a:srgbClr val="000000"/>
              </a:solidFill>
              <a:latin typeface="ＭＳ ゴシック"/>
              <a:ea typeface="ＭＳ ゴシック"/>
            </a:rPr>
            <a:t>歳出総額</a:t>
          </a:r>
          <a:endParaRPr b="0" lang="en-US" sz="1100" spc="-1" strike="noStrike">
            <a:latin typeface="Times New Roman"/>
          </a:endParaRPr>
        </a:p>
        <a:p>
          <a:r>
            <a:rPr b="1" lang="ja-JP" sz="1100" spc="-1" strike="noStrike">
              <a:solidFill>
                <a:srgbClr val="000000"/>
              </a:solidFill>
              <a:latin typeface="ＭＳ ゴシック"/>
              <a:ea typeface="ＭＳ ゴシック"/>
            </a:rPr>
            <a:t>実質収支</a:t>
          </a:r>
          <a:endParaRPr b="0" lang="en-US" sz="1100" spc="-1" strike="noStrike">
            <a:latin typeface="Times New Roman"/>
          </a:endParaRPr>
        </a:p>
        <a:p>
          <a:r>
            <a:rPr b="1" lang="ja-JP" sz="1100" spc="-1" strike="noStrike">
              <a:solidFill>
                <a:srgbClr val="000000"/>
              </a:solidFill>
              <a:latin typeface="ＭＳ ゴシック"/>
              <a:ea typeface="ＭＳ ゴシック"/>
            </a:rPr>
            <a:t>標準財政規模</a:t>
          </a:r>
          <a:endParaRPr b="0" lang="en-US" sz="1100" spc="-1" strike="noStrike">
            <a:latin typeface="Times New Roman"/>
          </a:endParaRPr>
        </a:p>
        <a:p>
          <a:pPr>
            <a:lnSpc>
              <a:spcPct val="100000"/>
            </a:lnSpc>
          </a:pPr>
          <a:r>
            <a:rPr b="1" lang="ja-JP" sz="1100" spc="-1" strike="noStrike">
              <a:solidFill>
                <a:srgbClr val="000000"/>
              </a:solidFill>
              <a:latin typeface="ＭＳ ゴシック"/>
              <a:ea typeface="ＭＳ ゴシック"/>
            </a:rPr>
            <a:t>地方債現在高</a:t>
          </a:r>
          <a:endParaRPr b="0" lang="en-US" sz="1100" spc="-1" strike="noStrike">
            <a:latin typeface="Times New Roman"/>
          </a:endParaRPr>
        </a:p>
      </xdr:txBody>
    </xdr:sp>
    <xdr:clientData/>
  </xdr:twoCellAnchor>
  <xdr:twoCellAnchor editAs="twoCell">
    <xdr:from>
      <xdr:col>11</xdr:col>
      <xdr:colOff>0</xdr:colOff>
      <xdr:row>7</xdr:row>
      <xdr:rowOff>38160</xdr:rowOff>
    </xdr:from>
    <xdr:to>
      <xdr:col>17</xdr:col>
      <xdr:colOff>12240</xdr:colOff>
      <xdr:row>17</xdr:row>
      <xdr:rowOff>37800</xdr:rowOff>
    </xdr:to>
    <xdr:sp>
      <xdr:nvSpPr>
        <xdr:cNvPr id="11" name="正方形/長方形 10"/>
        <xdr:cNvSpPr/>
      </xdr:nvSpPr>
      <xdr:spPr>
        <a:xfrm>
          <a:off x="2095200" y="1193760"/>
          <a:ext cx="1155240" cy="1650600"/>
        </a:xfrm>
        <a:prstGeom prst="rect">
          <a:avLst/>
        </a:prstGeom>
        <a:noFill/>
        <a:ln w="19050">
          <a:noFill/>
        </a:ln>
      </xdr:spPr>
      <xdr:style>
        <a:lnRef idx="2">
          <a:schemeClr val="accent1">
            <a:shade val="50000"/>
          </a:schemeClr>
        </a:lnRef>
        <a:fillRef idx="1">
          <a:schemeClr val="accent1"/>
        </a:fillRef>
        <a:effectRef idx="0">
          <a:schemeClr val="accent1"/>
        </a:effectRef>
        <a:fontRef idx="minor"/>
      </xdr:style>
      <xdr:txBody>
        <a:bodyPr horzOverflow="clip" vertOverflow="clip" lIns="90000" rIns="90000" tIns="45000" bIns="45000" anchor="ctr">
          <a:noAutofit/>
        </a:bodyPr>
        <a:p>
          <a:r>
            <a:rPr b="1" lang="en-US" sz="1100" spc="-1" strike="noStrike">
              <a:solidFill>
                <a:srgbClr val="000000"/>
              </a:solidFill>
              <a:latin typeface="ＭＳ ゴシック"/>
              <a:ea typeface="ＭＳ ゴシック"/>
            </a:rPr>
            <a:t>126,857</a:t>
          </a:r>
          <a:endParaRPr b="0" lang="en-US" sz="1100" spc="-1" strike="noStrike">
            <a:latin typeface="Times New Roman"/>
          </a:endParaRPr>
        </a:p>
        <a:p>
          <a:r>
            <a:rPr b="1" lang="en-US" sz="1100" spc="-1" strike="noStrike">
              <a:solidFill>
                <a:srgbClr val="000000"/>
              </a:solidFill>
              <a:latin typeface="ＭＳ ゴシック"/>
              <a:ea typeface="ＭＳ ゴシック"/>
            </a:rPr>
            <a:t>123,590</a:t>
          </a:r>
          <a:endParaRPr b="0" lang="en-US" sz="1100" spc="-1" strike="noStrike">
            <a:latin typeface="Times New Roman"/>
          </a:endParaRPr>
        </a:p>
        <a:p>
          <a:r>
            <a:rPr b="1" lang="en-US" sz="1100" spc="-1" strike="noStrike">
              <a:solidFill>
                <a:srgbClr val="000000"/>
              </a:solidFill>
              <a:latin typeface="ＭＳ ゴシック"/>
              <a:ea typeface="ＭＳ ゴシック"/>
            </a:rPr>
            <a:t>389.08</a:t>
          </a:r>
          <a:endParaRPr b="0" lang="en-US" sz="1100" spc="-1" strike="noStrike">
            <a:latin typeface="Times New Roman"/>
          </a:endParaRPr>
        </a:p>
        <a:p>
          <a:r>
            <a:rPr b="1" lang="en-US" sz="1100" spc="-1" strike="noStrike">
              <a:solidFill>
                <a:srgbClr val="000000"/>
              </a:solidFill>
              <a:latin typeface="ＭＳ ゴシック"/>
              <a:ea typeface="ＭＳ ゴシック"/>
            </a:rPr>
            <a:t>64,549,131</a:t>
          </a:r>
          <a:endParaRPr b="0" lang="en-US" sz="1100" spc="-1" strike="noStrike">
            <a:latin typeface="Times New Roman"/>
          </a:endParaRPr>
        </a:p>
        <a:p>
          <a:r>
            <a:rPr b="1" lang="en-US" sz="1100" spc="-1" strike="noStrike">
              <a:solidFill>
                <a:srgbClr val="000000"/>
              </a:solidFill>
              <a:latin typeface="ＭＳ ゴシック"/>
              <a:ea typeface="ＭＳ ゴシック"/>
            </a:rPr>
            <a:t>61,284,781</a:t>
          </a:r>
          <a:endParaRPr b="0" lang="en-US" sz="1100" spc="-1" strike="noStrike">
            <a:latin typeface="Times New Roman"/>
          </a:endParaRPr>
        </a:p>
        <a:p>
          <a:r>
            <a:rPr b="1" lang="en-US" sz="1100" spc="-1" strike="noStrike">
              <a:solidFill>
                <a:srgbClr val="000000"/>
              </a:solidFill>
              <a:latin typeface="ＭＳ ゴシック"/>
              <a:ea typeface="ＭＳ ゴシック"/>
            </a:rPr>
            <a:t>2,747,606</a:t>
          </a:r>
          <a:endParaRPr b="0" lang="en-US" sz="1100" spc="-1" strike="noStrike">
            <a:latin typeface="Times New Roman"/>
          </a:endParaRPr>
        </a:p>
        <a:p>
          <a:r>
            <a:rPr b="1" lang="en-US" sz="1100" spc="-1" strike="noStrike">
              <a:solidFill>
                <a:srgbClr val="000000"/>
              </a:solidFill>
              <a:latin typeface="ＭＳ ゴシック"/>
              <a:ea typeface="ＭＳ ゴシック"/>
            </a:rPr>
            <a:t>29,046,842</a:t>
          </a:r>
          <a:endParaRPr b="0" lang="en-US" sz="1100" spc="-1" strike="noStrike">
            <a:latin typeface="Times New Roman"/>
          </a:endParaRPr>
        </a:p>
        <a:p>
          <a:pPr algn="r">
            <a:lnSpc>
              <a:spcPct val="100000"/>
            </a:lnSpc>
          </a:pPr>
          <a:r>
            <a:rPr b="1" lang="en-US" sz="1100" spc="-1" strike="noStrike">
              <a:solidFill>
                <a:srgbClr val="000000"/>
              </a:solidFill>
              <a:latin typeface="ＭＳ ゴシック"/>
              <a:ea typeface="ＭＳ ゴシック"/>
            </a:rPr>
            <a:t>31,883,943</a:t>
          </a:r>
          <a:endParaRPr b="0" lang="en-US" sz="1100" spc="-1" strike="noStrike">
            <a:latin typeface="Times New Roman"/>
          </a:endParaRPr>
        </a:p>
      </xdr:txBody>
    </xdr:sp>
    <xdr:clientData/>
  </xdr:twoCellAnchor>
  <xdr:twoCellAnchor editAs="twoCell">
    <xdr:from>
      <xdr:col>17</xdr:col>
      <xdr:colOff>57240</xdr:colOff>
      <xdr:row>7</xdr:row>
      <xdr:rowOff>38160</xdr:rowOff>
    </xdr:from>
    <xdr:to>
      <xdr:col>24</xdr:col>
      <xdr:colOff>114120</xdr:colOff>
      <xdr:row>17</xdr:row>
      <xdr:rowOff>37800</xdr:rowOff>
    </xdr:to>
    <xdr:sp>
      <xdr:nvSpPr>
        <xdr:cNvPr id="12" name="正方形/長方形 11"/>
        <xdr:cNvSpPr/>
      </xdr:nvSpPr>
      <xdr:spPr>
        <a:xfrm>
          <a:off x="3295440" y="1193760"/>
          <a:ext cx="1390680" cy="1650600"/>
        </a:xfrm>
        <a:prstGeom prst="rect">
          <a:avLst/>
        </a:prstGeom>
        <a:noFill/>
        <a:ln w="19050">
          <a:noFill/>
        </a:ln>
      </xdr:spPr>
      <xdr:style>
        <a:lnRef idx="2">
          <a:schemeClr val="accent1">
            <a:shade val="50000"/>
          </a:schemeClr>
        </a:lnRef>
        <a:fillRef idx="1">
          <a:schemeClr val="accent1"/>
        </a:fillRef>
        <a:effectRef idx="0">
          <a:schemeClr val="accent1"/>
        </a:effectRef>
        <a:fontRef idx="minor"/>
      </xdr:style>
      <xdr:txBody>
        <a:bodyPr horzOverflow="clip" vertOverflow="clip" lIns="90000" rIns="90000" tIns="45000" bIns="45000" anchor="ctr">
          <a:noAutofit/>
        </a:bodyPr>
        <a:p>
          <a:r>
            <a:rPr b="1" lang="ja-JP" sz="1100" spc="-1" strike="noStrike">
              <a:solidFill>
                <a:srgbClr val="000000"/>
              </a:solidFill>
              <a:latin typeface="ＭＳ ゴシック"/>
              <a:ea typeface="ＭＳ ゴシック"/>
            </a:rPr>
            <a:t>人</a:t>
          </a:r>
          <a:r>
            <a:rPr b="1" lang="en-US" sz="1100" spc="-1" strike="noStrike">
              <a:solidFill>
                <a:srgbClr val="000000"/>
              </a:solidFill>
              <a:latin typeface="ＭＳ ゴシック"/>
              <a:ea typeface="ＭＳ ゴシック"/>
            </a:rPr>
            <a:t>(R7.1.1</a:t>
          </a:r>
          <a:r>
            <a:rPr b="1" lang="ja-JP" sz="1100" spc="-1" strike="noStrike">
              <a:solidFill>
                <a:srgbClr val="000000"/>
              </a:solidFill>
              <a:latin typeface="ＭＳ ゴシック"/>
              <a:ea typeface="ＭＳ ゴシック"/>
            </a:rPr>
            <a:t>現在</a:t>
          </a:r>
          <a:r>
            <a:rPr b="1" lang="en-US" sz="1100" spc="-1" strike="noStrike">
              <a:solidFill>
                <a:srgbClr val="000000"/>
              </a:solidFill>
              <a:latin typeface="ＭＳ ゴシック"/>
              <a:ea typeface="ＭＳ ゴシック"/>
            </a:rPr>
            <a:t>)</a:t>
          </a:r>
          <a:endParaRPr b="0" lang="en-US" sz="1100" spc="-1" strike="noStrike">
            <a:latin typeface="Times New Roman"/>
          </a:endParaRPr>
        </a:p>
        <a:p>
          <a:r>
            <a:rPr b="1" lang="ja-JP" sz="1100" spc="-1" strike="noStrike">
              <a:solidFill>
                <a:srgbClr val="000000"/>
              </a:solidFill>
              <a:latin typeface="ＭＳ ゴシック"/>
              <a:ea typeface="ＭＳ ゴシック"/>
            </a:rPr>
            <a:t>人</a:t>
          </a:r>
          <a:r>
            <a:rPr b="1" lang="en-US" sz="1100" spc="-1" strike="noStrike">
              <a:solidFill>
                <a:srgbClr val="000000"/>
              </a:solidFill>
              <a:latin typeface="ＭＳ ゴシック"/>
              <a:ea typeface="ＭＳ ゴシック"/>
            </a:rPr>
            <a:t>(R7.1.1</a:t>
          </a:r>
          <a:r>
            <a:rPr b="1" lang="ja-JP" sz="1100" spc="-1" strike="noStrike">
              <a:solidFill>
                <a:srgbClr val="000000"/>
              </a:solidFill>
              <a:latin typeface="ＭＳ ゴシック"/>
              <a:ea typeface="ＭＳ ゴシック"/>
            </a:rPr>
            <a:t>現在</a:t>
          </a:r>
          <a:r>
            <a:rPr b="1" lang="en-US" sz="1100" spc="-1" strike="noStrike">
              <a:solidFill>
                <a:srgbClr val="000000"/>
              </a:solidFill>
              <a:latin typeface="ＭＳ ゴシック"/>
              <a:ea typeface="ＭＳ ゴシック"/>
            </a:rPr>
            <a:t>)</a:t>
          </a:r>
          <a:endParaRPr b="0" lang="en-US" sz="1100" spc="-1" strike="noStrike">
            <a:latin typeface="Times New Roman"/>
          </a:endParaRPr>
        </a:p>
        <a:p>
          <a:r>
            <a:rPr b="1" lang="ja-JP" sz="1100" spc="-1" strike="noStrike">
              <a:solidFill>
                <a:srgbClr val="000000"/>
              </a:solidFill>
              <a:latin typeface="ＭＳ ゴシック"/>
              <a:ea typeface="ＭＳ ゴシック"/>
            </a:rPr>
            <a:t>ｋ㎡</a:t>
          </a:r>
          <a:endParaRPr b="0" lang="en-US" sz="1100" spc="-1" strike="noStrike">
            <a:latin typeface="Times New Roman"/>
          </a:endParaRPr>
        </a:p>
        <a:p>
          <a:r>
            <a:rPr b="1" lang="ja-JP" sz="1100" spc="-1" strike="noStrike">
              <a:solidFill>
                <a:srgbClr val="000000"/>
              </a:solidFill>
              <a:latin typeface="ＭＳ ゴシック"/>
              <a:ea typeface="ＭＳ ゴシック"/>
            </a:rPr>
            <a:t>千円</a:t>
          </a:r>
          <a:endParaRPr b="0" lang="en-US" sz="1100" spc="-1" strike="noStrike">
            <a:latin typeface="Times New Roman"/>
          </a:endParaRPr>
        </a:p>
        <a:p>
          <a:r>
            <a:rPr b="1" lang="ja-JP" sz="1100" spc="-1" strike="noStrike">
              <a:solidFill>
                <a:srgbClr val="000000"/>
              </a:solidFill>
              <a:latin typeface="ＭＳ ゴシック"/>
              <a:ea typeface="ＭＳ ゴシック"/>
            </a:rPr>
            <a:t>千円</a:t>
          </a:r>
          <a:endParaRPr b="0" lang="en-US" sz="1100" spc="-1" strike="noStrike">
            <a:latin typeface="Times New Roman"/>
          </a:endParaRPr>
        </a:p>
        <a:p>
          <a:r>
            <a:rPr b="1" lang="ja-JP" sz="1100" spc="-1" strike="noStrike">
              <a:solidFill>
                <a:srgbClr val="000000"/>
              </a:solidFill>
              <a:latin typeface="ＭＳ ゴシック"/>
              <a:ea typeface="ＭＳ ゴシック"/>
            </a:rPr>
            <a:t>千円</a:t>
          </a:r>
          <a:endParaRPr b="0" lang="en-US" sz="1100" spc="-1" strike="noStrike">
            <a:latin typeface="Times New Roman"/>
          </a:endParaRPr>
        </a:p>
        <a:p>
          <a:r>
            <a:rPr b="1" lang="ja-JP" sz="1100" spc="-1" strike="noStrike">
              <a:solidFill>
                <a:srgbClr val="000000"/>
              </a:solidFill>
              <a:latin typeface="ＭＳ ゴシック"/>
              <a:ea typeface="ＭＳ ゴシック"/>
            </a:rPr>
            <a:t>千円</a:t>
          </a:r>
          <a:endParaRPr b="0" lang="en-US" sz="1100" spc="-1" strike="noStrike">
            <a:latin typeface="Times New Roman"/>
          </a:endParaRPr>
        </a:p>
        <a:p>
          <a:pPr>
            <a:lnSpc>
              <a:spcPct val="100000"/>
            </a:lnSpc>
          </a:pPr>
          <a:r>
            <a:rPr b="1" lang="ja-JP" sz="1100" spc="-1" strike="noStrike">
              <a:solidFill>
                <a:srgbClr val="000000"/>
              </a:solidFill>
              <a:latin typeface="ＭＳ ゴシック"/>
              <a:ea typeface="ＭＳ ゴシック"/>
            </a:rPr>
            <a:t>千円</a:t>
          </a:r>
          <a:endParaRPr b="0" lang="en-US" sz="1100" spc="-1" strike="noStrike">
            <a:latin typeface="Times New Roman"/>
          </a:endParaRPr>
        </a:p>
      </xdr:txBody>
    </xdr:sp>
    <xdr:clientData/>
  </xdr:twoCellAnchor>
  <xdr:twoCellAnchor editAs="twoCell">
    <xdr:from>
      <xdr:col>24</xdr:col>
      <xdr:colOff>114480</xdr:colOff>
      <xdr:row>7</xdr:row>
      <xdr:rowOff>57240</xdr:rowOff>
    </xdr:from>
    <xdr:to>
      <xdr:col>34</xdr:col>
      <xdr:colOff>50760</xdr:colOff>
      <xdr:row>13</xdr:row>
      <xdr:rowOff>44280</xdr:rowOff>
    </xdr:to>
    <xdr:sp>
      <xdr:nvSpPr>
        <xdr:cNvPr id="13" name="正方形/長方形 12"/>
        <xdr:cNvSpPr/>
      </xdr:nvSpPr>
      <xdr:spPr>
        <a:xfrm>
          <a:off x="4686480" y="1212840"/>
          <a:ext cx="1841040" cy="977400"/>
        </a:xfrm>
        <a:prstGeom prst="rect">
          <a:avLst/>
        </a:prstGeom>
        <a:noFill/>
        <a:ln w="19050">
          <a:noFill/>
        </a:ln>
      </xdr:spPr>
      <xdr:style>
        <a:lnRef idx="2">
          <a:schemeClr val="accent1">
            <a:shade val="50000"/>
          </a:schemeClr>
        </a:lnRef>
        <a:fillRef idx="1">
          <a:schemeClr val="accent1"/>
        </a:fillRef>
        <a:effectRef idx="0">
          <a:schemeClr val="accent1"/>
        </a:effectRef>
        <a:fontRef idx="minor"/>
      </xdr:style>
      <xdr:txBody>
        <a:bodyPr horzOverflow="clip" vertOverflow="clip" lIns="90000" rIns="90000" tIns="45000" bIns="45000" anchor="ctr">
          <a:noAutofit/>
        </a:bodyPr>
        <a:p>
          <a:r>
            <a:rPr b="1" lang="ja-JP" sz="1100" spc="-1" strike="noStrike">
              <a:solidFill>
                <a:srgbClr val="000000"/>
              </a:solidFill>
              <a:latin typeface="ＭＳ ゴシック"/>
              <a:ea typeface="ＭＳ ゴシック"/>
            </a:rPr>
            <a:t>実質赤字比率</a:t>
          </a:r>
          <a:endParaRPr b="0" lang="en-US" sz="1100" spc="-1" strike="noStrike">
            <a:latin typeface="Times New Roman"/>
          </a:endParaRPr>
        </a:p>
        <a:p>
          <a:r>
            <a:rPr b="1" lang="ja-JP" sz="1100" spc="-1" strike="noStrike">
              <a:solidFill>
                <a:srgbClr val="000000"/>
              </a:solidFill>
              <a:latin typeface="ＭＳ ゴシック"/>
              <a:ea typeface="ＭＳ ゴシック"/>
            </a:rPr>
            <a:t>連結実質赤字比率</a:t>
          </a:r>
          <a:endParaRPr b="0" lang="en-US" sz="1100" spc="-1" strike="noStrike">
            <a:latin typeface="Times New Roman"/>
          </a:endParaRPr>
        </a:p>
        <a:p>
          <a:r>
            <a:rPr b="1" lang="ja-JP" sz="1100" spc="-1" strike="noStrike">
              <a:solidFill>
                <a:srgbClr val="000000"/>
              </a:solidFill>
              <a:latin typeface="ＭＳ ゴシック"/>
              <a:ea typeface="ＭＳ ゴシック"/>
            </a:rPr>
            <a:t>実質公債費比率</a:t>
          </a:r>
          <a:endParaRPr b="0" lang="en-US" sz="1100" spc="-1" strike="noStrike">
            <a:latin typeface="Times New Roman"/>
          </a:endParaRPr>
        </a:p>
        <a:p>
          <a:pPr>
            <a:lnSpc>
              <a:spcPct val="100000"/>
            </a:lnSpc>
          </a:pPr>
          <a:r>
            <a:rPr b="1" lang="ja-JP" sz="1100" spc="-1" strike="noStrike">
              <a:solidFill>
                <a:srgbClr val="000000"/>
              </a:solidFill>
              <a:latin typeface="ＭＳ ゴシック"/>
              <a:ea typeface="ＭＳ ゴシック"/>
            </a:rPr>
            <a:t>将来負担比率</a:t>
          </a:r>
          <a:endParaRPr b="0" lang="en-US" sz="1100" spc="-1" strike="noStrike">
            <a:latin typeface="Times New Roman"/>
          </a:endParaRPr>
        </a:p>
      </xdr:txBody>
    </xdr:sp>
    <xdr:clientData/>
  </xdr:twoCellAnchor>
  <xdr:twoCellAnchor editAs="twoCell">
    <xdr:from>
      <xdr:col>34</xdr:col>
      <xdr:colOff>50760</xdr:colOff>
      <xdr:row>7</xdr:row>
      <xdr:rowOff>57240</xdr:rowOff>
    </xdr:from>
    <xdr:to>
      <xdr:col>40</xdr:col>
      <xdr:colOff>63000</xdr:colOff>
      <xdr:row>13</xdr:row>
      <xdr:rowOff>44280</xdr:rowOff>
    </xdr:to>
    <xdr:sp>
      <xdr:nvSpPr>
        <xdr:cNvPr id="14" name="正方形/長方形 13"/>
        <xdr:cNvSpPr/>
      </xdr:nvSpPr>
      <xdr:spPr>
        <a:xfrm>
          <a:off x="6527520" y="1212840"/>
          <a:ext cx="1155240" cy="977400"/>
        </a:xfrm>
        <a:prstGeom prst="rect">
          <a:avLst/>
        </a:prstGeom>
        <a:noFill/>
        <a:ln w="19050">
          <a:noFill/>
        </a:ln>
      </xdr:spPr>
      <xdr:style>
        <a:lnRef idx="2">
          <a:schemeClr val="accent1">
            <a:shade val="50000"/>
          </a:schemeClr>
        </a:lnRef>
        <a:fillRef idx="1">
          <a:schemeClr val="accent1"/>
        </a:fillRef>
        <a:effectRef idx="0">
          <a:schemeClr val="accent1"/>
        </a:effectRef>
        <a:fontRef idx="minor"/>
      </xdr:style>
      <xdr:txBody>
        <a:bodyPr horzOverflow="clip" vertOverflow="clip" lIns="90000" rIns="90000" tIns="45000" bIns="45000" anchor="ctr">
          <a:noAutofit/>
        </a:bodyPr>
        <a:p>
          <a:r>
            <a:rPr b="1" lang="en-US" sz="1100" spc="-1" strike="noStrike">
              <a:solidFill>
                <a:srgbClr val="000000"/>
              </a:solidFill>
              <a:latin typeface="ＭＳ ゴシック"/>
              <a:ea typeface="ＭＳ ゴシック"/>
            </a:rPr>
            <a:t>-</a:t>
          </a:r>
          <a:endParaRPr b="0" lang="en-US" sz="1100" spc="-1" strike="noStrike">
            <a:latin typeface="Times New Roman"/>
          </a:endParaRPr>
        </a:p>
        <a:p>
          <a:r>
            <a:rPr b="1" lang="en-US" sz="1100" spc="-1" strike="noStrike">
              <a:solidFill>
                <a:srgbClr val="000000"/>
              </a:solidFill>
              <a:latin typeface="ＭＳ ゴシック"/>
              <a:ea typeface="ＭＳ ゴシック"/>
            </a:rPr>
            <a:t>-</a:t>
          </a:r>
          <a:endParaRPr b="0" lang="en-US" sz="1100" spc="-1" strike="noStrike">
            <a:latin typeface="Times New Roman"/>
          </a:endParaRPr>
        </a:p>
        <a:p>
          <a:r>
            <a:rPr b="1" lang="en-US" sz="1100" spc="-1" strike="noStrike">
              <a:solidFill>
                <a:srgbClr val="000000"/>
              </a:solidFill>
              <a:latin typeface="ＭＳ ゴシック"/>
              <a:ea typeface="ＭＳ ゴシック"/>
            </a:rPr>
            <a:t>3.6</a:t>
          </a:r>
          <a:endParaRPr b="0" lang="en-US" sz="1100" spc="-1" strike="noStrike">
            <a:latin typeface="Times New Roman"/>
          </a:endParaRPr>
        </a:p>
        <a:p>
          <a:pPr algn="r">
            <a:lnSpc>
              <a:spcPct val="100000"/>
            </a:lnSpc>
          </a:pPr>
          <a:r>
            <a:rPr b="1" lang="en-US" sz="1100" spc="-1" strike="noStrike">
              <a:solidFill>
                <a:srgbClr val="000000"/>
              </a:solidFill>
              <a:latin typeface="ＭＳ ゴシック"/>
              <a:ea typeface="ＭＳ ゴシック"/>
            </a:rPr>
            <a:t>-</a:t>
          </a:r>
          <a:endParaRPr b="0" lang="en-US" sz="1100" spc="-1" strike="noStrike">
            <a:latin typeface="Times New Roman"/>
          </a:endParaRPr>
        </a:p>
      </xdr:txBody>
    </xdr:sp>
    <xdr:clientData/>
  </xdr:twoCellAnchor>
  <xdr:twoCellAnchor editAs="twoCell">
    <xdr:from>
      <xdr:col>40</xdr:col>
      <xdr:colOff>127080</xdr:colOff>
      <xdr:row>7</xdr:row>
      <xdr:rowOff>57240</xdr:rowOff>
    </xdr:from>
    <xdr:to>
      <xdr:col>43</xdr:col>
      <xdr:colOff>133200</xdr:colOff>
      <xdr:row>13</xdr:row>
      <xdr:rowOff>44280</xdr:rowOff>
    </xdr:to>
    <xdr:sp>
      <xdr:nvSpPr>
        <xdr:cNvPr id="15" name="正方形/長方形 14"/>
        <xdr:cNvSpPr/>
      </xdr:nvSpPr>
      <xdr:spPr>
        <a:xfrm>
          <a:off x="7746840" y="1212840"/>
          <a:ext cx="577800" cy="977400"/>
        </a:xfrm>
        <a:prstGeom prst="rect">
          <a:avLst/>
        </a:prstGeom>
        <a:noFill/>
        <a:ln w="19050">
          <a:noFill/>
        </a:ln>
      </xdr:spPr>
      <xdr:style>
        <a:lnRef idx="2">
          <a:schemeClr val="accent1">
            <a:shade val="50000"/>
          </a:schemeClr>
        </a:lnRef>
        <a:fillRef idx="1">
          <a:schemeClr val="accent1"/>
        </a:fillRef>
        <a:effectRef idx="0">
          <a:schemeClr val="accent1"/>
        </a:effectRef>
        <a:fontRef idx="minor"/>
      </xdr:style>
      <xdr:txBody>
        <a:bodyPr horzOverflow="clip" vertOverflow="clip" lIns="90000" rIns="90000" tIns="45000" bIns="45000" anchor="ctr">
          <a:noAutofit/>
        </a:bodyPr>
        <a:p>
          <a:r>
            <a:rPr b="1" lang="ja-JP" sz="1100" spc="-1" strike="noStrike">
              <a:solidFill>
                <a:srgbClr val="000000"/>
              </a:solidFill>
              <a:latin typeface="ＭＳ ゴシック"/>
              <a:ea typeface="ＭＳ ゴシック"/>
            </a:rPr>
            <a:t>％</a:t>
          </a:r>
          <a:endParaRPr b="0" lang="en-US" sz="1100" spc="-1" strike="noStrike">
            <a:latin typeface="Times New Roman"/>
          </a:endParaRPr>
        </a:p>
        <a:p>
          <a:r>
            <a:rPr b="1" lang="ja-JP" sz="1100" spc="-1" strike="noStrike">
              <a:solidFill>
                <a:srgbClr val="000000"/>
              </a:solidFill>
              <a:latin typeface="ＭＳ ゴシック"/>
              <a:ea typeface="ＭＳ ゴシック"/>
            </a:rPr>
            <a:t>％</a:t>
          </a:r>
          <a:endParaRPr b="0" lang="en-US" sz="1100" spc="-1" strike="noStrike">
            <a:latin typeface="Times New Roman"/>
          </a:endParaRPr>
        </a:p>
        <a:p>
          <a:r>
            <a:rPr b="1" lang="ja-JP" sz="1100" spc="-1" strike="noStrike">
              <a:solidFill>
                <a:srgbClr val="000000"/>
              </a:solidFill>
              <a:latin typeface="ＭＳ ゴシック"/>
              <a:ea typeface="ＭＳ ゴシック"/>
            </a:rPr>
            <a:t>％</a:t>
          </a:r>
          <a:endParaRPr b="0" lang="en-US" sz="1100" spc="-1" strike="noStrike">
            <a:latin typeface="Times New Roman"/>
          </a:endParaRPr>
        </a:p>
        <a:p>
          <a:pPr>
            <a:lnSpc>
              <a:spcPct val="100000"/>
            </a:lnSpc>
          </a:pPr>
          <a:r>
            <a:rPr b="1" lang="ja-JP" sz="1100" spc="-1" strike="noStrike">
              <a:solidFill>
                <a:srgbClr val="000000"/>
              </a:solidFill>
              <a:latin typeface="ＭＳ ゴシック"/>
              <a:ea typeface="ＭＳ ゴシック"/>
            </a:rPr>
            <a:t>％</a:t>
          </a:r>
          <a:endParaRPr b="0" lang="en-US" sz="1100" spc="-1" strike="noStrike">
            <a:latin typeface="Times New Roman"/>
          </a:endParaRPr>
        </a:p>
      </xdr:txBody>
    </xdr:sp>
    <xdr:clientData/>
  </xdr:twoCellAnchor>
  <xdr:twoCellAnchor editAs="twoCell">
    <xdr:from>
      <xdr:col>24</xdr:col>
      <xdr:colOff>114480</xdr:colOff>
      <xdr:row>12</xdr:row>
      <xdr:rowOff>38160</xdr:rowOff>
    </xdr:from>
    <xdr:to>
      <xdr:col>34</xdr:col>
      <xdr:colOff>50760</xdr:colOff>
      <xdr:row>15</xdr:row>
      <xdr:rowOff>158400</xdr:rowOff>
    </xdr:to>
    <xdr:sp>
      <xdr:nvSpPr>
        <xdr:cNvPr id="16" name="正方形/長方形 15"/>
        <xdr:cNvSpPr/>
      </xdr:nvSpPr>
      <xdr:spPr>
        <a:xfrm>
          <a:off x="4686480" y="2019240"/>
          <a:ext cx="1841040" cy="615600"/>
        </a:xfrm>
        <a:prstGeom prst="rect">
          <a:avLst/>
        </a:prstGeom>
        <a:noFill/>
        <a:ln w="19050">
          <a:noFill/>
        </a:ln>
      </xdr:spPr>
      <xdr:style>
        <a:lnRef idx="2">
          <a:schemeClr val="accent1">
            <a:shade val="50000"/>
          </a:schemeClr>
        </a:lnRef>
        <a:fillRef idx="1">
          <a:schemeClr val="accent1"/>
        </a:fillRef>
        <a:effectRef idx="0">
          <a:schemeClr val="accent1"/>
        </a:effectRef>
        <a:fontRef idx="minor"/>
      </xdr:style>
      <xdr:txBody>
        <a:bodyPr horzOverflow="clip" vertOverflow="clip" lIns="90000" rIns="90000" tIns="45000" bIns="45000" anchor="ctr">
          <a:noAutofit/>
        </a:bodyPr>
        <a:p>
          <a:r>
            <a:rPr b="1" lang="ja-JP" sz="1100" spc="-1" strike="noStrike">
              <a:solidFill>
                <a:srgbClr val="000000"/>
              </a:solidFill>
              <a:latin typeface="ＭＳ ゴシック"/>
              <a:ea typeface="ＭＳ ゴシック"/>
            </a:rPr>
            <a:t>市町村類型</a:t>
          </a:r>
          <a:endParaRPr b="0" lang="en-US" sz="1100" spc="-1" strike="noStrike">
            <a:latin typeface="Times New Roman"/>
          </a:endParaRPr>
        </a:p>
        <a:p>
          <a:pPr>
            <a:lnSpc>
              <a:spcPct val="100000"/>
            </a:lnSpc>
          </a:pPr>
          <a:r>
            <a:rPr b="1" lang="en-US" sz="1100" spc="-1" strike="noStrike">
              <a:solidFill>
                <a:srgbClr val="000000"/>
              </a:solidFill>
              <a:latin typeface="ＭＳ ゴシック"/>
              <a:ea typeface="ＭＳ ゴシック"/>
            </a:rPr>
            <a:t>(</a:t>
          </a:r>
          <a:r>
            <a:rPr b="1" lang="ja-JP" sz="1100" spc="-1" strike="noStrike">
              <a:solidFill>
                <a:srgbClr val="000000"/>
              </a:solidFill>
              <a:latin typeface="ＭＳ ゴシック"/>
              <a:ea typeface="ＭＳ ゴシック"/>
            </a:rPr>
            <a:t>年度毎</a:t>
          </a:r>
          <a:r>
            <a:rPr b="1" lang="en-US" sz="1100" spc="-1" strike="noStrike">
              <a:solidFill>
                <a:srgbClr val="000000"/>
              </a:solidFill>
              <a:latin typeface="ＭＳ ゴシック"/>
              <a:ea typeface="ＭＳ ゴシック"/>
            </a:rPr>
            <a:t>)</a:t>
          </a:r>
          <a:endParaRPr b="0" lang="en-US" sz="1100" spc="-1" strike="noStrike">
            <a:latin typeface="Times New Roman"/>
          </a:endParaRPr>
        </a:p>
      </xdr:txBody>
    </xdr:sp>
    <xdr:clientData/>
  </xdr:twoCellAnchor>
  <xdr:twoCellAnchor editAs="twoCell">
    <xdr:from>
      <xdr:col>34</xdr:col>
      <xdr:colOff>114480</xdr:colOff>
      <xdr:row>12</xdr:row>
      <xdr:rowOff>38160</xdr:rowOff>
    </xdr:from>
    <xdr:to>
      <xdr:col>50</xdr:col>
      <xdr:colOff>190440</xdr:colOff>
      <xdr:row>15</xdr:row>
      <xdr:rowOff>158400</xdr:rowOff>
    </xdr:to>
    <xdr:sp>
      <xdr:nvSpPr>
        <xdr:cNvPr id="17" name="正方形/長方形 16"/>
        <xdr:cNvSpPr/>
      </xdr:nvSpPr>
      <xdr:spPr>
        <a:xfrm>
          <a:off x="6591240" y="2019240"/>
          <a:ext cx="3124080" cy="615600"/>
        </a:xfrm>
        <a:prstGeom prst="rect">
          <a:avLst/>
        </a:prstGeom>
        <a:noFill/>
        <a:ln w="19050">
          <a:noFill/>
        </a:ln>
      </xdr:spPr>
      <xdr:style>
        <a:lnRef idx="2">
          <a:schemeClr val="accent1">
            <a:shade val="50000"/>
          </a:schemeClr>
        </a:lnRef>
        <a:fillRef idx="1">
          <a:schemeClr val="accent1"/>
        </a:fillRef>
        <a:effectRef idx="0">
          <a:schemeClr val="accent1"/>
        </a:effectRef>
        <a:fontRef idx="minor"/>
      </xdr:style>
      <xdr:txBody>
        <a:bodyPr horzOverflow="clip" vertOverflow="clip" lIns="90000" rIns="90000" tIns="45000" bIns="45000" anchor="ctr">
          <a:noAutofit/>
        </a:bodyPr>
        <a:p>
          <a:r>
            <a:rPr b="1" lang="en-US" sz="1100" spc="-1" strike="noStrike">
              <a:solidFill>
                <a:srgbClr val="000000"/>
              </a:solidFill>
              <a:latin typeface="ＭＳ ゴシック"/>
              <a:ea typeface="ＭＳ ゴシック"/>
            </a:rPr>
            <a:t>R02  Ⅲ</a:t>
          </a:r>
          <a:r>
            <a:rPr b="1" lang="ja-JP" sz="1100" spc="-1" strike="noStrike">
              <a:solidFill>
                <a:srgbClr val="000000"/>
              </a:solidFill>
              <a:latin typeface="ＭＳ ゴシック"/>
              <a:ea typeface="ＭＳ ゴシック"/>
            </a:rPr>
            <a:t>－２  </a:t>
          </a:r>
          <a:r>
            <a:rPr b="1" lang="en-US" sz="1100" spc="-1" strike="noStrike">
              <a:solidFill>
                <a:srgbClr val="000000"/>
              </a:solidFill>
              <a:latin typeface="ＭＳ ゴシック"/>
              <a:ea typeface="ＭＳ ゴシック"/>
            </a:rPr>
            <a:t>R03  Ⅲ</a:t>
          </a:r>
          <a:r>
            <a:rPr b="1" lang="ja-JP" sz="1100" spc="-1" strike="noStrike">
              <a:solidFill>
                <a:srgbClr val="000000"/>
              </a:solidFill>
              <a:latin typeface="ＭＳ ゴシック"/>
              <a:ea typeface="ＭＳ ゴシック"/>
            </a:rPr>
            <a:t>－２  </a:t>
          </a:r>
          <a:r>
            <a:rPr b="1" lang="en-US" sz="1100" spc="-1" strike="noStrike">
              <a:solidFill>
                <a:srgbClr val="000000"/>
              </a:solidFill>
              <a:latin typeface="ＭＳ ゴシック"/>
              <a:ea typeface="ＭＳ ゴシック"/>
            </a:rPr>
            <a:t>R04  Ⅲ</a:t>
          </a:r>
          <a:r>
            <a:rPr b="1" lang="ja-JP" sz="1100" spc="-1" strike="noStrike">
              <a:solidFill>
                <a:srgbClr val="000000"/>
              </a:solidFill>
              <a:latin typeface="ＭＳ ゴシック"/>
              <a:ea typeface="ＭＳ ゴシック"/>
            </a:rPr>
            <a:t>－２  </a:t>
          </a:r>
          <a:endParaRPr b="0" lang="en-US" sz="1100" spc="-1" strike="noStrike">
            <a:latin typeface="Times New Roman"/>
          </a:endParaRPr>
        </a:p>
        <a:p>
          <a:pPr>
            <a:lnSpc>
              <a:spcPct val="100000"/>
            </a:lnSpc>
          </a:pPr>
          <a:r>
            <a:rPr b="1" lang="en-US" sz="1100" spc="-1" strike="noStrike">
              <a:solidFill>
                <a:srgbClr val="000000"/>
              </a:solidFill>
              <a:latin typeface="ＭＳ ゴシック"/>
              <a:ea typeface="ＭＳ ゴシック"/>
            </a:rPr>
            <a:t>R05  Ⅲ</a:t>
          </a:r>
          <a:r>
            <a:rPr b="1" lang="ja-JP" sz="1100" spc="-1" strike="noStrike">
              <a:solidFill>
                <a:srgbClr val="000000"/>
              </a:solidFill>
              <a:latin typeface="ＭＳ ゴシック"/>
              <a:ea typeface="ＭＳ ゴシック"/>
            </a:rPr>
            <a:t>－２  </a:t>
          </a:r>
          <a:r>
            <a:rPr b="1" lang="en-US" sz="1100" spc="-1" strike="noStrike">
              <a:solidFill>
                <a:srgbClr val="000000"/>
              </a:solidFill>
              <a:latin typeface="ＭＳ ゴシック"/>
              <a:ea typeface="ＭＳ ゴシック"/>
            </a:rPr>
            <a:t>R06  Ⅲ</a:t>
          </a:r>
          <a:r>
            <a:rPr b="1" lang="ja-JP" sz="1100" spc="-1" strike="noStrike">
              <a:solidFill>
                <a:srgbClr val="000000"/>
              </a:solidFill>
              <a:latin typeface="ＭＳ ゴシック"/>
              <a:ea typeface="ＭＳ ゴシック"/>
            </a:rPr>
            <a:t>－２</a:t>
          </a:r>
          <a:endParaRPr b="0" lang="en-US" sz="1100" spc="-1" strike="noStrike">
            <a:latin typeface="Times New Roman"/>
          </a:endParaRPr>
        </a:p>
      </xdr:txBody>
    </xdr:sp>
    <xdr:clientData/>
  </xdr:twoCellAnchor>
  <xdr:twoCellAnchor editAs="twoCell">
    <xdr:from>
      <xdr:col>51</xdr:col>
      <xdr:colOff>31680</xdr:colOff>
      <xdr:row>7</xdr:row>
      <xdr:rowOff>6480</xdr:rowOff>
    </xdr:from>
    <xdr:to>
      <xdr:col>57</xdr:col>
      <xdr:colOff>190080</xdr:colOff>
      <xdr:row>13</xdr:row>
      <xdr:rowOff>120600</xdr:rowOff>
    </xdr:to>
    <xdr:sp>
      <xdr:nvSpPr>
        <xdr:cNvPr id="18" name="角丸四角形 17"/>
        <xdr:cNvSpPr/>
      </xdr:nvSpPr>
      <xdr:spPr>
        <a:xfrm>
          <a:off x="9747000" y="1162080"/>
          <a:ext cx="1301400" cy="1104480"/>
        </a:xfrm>
        <a:prstGeom prst="roundRect">
          <a:avLst>
            <a:gd name="adj" fmla="val 0"/>
          </a:avLst>
        </a:prstGeom>
        <a:solidFill>
          <a:schemeClr val="bg1"/>
        </a:solidFill>
        <a:ln w="19050">
          <a:solidFill>
            <a:srgbClr val="000000"/>
          </a:solidFill>
        </a:ln>
        <a:effectLst>
          <a:outerShdw dir="2700000" dist="37165" rotWithShape="0">
            <a:srgbClr val="000000"/>
          </a:outerShdw>
        </a:effectLst>
      </xdr:spPr>
      <xdr:style>
        <a:lnRef idx="2">
          <a:schemeClr val="accent1">
            <a:shade val="50000"/>
          </a:schemeClr>
        </a:lnRef>
        <a:fillRef idx="1">
          <a:schemeClr val="accent1"/>
        </a:fillRef>
        <a:effectRef idx="0">
          <a:schemeClr val="accent1"/>
        </a:effectRef>
        <a:fontRef idx="minor"/>
      </xdr:style>
    </xdr:sp>
    <xdr:clientData/>
  </xdr:twoCellAnchor>
  <xdr:twoCellAnchor editAs="twoCell">
    <xdr:from>
      <xdr:col>52</xdr:col>
      <xdr:colOff>57240</xdr:colOff>
      <xdr:row>7</xdr:row>
      <xdr:rowOff>69840</xdr:rowOff>
    </xdr:from>
    <xdr:to>
      <xdr:col>58</xdr:col>
      <xdr:colOff>69480</xdr:colOff>
      <xdr:row>8</xdr:row>
      <xdr:rowOff>151920</xdr:rowOff>
    </xdr:to>
    <xdr:sp>
      <xdr:nvSpPr>
        <xdr:cNvPr id="19" name="正方形/長方形 18"/>
        <xdr:cNvSpPr/>
      </xdr:nvSpPr>
      <xdr:spPr>
        <a:xfrm>
          <a:off x="9963000" y="1225440"/>
          <a:ext cx="1155240" cy="246960"/>
        </a:xfrm>
        <a:prstGeom prst="rect">
          <a:avLst/>
        </a:prstGeom>
        <a:noFill/>
        <a:ln w="19050">
          <a:noFill/>
        </a:ln>
      </xdr:spPr>
      <xdr:style>
        <a:lnRef idx="2">
          <a:schemeClr val="accent1">
            <a:shade val="50000"/>
          </a:schemeClr>
        </a:lnRef>
        <a:fillRef idx="1">
          <a:schemeClr val="accent1"/>
        </a:fillRef>
        <a:effectRef idx="0">
          <a:schemeClr val="accent1"/>
        </a:effectRef>
        <a:fontRef idx="minor"/>
      </xdr:style>
      <xdr:txBody>
        <a:bodyPr horzOverflow="clip" vertOverflow="clip" lIns="90000" rIns="90000" tIns="45000" bIns="45000">
          <a:noAutofit/>
        </a:bodyPr>
        <a:p>
          <a:pPr>
            <a:lnSpc>
              <a:spcPct val="100000"/>
            </a:lnSpc>
          </a:pPr>
          <a:r>
            <a:rPr b="0" lang="ja-JP" sz="900" spc="-1" strike="noStrike">
              <a:solidFill>
                <a:srgbClr val="000000"/>
              </a:solidFill>
              <a:latin typeface="ＭＳ Ｐゴシック"/>
              <a:ea typeface="ＭＳ Ｐゴシック"/>
            </a:rPr>
            <a:t>当　該　団　体　値</a:t>
          </a:r>
          <a:endParaRPr b="0" lang="en-US" sz="900" spc="-1" strike="noStrike">
            <a:latin typeface="Times New Roman"/>
          </a:endParaRPr>
        </a:p>
      </xdr:txBody>
    </xdr:sp>
    <xdr:clientData/>
  </xdr:twoCellAnchor>
  <xdr:twoCellAnchor editAs="twoCell">
    <xdr:from>
      <xdr:col>52</xdr:col>
      <xdr:colOff>57240</xdr:colOff>
      <xdr:row>9</xdr:row>
      <xdr:rowOff>0</xdr:rowOff>
    </xdr:from>
    <xdr:to>
      <xdr:col>58</xdr:col>
      <xdr:colOff>69480</xdr:colOff>
      <xdr:row>10</xdr:row>
      <xdr:rowOff>75960</xdr:rowOff>
    </xdr:to>
    <xdr:sp>
      <xdr:nvSpPr>
        <xdr:cNvPr id="20" name="正方形/長方形 19"/>
        <xdr:cNvSpPr/>
      </xdr:nvSpPr>
      <xdr:spPr>
        <a:xfrm>
          <a:off x="9963000" y="1485720"/>
          <a:ext cx="1155240" cy="241200"/>
        </a:xfrm>
        <a:prstGeom prst="rect">
          <a:avLst/>
        </a:prstGeom>
        <a:noFill/>
        <a:ln w="19050">
          <a:noFill/>
        </a:ln>
      </xdr:spPr>
      <xdr:style>
        <a:lnRef idx="2">
          <a:schemeClr val="accent1">
            <a:shade val="50000"/>
          </a:schemeClr>
        </a:lnRef>
        <a:fillRef idx="1">
          <a:schemeClr val="accent1"/>
        </a:fillRef>
        <a:effectRef idx="0">
          <a:schemeClr val="accent1"/>
        </a:effectRef>
        <a:fontRef idx="minor"/>
      </xdr:style>
      <xdr:txBody>
        <a:bodyPr horzOverflow="clip" vertOverflow="clip" lIns="90000" rIns="90000" tIns="45000" bIns="45000">
          <a:noAutofit/>
        </a:bodyPr>
        <a:p>
          <a:pPr>
            <a:lnSpc>
              <a:spcPct val="100000"/>
            </a:lnSpc>
          </a:pPr>
          <a:r>
            <a:rPr b="0" lang="ja-JP" sz="900" spc="-1" strike="noStrike">
              <a:solidFill>
                <a:srgbClr val="000000"/>
              </a:solidFill>
              <a:latin typeface="ＭＳ Ｐゴシック"/>
              <a:ea typeface="ＭＳ Ｐゴシック"/>
            </a:rPr>
            <a:t>類似団体内平均値</a:t>
          </a:r>
          <a:endParaRPr b="0" lang="en-US" sz="900" spc="-1" strike="noStrike">
            <a:latin typeface="Times New Roman"/>
          </a:endParaRPr>
        </a:p>
      </xdr:txBody>
    </xdr:sp>
    <xdr:clientData/>
  </xdr:twoCellAnchor>
  <xdr:twoCellAnchor editAs="twoCell">
    <xdr:from>
      <xdr:col>52</xdr:col>
      <xdr:colOff>57240</xdr:colOff>
      <xdr:row>10</xdr:row>
      <xdr:rowOff>152280</xdr:rowOff>
    </xdr:from>
    <xdr:to>
      <xdr:col>58</xdr:col>
      <xdr:colOff>69480</xdr:colOff>
      <xdr:row>14</xdr:row>
      <xdr:rowOff>101160</xdr:rowOff>
    </xdr:to>
    <xdr:sp>
      <xdr:nvSpPr>
        <xdr:cNvPr id="21" name="正方形/長方形 20"/>
        <xdr:cNvSpPr/>
      </xdr:nvSpPr>
      <xdr:spPr>
        <a:xfrm>
          <a:off x="9963000" y="1803240"/>
          <a:ext cx="1155240" cy="609120"/>
        </a:xfrm>
        <a:prstGeom prst="rect">
          <a:avLst/>
        </a:prstGeom>
        <a:noFill/>
        <a:ln w="19050">
          <a:noFill/>
        </a:ln>
      </xdr:spPr>
      <xdr:style>
        <a:lnRef idx="2">
          <a:schemeClr val="accent1">
            <a:shade val="50000"/>
          </a:schemeClr>
        </a:lnRef>
        <a:fillRef idx="1">
          <a:schemeClr val="accent1"/>
        </a:fillRef>
        <a:effectRef idx="0">
          <a:schemeClr val="accent1"/>
        </a:effectRef>
        <a:fontRef idx="minor"/>
      </xdr:style>
      <xdr:txBody>
        <a:bodyPr horzOverflow="clip" vertOverflow="clip" lIns="90000" rIns="90000" tIns="45000" bIns="45000">
          <a:noAutofit/>
        </a:bodyPr>
        <a:p>
          <a:r>
            <a:rPr b="0" lang="ja-JP" sz="900" spc="-1" strike="noStrike">
              <a:solidFill>
                <a:srgbClr val="000000"/>
              </a:solidFill>
              <a:latin typeface="ＭＳ Ｐゴシック"/>
              <a:ea typeface="ＭＳ Ｐゴシック"/>
            </a:rPr>
            <a:t>類似団体内の</a:t>
          </a:r>
          <a:endParaRPr b="0" lang="en-US" sz="900" spc="-1" strike="noStrike">
            <a:latin typeface="Times New Roman"/>
          </a:endParaRPr>
        </a:p>
        <a:p>
          <a:pPr>
            <a:lnSpc>
              <a:spcPct val="100000"/>
            </a:lnSpc>
          </a:pPr>
          <a:r>
            <a:rPr b="0" lang="en-US" sz="900" spc="-1" strike="noStrike">
              <a:solidFill>
                <a:srgbClr val="000000"/>
              </a:solidFill>
              <a:latin typeface="ＭＳ Ｐゴシック"/>
              <a:ea typeface="ＭＳ Ｐゴシック"/>
            </a:rPr>
            <a:t> </a:t>
          </a:r>
          <a:r>
            <a:rPr b="0" lang="ja-JP" sz="900" spc="-1" strike="noStrike">
              <a:solidFill>
                <a:srgbClr val="000000"/>
              </a:solidFill>
              <a:latin typeface="ＭＳ Ｐゴシック"/>
              <a:ea typeface="ＭＳ Ｐゴシック"/>
            </a:rPr>
            <a:t>最大値及び最小値</a:t>
          </a:r>
          <a:endParaRPr b="0" lang="en-US" sz="900" spc="-1" strike="noStrike">
            <a:latin typeface="Times New Roman"/>
          </a:endParaRPr>
        </a:p>
      </xdr:txBody>
    </xdr:sp>
    <xdr:clientData/>
  </xdr:twoCellAnchor>
  <xdr:twoCellAnchor editAs="twoCell">
    <xdr:from>
      <xdr:col>51</xdr:col>
      <xdr:colOff>107640</xdr:colOff>
      <xdr:row>7</xdr:row>
      <xdr:rowOff>158400</xdr:rowOff>
    </xdr:from>
    <xdr:to>
      <xdr:col>52</xdr:col>
      <xdr:colOff>69840</xdr:colOff>
      <xdr:row>7</xdr:row>
      <xdr:rowOff>158400</xdr:rowOff>
    </xdr:to>
    <xdr:sp>
      <xdr:nvSpPr>
        <xdr:cNvPr id="22" name="直線コネクタ 21"/>
        <xdr:cNvSpPr/>
      </xdr:nvSpPr>
      <xdr:spPr>
        <a:xfrm>
          <a:off x="9822960" y="1314000"/>
          <a:ext cx="152640" cy="0"/>
        </a:xfrm>
        <a:prstGeom prst="line">
          <a:avLst/>
        </a:prstGeom>
        <a:ln>
          <a:solidFill>
            <a:srgbClr val="ff0000"/>
          </a:solidFill>
        </a:ln>
      </xdr:spPr>
      <xdr:style>
        <a:lnRef idx="1">
          <a:schemeClr val="accent1"/>
        </a:lnRef>
        <a:fillRef idx="0">
          <a:schemeClr val="accent1"/>
        </a:fillRef>
        <a:effectRef idx="0">
          <a:schemeClr val="accent1"/>
        </a:effectRef>
        <a:fontRef idx="minor"/>
      </xdr:style>
    </xdr:sp>
    <xdr:clientData/>
  </xdr:twoCellAnchor>
  <xdr:twoCellAnchor editAs="twoCell">
    <xdr:from>
      <xdr:col>52</xdr:col>
      <xdr:colOff>0</xdr:colOff>
      <xdr:row>10</xdr:row>
      <xdr:rowOff>126720</xdr:rowOff>
    </xdr:from>
    <xdr:to>
      <xdr:col>52</xdr:col>
      <xdr:colOff>0</xdr:colOff>
      <xdr:row>11</xdr:row>
      <xdr:rowOff>95040</xdr:rowOff>
    </xdr:to>
    <xdr:sp>
      <xdr:nvSpPr>
        <xdr:cNvPr id="23" name="直線コネクタ 22"/>
        <xdr:cNvSpPr/>
      </xdr:nvSpPr>
      <xdr:spPr>
        <a:xfrm>
          <a:off x="9905760" y="1777680"/>
          <a:ext cx="0" cy="133200"/>
        </a:xfrm>
        <a:prstGeom prst="line">
          <a:avLst/>
        </a:prstGeom>
        <a:ln w="31750">
          <a:solidFill>
            <a:srgbClr val="808080"/>
          </a:solidFill>
        </a:ln>
      </xdr:spPr>
      <xdr:style>
        <a:lnRef idx="1">
          <a:schemeClr val="accent1"/>
        </a:lnRef>
        <a:fillRef idx="0">
          <a:schemeClr val="accent1"/>
        </a:fillRef>
        <a:effectRef idx="0">
          <a:schemeClr val="accent1"/>
        </a:effectRef>
        <a:fontRef idx="minor"/>
      </xdr:style>
    </xdr:sp>
    <xdr:clientData/>
  </xdr:twoCellAnchor>
  <xdr:twoCellAnchor editAs="twoCell">
    <xdr:from>
      <xdr:col>51</xdr:col>
      <xdr:colOff>107640</xdr:colOff>
      <xdr:row>10</xdr:row>
      <xdr:rowOff>126720</xdr:rowOff>
    </xdr:from>
    <xdr:to>
      <xdr:col>52</xdr:col>
      <xdr:colOff>69840</xdr:colOff>
      <xdr:row>10</xdr:row>
      <xdr:rowOff>126720</xdr:rowOff>
    </xdr:to>
    <xdr:sp>
      <xdr:nvSpPr>
        <xdr:cNvPr id="24" name="直線コネクタ 23"/>
        <xdr:cNvSpPr/>
      </xdr:nvSpPr>
      <xdr:spPr>
        <a:xfrm>
          <a:off x="9822960" y="1777680"/>
          <a:ext cx="152640" cy="0"/>
        </a:xfrm>
        <a:prstGeom prst="line">
          <a:avLst/>
        </a:prstGeom>
        <a:ln w="15875">
          <a:solidFill>
            <a:srgbClr val="000000"/>
          </a:solidFill>
        </a:ln>
      </xdr:spPr>
      <xdr:style>
        <a:lnRef idx="1">
          <a:schemeClr val="accent1"/>
        </a:lnRef>
        <a:fillRef idx="0">
          <a:schemeClr val="accent1"/>
        </a:fillRef>
        <a:effectRef idx="0">
          <a:schemeClr val="accent1"/>
        </a:effectRef>
        <a:fontRef idx="minor"/>
      </xdr:style>
    </xdr:sp>
    <xdr:clientData/>
  </xdr:twoCellAnchor>
  <xdr:twoCellAnchor editAs="twoCell">
    <xdr:from>
      <xdr:col>51</xdr:col>
      <xdr:colOff>120600</xdr:colOff>
      <xdr:row>12</xdr:row>
      <xdr:rowOff>91800</xdr:rowOff>
    </xdr:from>
    <xdr:to>
      <xdr:col>52</xdr:col>
      <xdr:colOff>69840</xdr:colOff>
      <xdr:row>12</xdr:row>
      <xdr:rowOff>91800</xdr:rowOff>
    </xdr:to>
    <xdr:sp>
      <xdr:nvSpPr>
        <xdr:cNvPr id="25" name="直線コネクタ 24"/>
        <xdr:cNvSpPr/>
      </xdr:nvSpPr>
      <xdr:spPr>
        <a:xfrm flipV="1">
          <a:off x="9905760" y="2003040"/>
          <a:ext cx="0" cy="139680"/>
        </a:xfrm>
        <a:prstGeom prst="line">
          <a:avLst/>
        </a:prstGeom>
        <a:ln w="31750">
          <a:solidFill>
            <a:srgbClr val="808080"/>
          </a:solidFill>
        </a:ln>
      </xdr:spPr>
      <xdr:style>
        <a:lnRef idx="1">
          <a:schemeClr val="accent1"/>
        </a:lnRef>
        <a:fillRef idx="0">
          <a:schemeClr val="accent1"/>
        </a:fillRef>
        <a:effectRef idx="0">
          <a:schemeClr val="accent1"/>
        </a:effectRef>
        <a:fontRef idx="minor"/>
      </xdr:style>
    </xdr:sp>
    <xdr:clientData/>
  </xdr:twoCellAnchor>
  <xdr:twoCellAnchor editAs="twoCell">
    <xdr:from>
      <xdr:col>51</xdr:col>
      <xdr:colOff>107640</xdr:colOff>
      <xdr:row>13</xdr:row>
      <xdr:rowOff>0</xdr:rowOff>
    </xdr:from>
    <xdr:to>
      <xdr:col>52</xdr:col>
      <xdr:colOff>69840</xdr:colOff>
      <xdr:row>13</xdr:row>
      <xdr:rowOff>0</xdr:rowOff>
    </xdr:to>
    <xdr:sp>
      <xdr:nvSpPr>
        <xdr:cNvPr id="26" name="直線コネクタ 25"/>
        <xdr:cNvSpPr/>
      </xdr:nvSpPr>
      <xdr:spPr>
        <a:xfrm>
          <a:off x="9822960" y="2145960"/>
          <a:ext cx="152640" cy="0"/>
        </a:xfrm>
        <a:prstGeom prst="line">
          <a:avLst/>
        </a:prstGeom>
        <a:ln w="15875">
          <a:solidFill>
            <a:srgbClr val="000000"/>
          </a:solidFill>
        </a:ln>
      </xdr:spPr>
      <xdr:style>
        <a:lnRef idx="1">
          <a:schemeClr val="accent1"/>
        </a:lnRef>
        <a:fillRef idx="0">
          <a:schemeClr val="accent1"/>
        </a:fillRef>
        <a:effectRef idx="0">
          <a:schemeClr val="accent1"/>
        </a:effectRef>
        <a:fontRef idx="minor"/>
      </xdr:style>
    </xdr:sp>
    <xdr:clientData/>
  </xdr:twoCellAnchor>
  <xdr:twoCellAnchor editAs="twoCell">
    <xdr:from>
      <xdr:col>51</xdr:col>
      <xdr:colOff>142920</xdr:colOff>
      <xdr:row>7</xdr:row>
      <xdr:rowOff>108000</xdr:rowOff>
    </xdr:from>
    <xdr:to>
      <xdr:col>52</xdr:col>
      <xdr:colOff>34560</xdr:colOff>
      <xdr:row>8</xdr:row>
      <xdr:rowOff>37800</xdr:rowOff>
    </xdr:to>
    <xdr:sp>
      <xdr:nvSpPr>
        <xdr:cNvPr id="27" name="楕円 26"/>
        <xdr:cNvSpPr/>
      </xdr:nvSpPr>
      <xdr:spPr>
        <a:xfrm>
          <a:off x="9858240" y="1263600"/>
          <a:ext cx="82080" cy="9468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twoCell">
    <xdr:from>
      <xdr:col>51</xdr:col>
      <xdr:colOff>142920</xdr:colOff>
      <xdr:row>9</xdr:row>
      <xdr:rowOff>31680</xdr:rowOff>
    </xdr:from>
    <xdr:to>
      <xdr:col>52</xdr:col>
      <xdr:colOff>34560</xdr:colOff>
      <xdr:row>9</xdr:row>
      <xdr:rowOff>132840</xdr:rowOff>
    </xdr:to>
    <xdr:sp>
      <xdr:nvSpPr>
        <xdr:cNvPr id="28" name="フローチャート: 判断 27"/>
        <xdr:cNvSpPr/>
      </xdr:nvSpPr>
      <xdr:spPr>
        <a:xfrm>
          <a:off x="9858240" y="1517400"/>
          <a:ext cx="82080" cy="1011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oneCell">
    <xdr:from>
      <xdr:col>3</xdr:col>
      <xdr:colOff>172800</xdr:colOff>
      <xdr:row>17</xdr:row>
      <xdr:rowOff>95400</xdr:rowOff>
    </xdr:from>
    <xdr:to>
      <xdr:col>49</xdr:col>
      <xdr:colOff>141480</xdr:colOff>
      <xdr:row>18</xdr:row>
      <xdr:rowOff>147600</xdr:rowOff>
    </xdr:to>
    <xdr:sp>
      <xdr:nvSpPr>
        <xdr:cNvPr id="29" name="テキスト ボックス 28"/>
        <xdr:cNvSpPr/>
      </xdr:nvSpPr>
      <xdr:spPr>
        <a:xfrm>
          <a:off x="744120" y="2901960"/>
          <a:ext cx="8731800" cy="217440"/>
        </a:xfrm>
        <a:prstGeom prst="rect">
          <a:avLst/>
        </a:prstGeom>
        <a:noFill/>
        <a:ln w="0">
          <a:noFill/>
        </a:ln>
      </xdr:spPr>
      <xdr:style>
        <a:lnRef idx="0"/>
        <a:fillRef idx="0"/>
        <a:effectRef idx="0"/>
        <a:fontRef idx="minor"/>
      </xdr:style>
      <xdr:txBody>
        <a:bodyPr wrap="none" horzOverflow="clip" vertOverflow="clip" lIns="90000" rIns="90000" tIns="45000" bIns="45000">
          <a:spAutoFit/>
        </a:bodyPr>
        <a:p>
          <a:pPr>
            <a:lnSpc>
              <a:spcPct val="100000"/>
            </a:lnSpc>
          </a:pPr>
          <a:r>
            <a:rPr b="0" lang="en-US" sz="1000" spc="-1" strike="noStrike">
              <a:solidFill>
                <a:srgbClr val="000000"/>
              </a:solidFill>
              <a:latin typeface="ＭＳ Ｐゴシック"/>
              <a:ea typeface="ＭＳ Ｐゴシック"/>
            </a:rPr>
            <a:t>※</a:t>
          </a:r>
          <a:r>
            <a:rPr b="0" lang="ja-JP" sz="1000" spc="-1" strike="noStrike">
              <a:solidFill>
                <a:srgbClr val="000000"/>
              </a:solidFill>
              <a:latin typeface="ＭＳ Ｐゴシック"/>
              <a:ea typeface="ＭＳ Ｐゴシック"/>
            </a:rPr>
            <a:t>市町村類型とは、人口および産業構造等により全国の市町村を</a:t>
          </a:r>
          <a:r>
            <a:rPr b="0" lang="en-US" sz="1000" spc="-1" strike="noStrike">
              <a:solidFill>
                <a:srgbClr val="000000"/>
              </a:solidFill>
              <a:latin typeface="ＭＳ Ｐゴシック"/>
              <a:ea typeface="ＭＳ Ｐゴシック"/>
            </a:rPr>
            <a:t>35</a:t>
          </a:r>
          <a:r>
            <a:rPr b="0" lang="ja-JP" sz="1000" spc="-1" strike="noStrike">
              <a:solidFill>
                <a:srgbClr val="000000"/>
              </a:solidFill>
              <a:latin typeface="ＭＳ Ｐゴシック"/>
              <a:ea typeface="ＭＳ Ｐゴシック"/>
            </a:rPr>
            <a:t>のグループに分類したものである。当該団体と同じグループに属する団体を類似団体と言う。</a:t>
          </a:r>
          <a:endParaRPr b="0" lang="en-US" sz="1000" spc="-1" strike="noStrike">
            <a:latin typeface="Times New Roman"/>
          </a:endParaRPr>
        </a:p>
      </xdr:txBody>
    </xdr:sp>
    <xdr:clientData/>
  </xdr:twoCellAnchor>
  <xdr:twoCellAnchor editAs="oneCell">
    <xdr:from>
      <xdr:col>3</xdr:col>
      <xdr:colOff>159480</xdr:colOff>
      <xdr:row>19</xdr:row>
      <xdr:rowOff>6480</xdr:rowOff>
    </xdr:from>
    <xdr:to>
      <xdr:col>33</xdr:col>
      <xdr:colOff>150120</xdr:colOff>
      <xdr:row>20</xdr:row>
      <xdr:rowOff>58680</xdr:rowOff>
    </xdr:to>
    <xdr:sp>
      <xdr:nvSpPr>
        <xdr:cNvPr id="30" name="テキスト ボックス 29"/>
        <xdr:cNvSpPr/>
      </xdr:nvSpPr>
      <xdr:spPr>
        <a:xfrm>
          <a:off x="730800" y="3143160"/>
          <a:ext cx="5705640" cy="217440"/>
        </a:xfrm>
        <a:prstGeom prst="rect">
          <a:avLst/>
        </a:prstGeom>
        <a:noFill/>
        <a:ln w="0">
          <a:noFill/>
        </a:ln>
      </xdr:spPr>
      <xdr:style>
        <a:lnRef idx="0"/>
        <a:fillRef idx="0"/>
        <a:effectRef idx="0"/>
        <a:fontRef idx="minor"/>
      </xdr:style>
      <xdr:txBody>
        <a:bodyPr wrap="none" horzOverflow="clip" vertOverflow="clip" lIns="90000" rIns="90000" tIns="45000" bIns="45000">
          <a:spAutoFit/>
        </a:bodyPr>
        <a:p>
          <a:pPr>
            <a:lnSpc>
              <a:spcPct val="100000"/>
            </a:lnSpc>
          </a:pPr>
          <a:r>
            <a:rPr b="0" lang="en-US" sz="1000" spc="-1" strike="noStrike">
              <a:solidFill>
                <a:srgbClr val="000000"/>
              </a:solidFill>
              <a:latin typeface="ＭＳ Ｐゴシック"/>
              <a:ea typeface="ＭＳ Ｐゴシック"/>
            </a:rPr>
            <a:t>※</a:t>
          </a:r>
          <a:r>
            <a:rPr b="0" lang="ja-JP" sz="1000" spc="-1" strike="noStrike">
              <a:solidFill>
                <a:srgbClr val="000000"/>
              </a:solidFill>
              <a:latin typeface="ＭＳ Ｐゴシック"/>
              <a:ea typeface="ＭＳ Ｐゴシック"/>
            </a:rPr>
            <a:t>充当可能財源等が将来負担額を上回っている団体については、将来負担比率のグラフを表記しない。</a:t>
          </a:r>
          <a:endParaRPr b="0" lang="en-US" sz="1000" spc="-1" strike="noStrike">
            <a:latin typeface="Times New Roman"/>
          </a:endParaRPr>
        </a:p>
      </xdr:txBody>
    </xdr:sp>
    <xdr:clientData/>
  </xdr:twoCellAnchor>
  <xdr:twoCellAnchor editAs="oneCell">
    <xdr:from>
      <xdr:col>3</xdr:col>
      <xdr:colOff>172080</xdr:colOff>
      <xdr:row>20</xdr:row>
      <xdr:rowOff>88920</xdr:rowOff>
    </xdr:from>
    <xdr:to>
      <xdr:col>49</xdr:col>
      <xdr:colOff>56160</xdr:colOff>
      <xdr:row>21</xdr:row>
      <xdr:rowOff>141480</xdr:rowOff>
    </xdr:to>
    <xdr:sp>
      <xdr:nvSpPr>
        <xdr:cNvPr id="31" name="テキスト ボックス 30"/>
        <xdr:cNvSpPr/>
      </xdr:nvSpPr>
      <xdr:spPr>
        <a:xfrm>
          <a:off x="743400" y="3390840"/>
          <a:ext cx="8647200" cy="217440"/>
        </a:xfrm>
        <a:prstGeom prst="rect">
          <a:avLst/>
        </a:prstGeom>
        <a:noFill/>
        <a:ln w="0">
          <a:noFill/>
        </a:ln>
      </xdr:spPr>
      <xdr:style>
        <a:lnRef idx="0"/>
        <a:fillRef idx="0"/>
        <a:effectRef idx="0"/>
        <a:fontRef idx="minor"/>
      </xdr:style>
      <xdr:txBody>
        <a:bodyPr wrap="none" horzOverflow="clip" vertOverflow="clip" lIns="90000" rIns="90000" tIns="45000" bIns="45000">
          <a:spAutoFit/>
        </a:bodyPr>
        <a:p>
          <a:pPr>
            <a:lnSpc>
              <a:spcPct val="100000"/>
            </a:lnSpc>
          </a:pPr>
          <a:r>
            <a:rPr b="0" lang="en-US" sz="1000" spc="-1" strike="noStrike">
              <a:solidFill>
                <a:srgbClr val="000000"/>
              </a:solidFill>
              <a:latin typeface="ＭＳ Ｐゴシック"/>
              <a:ea typeface="ＭＳ Ｐゴシック"/>
            </a:rPr>
            <a:t>※</a:t>
          </a:r>
          <a:r>
            <a:rPr b="0" lang="ja-JP" sz="1000" spc="-1" strike="noStrike">
              <a:solidFill>
                <a:srgbClr val="000000"/>
              </a:solidFill>
              <a:latin typeface="ＭＳ Ｐゴシック"/>
              <a:ea typeface="ＭＳ Ｐゴシック"/>
            </a:rPr>
            <a:t>「人件費・物件費等の状況」の決算額は、人件費、物件費及び維持補修費の合計である。 ただし、人件費には事業費支弁人件費を含み、退職金は含まない。</a:t>
          </a:r>
          <a:endParaRPr b="0" lang="en-US" sz="1000" spc="-1" strike="noStrike">
            <a:latin typeface="Times New Roman"/>
          </a:endParaRPr>
        </a:p>
      </xdr:txBody>
    </xdr:sp>
    <xdr:clientData/>
  </xdr:twoCellAnchor>
  <xdr:twoCellAnchor editAs="oneCell">
    <xdr:from>
      <xdr:col>3</xdr:col>
      <xdr:colOff>160200</xdr:colOff>
      <xdr:row>22</xdr:row>
      <xdr:rowOff>0</xdr:rowOff>
    </xdr:from>
    <xdr:to>
      <xdr:col>34</xdr:col>
      <xdr:colOff>161640</xdr:colOff>
      <xdr:row>23</xdr:row>
      <xdr:rowOff>52200</xdr:rowOff>
    </xdr:to>
    <xdr:sp>
      <xdr:nvSpPr>
        <xdr:cNvPr id="32" name="テキスト ボックス 31"/>
        <xdr:cNvSpPr/>
      </xdr:nvSpPr>
      <xdr:spPr>
        <a:xfrm>
          <a:off x="731520" y="3632040"/>
          <a:ext cx="5906880" cy="217440"/>
        </a:xfrm>
        <a:prstGeom prst="rect">
          <a:avLst/>
        </a:prstGeom>
        <a:noFill/>
        <a:ln w="0">
          <a:noFill/>
        </a:ln>
      </xdr:spPr>
      <xdr:style>
        <a:lnRef idx="0"/>
        <a:fillRef idx="0"/>
        <a:effectRef idx="0"/>
        <a:fontRef idx="minor"/>
      </xdr:style>
      <xdr:txBody>
        <a:bodyPr wrap="none" horzOverflow="clip" vertOverflow="clip" lIns="90000" rIns="90000" tIns="45000" bIns="45000">
          <a:spAutoFit/>
        </a:bodyPr>
        <a:p>
          <a:pPr>
            <a:lnSpc>
              <a:spcPct val="100000"/>
            </a:lnSpc>
          </a:pPr>
          <a:r>
            <a:rPr b="0" lang="en-US" sz="1000" spc="-1" strike="noStrike">
              <a:solidFill>
                <a:srgbClr val="000000"/>
              </a:solidFill>
              <a:latin typeface="ＭＳ Ｐゴシック"/>
              <a:ea typeface="ＭＳ Ｐゴシック"/>
            </a:rPr>
            <a:t>※</a:t>
          </a:r>
          <a:r>
            <a:rPr b="0" lang="ja-JP" sz="1000" spc="-1" strike="noStrike">
              <a:solidFill>
                <a:srgbClr val="000000"/>
              </a:solidFill>
              <a:latin typeface="ＭＳ Ｐゴシック"/>
              <a:ea typeface="ＭＳ Ｐゴシック"/>
            </a:rPr>
            <a:t>人口については、各調査対象年度の</a:t>
          </a:r>
          <a:r>
            <a:rPr b="0" lang="en-US" sz="1000" spc="-1" strike="noStrike">
              <a:solidFill>
                <a:srgbClr val="000000"/>
              </a:solidFill>
              <a:latin typeface="ＭＳ Ｐゴシック"/>
              <a:ea typeface="ＭＳ Ｐゴシック"/>
            </a:rPr>
            <a:t>1</a:t>
          </a:r>
          <a:r>
            <a:rPr b="0" lang="ja-JP" sz="1000" spc="-1" strike="noStrike">
              <a:solidFill>
                <a:srgbClr val="000000"/>
              </a:solidFill>
              <a:latin typeface="ＭＳ Ｐゴシック"/>
              <a:ea typeface="ＭＳ Ｐゴシック"/>
            </a:rPr>
            <a:t>月</a:t>
          </a:r>
          <a:r>
            <a:rPr b="0" lang="en-US" sz="1000" spc="-1" strike="noStrike">
              <a:solidFill>
                <a:srgbClr val="000000"/>
              </a:solidFill>
              <a:latin typeface="ＭＳ Ｐゴシック"/>
              <a:ea typeface="ＭＳ Ｐゴシック"/>
            </a:rPr>
            <a:t>1</a:t>
          </a:r>
          <a:r>
            <a:rPr b="0" lang="ja-JP" sz="1000" spc="-1" strike="noStrike">
              <a:solidFill>
                <a:srgbClr val="000000"/>
              </a:solidFill>
              <a:latin typeface="ＭＳ Ｐゴシック"/>
              <a:ea typeface="ＭＳ Ｐゴシック"/>
            </a:rPr>
            <a:t>日現在の住民基本台帳に登載されている人口に基づいている。</a:t>
          </a:r>
          <a:endParaRPr b="0" lang="en-US" sz="1000" spc="-1" strike="noStrike">
            <a:latin typeface="Times New Roman"/>
          </a:endParaRPr>
        </a:p>
      </xdr:txBody>
    </xdr:sp>
    <xdr:clientData/>
  </xdr:twoCellAnchor>
  <xdr:twoCellAnchor editAs="oneCell">
    <xdr:from>
      <xdr:col>3</xdr:col>
      <xdr:colOff>169920</xdr:colOff>
      <xdr:row>23</xdr:row>
      <xdr:rowOff>82440</xdr:rowOff>
    </xdr:from>
    <xdr:to>
      <xdr:col>46</xdr:col>
      <xdr:colOff>51480</xdr:colOff>
      <xdr:row>24</xdr:row>
      <xdr:rowOff>135000</xdr:rowOff>
    </xdr:to>
    <xdr:sp>
      <xdr:nvSpPr>
        <xdr:cNvPr id="33" name="テキスト ボックス 32"/>
        <xdr:cNvSpPr/>
      </xdr:nvSpPr>
      <xdr:spPr>
        <a:xfrm>
          <a:off x="741240" y="3879720"/>
          <a:ext cx="8073000" cy="217440"/>
        </a:xfrm>
        <a:prstGeom prst="rect">
          <a:avLst/>
        </a:prstGeom>
        <a:noFill/>
        <a:ln w="0">
          <a:noFill/>
        </a:ln>
      </xdr:spPr>
      <xdr:style>
        <a:lnRef idx="0"/>
        <a:fillRef idx="0"/>
        <a:effectRef idx="0"/>
        <a:fontRef idx="minor"/>
      </xdr:style>
      <xdr:txBody>
        <a:bodyPr wrap="none" horzOverflow="clip" vertOverflow="clip" lIns="90000" rIns="90000" tIns="45000" bIns="45000">
          <a:spAutoFit/>
        </a:bodyPr>
        <a:p>
          <a:pPr>
            <a:lnSpc>
              <a:spcPct val="100000"/>
            </a:lnSpc>
          </a:pPr>
          <a:r>
            <a:rPr b="0" lang="en-US" sz="1000" spc="-1" strike="noStrike">
              <a:solidFill>
                <a:srgbClr val="000000"/>
              </a:solidFill>
              <a:latin typeface="ＭＳ Ｐゴシック"/>
              <a:ea typeface="ＭＳ Ｐゴシック"/>
            </a:rPr>
            <a:t>※</a:t>
          </a:r>
          <a:r>
            <a:rPr b="0" lang="ja-JP" sz="1000" spc="-1" strike="noStrike">
              <a:solidFill>
                <a:srgbClr val="000000"/>
              </a:solidFill>
              <a:latin typeface="ＭＳ Ｐゴシック"/>
              <a:ea typeface="ＭＳ Ｐゴシック"/>
            </a:rPr>
            <a:t>類似団体内順位、全国平均、各都道府県平均は、令和</a:t>
          </a:r>
          <a:r>
            <a:rPr b="0" lang="en-US" sz="1000" spc="-1" strike="noStrike">
              <a:solidFill>
                <a:srgbClr val="000000"/>
              </a:solidFill>
              <a:latin typeface="ＭＳ Ｐゴシック"/>
              <a:ea typeface="ＭＳ Ｐゴシック"/>
            </a:rPr>
            <a:t>6</a:t>
          </a:r>
          <a:r>
            <a:rPr b="0" lang="ja-JP" sz="1000" spc="-1" strike="noStrike">
              <a:solidFill>
                <a:srgbClr val="000000"/>
              </a:solidFill>
              <a:latin typeface="ＭＳ Ｐゴシック"/>
              <a:ea typeface="ＭＳ Ｐゴシック"/>
            </a:rPr>
            <a:t>年度決算の状況である。また類似団体が存在しない場合、類似団体内順位を表示しない。</a:t>
          </a:r>
          <a:endParaRPr b="0" lang="en-US" sz="1000" spc="-1" strike="noStrike">
            <a:latin typeface="Times New Roman"/>
          </a:endParaRPr>
        </a:p>
      </xdr:txBody>
    </xdr:sp>
    <xdr:clientData/>
  </xdr:twoCellAnchor>
  <xdr:twoCellAnchor editAs="oneCell">
    <xdr:from>
      <xdr:col>3</xdr:col>
      <xdr:colOff>172440</xdr:colOff>
      <xdr:row>25</xdr:row>
      <xdr:rowOff>0</xdr:rowOff>
    </xdr:from>
    <xdr:to>
      <xdr:col>49</xdr:col>
      <xdr:colOff>90360</xdr:colOff>
      <xdr:row>27</xdr:row>
      <xdr:rowOff>14400</xdr:rowOff>
    </xdr:to>
    <xdr:sp>
      <xdr:nvSpPr>
        <xdr:cNvPr id="34" name="テキスト ボックス 33"/>
        <xdr:cNvSpPr/>
      </xdr:nvSpPr>
      <xdr:spPr>
        <a:xfrm>
          <a:off x="743760" y="4127400"/>
          <a:ext cx="8681040" cy="344520"/>
        </a:xfrm>
        <a:prstGeom prst="rect">
          <a:avLst/>
        </a:prstGeom>
        <a:noFill/>
        <a:ln w="0">
          <a:noFill/>
        </a:ln>
      </xdr:spPr>
      <xdr:style>
        <a:lnRef idx="0"/>
        <a:fillRef idx="0"/>
        <a:effectRef idx="0"/>
        <a:fontRef idx="minor"/>
      </xdr:style>
      <xdr:txBody>
        <a:bodyPr wrap="none" horzOverflow="clip" vertOverflow="clip" lIns="90000" rIns="90000" tIns="45000" bIns="45000">
          <a:spAutoFit/>
        </a:bodyPr>
        <a:p>
          <a:r>
            <a:rPr b="0" lang="en-US" sz="1000" spc="-1" strike="noStrike">
              <a:solidFill>
                <a:srgbClr val="000000"/>
              </a:solidFill>
              <a:latin typeface="ＭＳ Ｐゴシック"/>
              <a:ea typeface="ＭＳ Ｐゴシック"/>
            </a:rPr>
            <a:t>※</a:t>
          </a:r>
          <a:r>
            <a:rPr b="0" lang="ja-JP" sz="1000" spc="-1" strike="noStrike">
              <a:solidFill>
                <a:srgbClr val="000000"/>
              </a:solidFill>
              <a:latin typeface="ＭＳ Ｐゴシック"/>
              <a:ea typeface="ＭＳ Ｐゴシック"/>
            </a:rPr>
            <a:t>「定員管理の状況」の「人口</a:t>
          </a:r>
          <a:r>
            <a:rPr b="0" lang="en-US" sz="1000" spc="-1" strike="noStrike">
              <a:solidFill>
                <a:srgbClr val="000000"/>
              </a:solidFill>
              <a:latin typeface="ＭＳ Ｐゴシック"/>
              <a:ea typeface="ＭＳ Ｐゴシック"/>
            </a:rPr>
            <a:t>1,000</a:t>
          </a:r>
          <a:r>
            <a:rPr b="0" lang="ja-JP" sz="1000" spc="-1" strike="noStrike">
              <a:solidFill>
                <a:srgbClr val="000000"/>
              </a:solidFill>
              <a:latin typeface="ＭＳ Ｐゴシック"/>
              <a:ea typeface="ＭＳ Ｐゴシック"/>
            </a:rPr>
            <a:t>人当たり職員数」の算出に用いる職員数及び「給与水準（国との比較）｣の｢ラスパイレス指数｣については、各調査対象年度の</a:t>
          </a:r>
          <a:endParaRPr b="0" lang="en-US" sz="1000" spc="-1" strike="noStrike">
            <a:latin typeface="Times New Roman"/>
          </a:endParaRPr>
        </a:p>
        <a:p>
          <a:pPr>
            <a:lnSpc>
              <a:spcPct val="100000"/>
            </a:lnSpc>
          </a:pPr>
          <a:r>
            <a:rPr b="0" lang="ja-JP" sz="1000" spc="-1" strike="noStrike">
              <a:solidFill>
                <a:srgbClr val="000000"/>
              </a:solidFill>
              <a:latin typeface="ＭＳ Ｐゴシック"/>
              <a:ea typeface="ＭＳ Ｐゴシック"/>
            </a:rPr>
            <a:t>　　地方公務員給与実態調査に基づいている。</a:t>
          </a:r>
          <a:endParaRPr b="0" lang="en-US" sz="1000" spc="-1" strike="noStrike">
            <a:latin typeface="Times New Roman"/>
          </a:endParaRPr>
        </a:p>
      </xdr:txBody>
    </xdr:sp>
    <xdr:clientData/>
  </xdr:twoCellAnchor>
  <xdr:twoCellAnchor editAs="oneCell">
    <xdr:from>
      <xdr:col>3</xdr:col>
      <xdr:colOff>133200</xdr:colOff>
      <xdr:row>26</xdr:row>
      <xdr:rowOff>76320</xdr:rowOff>
    </xdr:from>
    <xdr:to>
      <xdr:col>4</xdr:col>
      <xdr:colOff>127080</xdr:colOff>
      <xdr:row>28</xdr:row>
      <xdr:rowOff>4680</xdr:rowOff>
    </xdr:to>
    <xdr:sp>
      <xdr:nvSpPr>
        <xdr:cNvPr id="35" name="テキスト ボックス 34"/>
        <xdr:cNvSpPr/>
      </xdr:nvSpPr>
      <xdr:spPr>
        <a:xfrm>
          <a:off x="704520" y="4368600"/>
          <a:ext cx="184320" cy="258840"/>
        </a:xfrm>
        <a:prstGeom prst="rect">
          <a:avLst/>
        </a:prstGeom>
        <a:noFill/>
        <a:ln w="0">
          <a:noFill/>
        </a:ln>
      </xdr:spPr>
      <xdr:style>
        <a:lnRef idx="0"/>
        <a:fillRef idx="0"/>
        <a:effectRef idx="0"/>
        <a:fontRef idx="minor"/>
      </xdr:style>
    </xdr:sp>
    <xdr:clientData/>
  </xdr:twoCellAnchor>
  <xdr:twoCellAnchor editAs="twoCell">
    <xdr:from>
      <xdr:col>3</xdr:col>
      <xdr:colOff>133200</xdr:colOff>
      <xdr:row>29</xdr:row>
      <xdr:rowOff>44280</xdr:rowOff>
    </xdr:from>
    <xdr:to>
      <xdr:col>27</xdr:col>
      <xdr:colOff>183600</xdr:colOff>
      <xdr:row>31</xdr:row>
      <xdr:rowOff>18360</xdr:rowOff>
    </xdr:to>
    <xdr:sp>
      <xdr:nvSpPr>
        <xdr:cNvPr id="36" name="正方形/長方形 35"/>
        <xdr:cNvSpPr/>
      </xdr:nvSpPr>
      <xdr:spPr>
        <a:xfrm>
          <a:off x="704520" y="4831920"/>
          <a:ext cx="4622400" cy="304200"/>
        </a:xfrm>
        <a:prstGeom prst="rect">
          <a:avLst/>
        </a:prstGeom>
        <a:solidFill>
          <a:schemeClr val="bg1"/>
        </a:solidFill>
        <a:ln w="19050">
          <a:solidFill>
            <a:srgbClr val="000000"/>
          </a:solidFill>
        </a:ln>
      </xdr:spPr>
      <xdr:style>
        <a:lnRef idx="2">
          <a:schemeClr val="accent1">
            <a:shade val="50000"/>
          </a:schemeClr>
        </a:lnRef>
        <a:fillRef idx="1">
          <a:schemeClr val="accent1"/>
        </a:fillRef>
        <a:effectRef idx="0">
          <a:schemeClr val="accent1"/>
        </a:effectRef>
        <a:fontRef idx="minor"/>
      </xdr:style>
      <xdr:txBody>
        <a:bodyPr horzOverflow="clip" vertOverflow="clip" lIns="90000" rIns="90000" tIns="45000" bIns="45000" anchor="ctr">
          <a:noAutofit/>
        </a:bodyPr>
        <a:p>
          <a:pPr algn="ctr">
            <a:lnSpc>
              <a:spcPct val="100000"/>
            </a:lnSpc>
          </a:pPr>
          <a:r>
            <a:rPr b="1" lang="ja-JP" sz="1600" spc="-1" strike="noStrike">
              <a:solidFill>
                <a:srgbClr val="000000"/>
              </a:solidFill>
              <a:latin typeface="ＭＳ Ｐゴシック"/>
              <a:ea typeface="ＭＳ Ｐゴシック"/>
            </a:rPr>
            <a:t>財政力</a:t>
          </a:r>
          <a:endParaRPr b="0" lang="en-US" sz="1600" spc="-1" strike="noStrike">
            <a:latin typeface="Times New Roman"/>
          </a:endParaRPr>
        </a:p>
      </xdr:txBody>
    </xdr:sp>
    <xdr:clientData/>
  </xdr:twoCellAnchor>
  <xdr:twoCellAnchor editAs="oneCell">
    <xdr:from>
      <xdr:col>8</xdr:col>
      <xdr:colOff>100440</xdr:colOff>
      <xdr:row>31</xdr:row>
      <xdr:rowOff>63360</xdr:rowOff>
    </xdr:from>
    <xdr:to>
      <xdr:col>15</xdr:col>
      <xdr:colOff>38880</xdr:colOff>
      <xdr:row>33</xdr:row>
      <xdr:rowOff>41400</xdr:rowOff>
    </xdr:to>
    <xdr:sp>
      <xdr:nvSpPr>
        <xdr:cNvPr id="37" name="テキスト ボックス 36"/>
        <xdr:cNvSpPr/>
      </xdr:nvSpPr>
      <xdr:spPr>
        <a:xfrm>
          <a:off x="1624320" y="5181120"/>
          <a:ext cx="1271880" cy="308520"/>
        </a:xfrm>
        <a:prstGeom prst="rect">
          <a:avLst/>
        </a:prstGeom>
        <a:noFill/>
        <a:ln w="0">
          <a:noFill/>
        </a:ln>
      </xdr:spPr>
      <xdr:style>
        <a:lnRef idx="0"/>
        <a:fillRef idx="0"/>
        <a:effectRef idx="0"/>
        <a:fontRef idx="minor"/>
      </xdr:style>
      <xdr:txBody>
        <a:bodyPr wrap="none" horzOverflow="clip" vertOverflow="clip" lIns="90000" rIns="90000" tIns="45000" bIns="45000" anchor="b">
          <a:noAutofit/>
        </a:bodyPr>
        <a:p>
          <a:pPr algn="ctr">
            <a:lnSpc>
              <a:spcPct val="100000"/>
            </a:lnSpc>
          </a:pPr>
          <a:r>
            <a:rPr b="1" lang="ja-JP" sz="1300" spc="-1" strike="noStrike">
              <a:solidFill>
                <a:srgbClr val="000000"/>
              </a:solidFill>
              <a:latin typeface="ＭＳ Ｐゴシック"/>
              <a:ea typeface="ＭＳ Ｐゴシック"/>
            </a:rPr>
            <a:t>財政力指数</a:t>
          </a:r>
          <a:endParaRPr b="0" lang="en-US" sz="1300" spc="-1" strike="noStrike">
            <a:latin typeface="Times New Roman"/>
          </a:endParaRPr>
        </a:p>
      </xdr:txBody>
    </xdr:sp>
    <xdr:clientData/>
  </xdr:twoCellAnchor>
  <xdr:twoCellAnchor editAs="oneCell">
    <xdr:from>
      <xdr:col>15</xdr:col>
      <xdr:colOff>32760</xdr:colOff>
      <xdr:row>31</xdr:row>
      <xdr:rowOff>103320</xdr:rowOff>
    </xdr:from>
    <xdr:to>
      <xdr:col>23</xdr:col>
      <xdr:colOff>159480</xdr:colOff>
      <xdr:row>33</xdr:row>
      <xdr:rowOff>66240</xdr:rowOff>
    </xdr:to>
    <xdr:sp>
      <xdr:nvSpPr>
        <xdr:cNvPr id="38" name="テキスト ボックス 37"/>
        <xdr:cNvSpPr/>
      </xdr:nvSpPr>
      <xdr:spPr>
        <a:xfrm>
          <a:off x="2890080" y="5221080"/>
          <a:ext cx="1650600" cy="293400"/>
        </a:xfrm>
        <a:prstGeom prst="rect">
          <a:avLst/>
        </a:prstGeom>
        <a:noFill/>
        <a:ln w="0">
          <a:noFill/>
        </a:ln>
      </xdr:spPr>
      <xdr:style>
        <a:lnRef idx="0"/>
        <a:fillRef idx="0"/>
        <a:effectRef idx="0"/>
        <a:fontRef idx="minor"/>
      </xdr:style>
      <xdr:txBody>
        <a:bodyPr horzOverflow="clip" vertOverflow="clip" lIns="90000" rIns="90000" tIns="45000" bIns="45000" anchor="b">
          <a:spAutoFit/>
        </a:bodyPr>
        <a:p>
          <a:pPr>
            <a:lnSpc>
              <a:spcPct val="100000"/>
            </a:lnSpc>
          </a:pPr>
          <a:r>
            <a:rPr b="1" lang="en-US" sz="1600" spc="-1" strike="noStrike">
              <a:solidFill>
                <a:srgbClr val="ff0000"/>
              </a:solidFill>
              <a:latin typeface="ＭＳ Ｐゴシック"/>
              <a:ea typeface="ＭＳ Ｐゴシック"/>
            </a:rPr>
            <a:t>[0.84]</a:t>
          </a:r>
          <a:r>
            <a:rPr b="1" lang="ja-JP" sz="1600" spc="-1" strike="noStrike">
              <a:solidFill>
                <a:srgbClr val="ff0000"/>
              </a:solidFill>
              <a:latin typeface="ＭＳ Ｐゴシック"/>
              <a:ea typeface="ＭＳ Ｐゴシック"/>
            </a:rPr>
            <a:t>　</a:t>
          </a:r>
          <a:endParaRPr b="0" lang="en-US" sz="1600" spc="-1" strike="noStrike">
            <a:latin typeface="Times New Roman"/>
          </a:endParaRPr>
        </a:p>
      </xdr:txBody>
    </xdr:sp>
    <xdr:clientData/>
  </xdr:twoCellAnchor>
  <xdr:twoCellAnchor editAs="twoCell">
    <xdr:from>
      <xdr:col>28</xdr:col>
      <xdr:colOff>38160</xdr:colOff>
      <xdr:row>30</xdr:row>
      <xdr:rowOff>127080</xdr:rowOff>
    </xdr:from>
    <xdr:to>
      <xdr:col>35</xdr:col>
      <xdr:colOff>95040</xdr:colOff>
      <xdr:row>32</xdr:row>
      <xdr:rowOff>37800</xdr:rowOff>
    </xdr:to>
    <xdr:sp>
      <xdr:nvSpPr>
        <xdr:cNvPr id="39" name="正方形/長方形 38"/>
        <xdr:cNvSpPr/>
      </xdr:nvSpPr>
      <xdr:spPr>
        <a:xfrm>
          <a:off x="5371920" y="5079960"/>
          <a:ext cx="1390320" cy="240840"/>
        </a:xfrm>
        <a:prstGeom prst="rect">
          <a:avLst/>
        </a:prstGeom>
        <a:noFill/>
        <a:ln w="19050">
          <a:noFill/>
        </a:ln>
      </xdr:spPr>
      <xdr:style>
        <a:lnRef idx="2">
          <a:schemeClr val="accent1">
            <a:shade val="50000"/>
          </a:schemeClr>
        </a:lnRef>
        <a:fillRef idx="1">
          <a:schemeClr val="accent1"/>
        </a:fillRef>
        <a:effectRef idx="0">
          <a:schemeClr val="accent1"/>
        </a:effectRef>
        <a:fontRef idx="minor"/>
      </xdr:style>
      <xdr:txBody>
        <a:bodyPr horzOverflow="clip" vertOverflow="clip" lIns="90000" rIns="90000" tIns="45000" bIns="45000" anchor="ctr">
          <a:noAutofit/>
        </a:bodyPr>
        <a:p>
          <a:pPr algn="r">
            <a:lnSpc>
              <a:spcPct val="100000"/>
            </a:lnSpc>
          </a:pPr>
          <a:r>
            <a:rPr b="1" i="1" lang="ja-JP" sz="1200" spc="-1" strike="noStrike">
              <a:solidFill>
                <a:srgbClr val="4080ff"/>
              </a:solidFill>
              <a:latin typeface="ＭＳ Ｐゴシック"/>
              <a:ea typeface="ＭＳ Ｐゴシック"/>
            </a:rPr>
            <a:t>類似団体内順位</a:t>
          </a:r>
          <a:endParaRPr b="0" lang="en-US" sz="1200" spc="-1" strike="noStrike">
            <a:latin typeface="Times New Roman"/>
          </a:endParaRPr>
        </a:p>
      </xdr:txBody>
    </xdr:sp>
    <xdr:clientData/>
  </xdr:twoCellAnchor>
  <xdr:twoCellAnchor editAs="twoCell">
    <xdr:from>
      <xdr:col>28</xdr:col>
      <xdr:colOff>38160</xdr:colOff>
      <xdr:row>31</xdr:row>
      <xdr:rowOff>146160</xdr:rowOff>
    </xdr:from>
    <xdr:to>
      <xdr:col>35</xdr:col>
      <xdr:colOff>95040</xdr:colOff>
      <xdr:row>33</xdr:row>
      <xdr:rowOff>56880</xdr:rowOff>
    </xdr:to>
    <xdr:sp>
      <xdr:nvSpPr>
        <xdr:cNvPr id="40" name="正方形/長方形 39"/>
        <xdr:cNvSpPr/>
      </xdr:nvSpPr>
      <xdr:spPr>
        <a:xfrm>
          <a:off x="5371920" y="5263920"/>
          <a:ext cx="1390320" cy="241200"/>
        </a:xfrm>
        <a:prstGeom prst="rect">
          <a:avLst/>
        </a:prstGeom>
        <a:noFill/>
        <a:ln w="19050">
          <a:noFill/>
        </a:ln>
      </xdr:spPr>
      <xdr:style>
        <a:lnRef idx="2">
          <a:schemeClr val="accent1">
            <a:shade val="50000"/>
          </a:schemeClr>
        </a:lnRef>
        <a:fillRef idx="1">
          <a:schemeClr val="accent1"/>
        </a:fillRef>
        <a:effectRef idx="0">
          <a:schemeClr val="accent1"/>
        </a:effectRef>
        <a:fontRef idx="minor"/>
      </xdr:style>
      <xdr:txBody>
        <a:bodyPr horzOverflow="clip" vertOverflow="clip" lIns="90000" rIns="90000" tIns="45000" bIns="45000" anchor="ctr">
          <a:noAutofit/>
        </a:bodyPr>
        <a:p>
          <a:pPr algn="r">
            <a:lnSpc>
              <a:spcPct val="100000"/>
            </a:lnSpc>
          </a:pPr>
          <a:r>
            <a:rPr b="1" i="1" lang="en-US" sz="1200" spc="-1" strike="noStrike">
              <a:solidFill>
                <a:srgbClr val="4080ff"/>
              </a:solidFill>
              <a:latin typeface="ＭＳ Ｐゴシック"/>
              <a:ea typeface="ＭＳ Ｐゴシック"/>
            </a:rPr>
            <a:t>5/29</a:t>
          </a:r>
          <a:endParaRPr b="0" lang="en-US" sz="1200" spc="-1" strike="noStrike">
            <a:latin typeface="Times New Roman"/>
          </a:endParaRPr>
        </a:p>
      </xdr:txBody>
    </xdr:sp>
    <xdr:clientData/>
  </xdr:twoCellAnchor>
  <xdr:twoCellAnchor editAs="twoCell">
    <xdr:from>
      <xdr:col>36</xdr:col>
      <xdr:colOff>12600</xdr:colOff>
      <xdr:row>30</xdr:row>
      <xdr:rowOff>127080</xdr:rowOff>
    </xdr:from>
    <xdr:to>
      <xdr:col>42</xdr:col>
      <xdr:colOff>24840</xdr:colOff>
      <xdr:row>32</xdr:row>
      <xdr:rowOff>37800</xdr:rowOff>
    </xdr:to>
    <xdr:sp>
      <xdr:nvSpPr>
        <xdr:cNvPr id="41" name="正方形/長方形 40"/>
        <xdr:cNvSpPr/>
      </xdr:nvSpPr>
      <xdr:spPr>
        <a:xfrm>
          <a:off x="6870600" y="5079960"/>
          <a:ext cx="1155240" cy="240840"/>
        </a:xfrm>
        <a:prstGeom prst="rect">
          <a:avLst/>
        </a:prstGeom>
        <a:noFill/>
        <a:ln w="19050">
          <a:noFill/>
        </a:ln>
      </xdr:spPr>
      <xdr:style>
        <a:lnRef idx="2">
          <a:schemeClr val="accent1">
            <a:shade val="50000"/>
          </a:schemeClr>
        </a:lnRef>
        <a:fillRef idx="1">
          <a:schemeClr val="accent1"/>
        </a:fillRef>
        <a:effectRef idx="0">
          <a:schemeClr val="accent1"/>
        </a:effectRef>
        <a:fontRef idx="minor"/>
      </xdr:style>
      <xdr:txBody>
        <a:bodyPr horzOverflow="clip" vertOverflow="clip" lIns="90000" rIns="90000" tIns="45000" bIns="45000" anchor="ctr">
          <a:noAutofit/>
        </a:bodyPr>
        <a:p>
          <a:pPr algn="r">
            <a:lnSpc>
              <a:spcPct val="100000"/>
            </a:lnSpc>
          </a:pPr>
          <a:r>
            <a:rPr b="1" i="1" lang="ja-JP" sz="1200" spc="-1" strike="noStrike">
              <a:solidFill>
                <a:srgbClr val="4080ff"/>
              </a:solidFill>
              <a:latin typeface="ＭＳ Ｐゴシック"/>
              <a:ea typeface="ＭＳ Ｐゴシック"/>
            </a:rPr>
            <a:t>全国平均</a:t>
          </a:r>
          <a:endParaRPr b="0" lang="en-US" sz="1200" spc="-1" strike="noStrike">
            <a:latin typeface="Times New Roman"/>
          </a:endParaRPr>
        </a:p>
      </xdr:txBody>
    </xdr:sp>
    <xdr:clientData/>
  </xdr:twoCellAnchor>
  <xdr:twoCellAnchor editAs="twoCell">
    <xdr:from>
      <xdr:col>36</xdr:col>
      <xdr:colOff>12600</xdr:colOff>
      <xdr:row>31</xdr:row>
      <xdr:rowOff>146160</xdr:rowOff>
    </xdr:from>
    <xdr:to>
      <xdr:col>42</xdr:col>
      <xdr:colOff>24840</xdr:colOff>
      <xdr:row>33</xdr:row>
      <xdr:rowOff>56880</xdr:rowOff>
    </xdr:to>
    <xdr:sp>
      <xdr:nvSpPr>
        <xdr:cNvPr id="42" name="正方形/長方形 41"/>
        <xdr:cNvSpPr/>
      </xdr:nvSpPr>
      <xdr:spPr>
        <a:xfrm>
          <a:off x="6870600" y="5263920"/>
          <a:ext cx="1155240" cy="241200"/>
        </a:xfrm>
        <a:prstGeom prst="rect">
          <a:avLst/>
        </a:prstGeom>
        <a:noFill/>
        <a:ln w="19050">
          <a:noFill/>
        </a:ln>
      </xdr:spPr>
      <xdr:style>
        <a:lnRef idx="2">
          <a:schemeClr val="accent1">
            <a:shade val="50000"/>
          </a:schemeClr>
        </a:lnRef>
        <a:fillRef idx="1">
          <a:schemeClr val="accent1"/>
        </a:fillRef>
        <a:effectRef idx="0">
          <a:schemeClr val="accent1"/>
        </a:effectRef>
        <a:fontRef idx="minor"/>
      </xdr:style>
      <xdr:txBody>
        <a:bodyPr horzOverflow="clip" vertOverflow="clip" lIns="90000" rIns="90000" tIns="45000" bIns="45000" anchor="ctr">
          <a:noAutofit/>
        </a:bodyPr>
        <a:p>
          <a:pPr algn="r">
            <a:lnSpc>
              <a:spcPct val="100000"/>
            </a:lnSpc>
          </a:pPr>
          <a:r>
            <a:rPr b="1" i="1" lang="en-US" sz="1200" spc="-1" strike="noStrike">
              <a:solidFill>
                <a:srgbClr val="4080ff"/>
              </a:solidFill>
              <a:latin typeface="ＭＳ Ｐゴシック"/>
              <a:ea typeface="ＭＳ Ｐゴシック"/>
            </a:rPr>
            <a:t>0.49</a:t>
          </a:r>
          <a:endParaRPr b="0" lang="en-US" sz="1200" spc="-1" strike="noStrike">
            <a:latin typeface="Times New Roman"/>
          </a:endParaRPr>
        </a:p>
      </xdr:txBody>
    </xdr:sp>
    <xdr:clientData/>
  </xdr:twoCellAnchor>
  <xdr:twoCellAnchor editAs="twoCell">
    <xdr:from>
      <xdr:col>43</xdr:col>
      <xdr:colOff>6480</xdr:colOff>
      <xdr:row>30</xdr:row>
      <xdr:rowOff>127080</xdr:rowOff>
    </xdr:from>
    <xdr:to>
      <xdr:col>49</xdr:col>
      <xdr:colOff>18720</xdr:colOff>
      <xdr:row>32</xdr:row>
      <xdr:rowOff>37800</xdr:rowOff>
    </xdr:to>
    <xdr:sp>
      <xdr:nvSpPr>
        <xdr:cNvPr id="43" name="正方形/長方形 42"/>
        <xdr:cNvSpPr/>
      </xdr:nvSpPr>
      <xdr:spPr>
        <a:xfrm>
          <a:off x="8197920" y="5079960"/>
          <a:ext cx="1155240" cy="240840"/>
        </a:xfrm>
        <a:prstGeom prst="rect">
          <a:avLst/>
        </a:prstGeom>
        <a:noFill/>
        <a:ln w="19050">
          <a:noFill/>
        </a:ln>
      </xdr:spPr>
      <xdr:style>
        <a:lnRef idx="2">
          <a:schemeClr val="accent1">
            <a:shade val="50000"/>
          </a:schemeClr>
        </a:lnRef>
        <a:fillRef idx="1">
          <a:schemeClr val="accent1"/>
        </a:fillRef>
        <a:effectRef idx="0">
          <a:schemeClr val="accent1"/>
        </a:effectRef>
        <a:fontRef idx="minor"/>
      </xdr:style>
      <xdr:txBody>
        <a:bodyPr horzOverflow="clip" vertOverflow="clip" lIns="90000" rIns="90000" tIns="45000" bIns="45000" anchor="ctr">
          <a:noAutofit/>
        </a:bodyPr>
        <a:p>
          <a:pPr algn="r">
            <a:lnSpc>
              <a:spcPct val="100000"/>
            </a:lnSpc>
          </a:pPr>
          <a:r>
            <a:rPr b="1" i="1" lang="ja-JP" sz="1200" spc="-1" strike="noStrike">
              <a:solidFill>
                <a:srgbClr val="4080ff"/>
              </a:solidFill>
              <a:latin typeface="ＭＳ Ｐゴシック"/>
              <a:ea typeface="ＭＳ Ｐゴシック"/>
            </a:rPr>
            <a:t>静岡県平均</a:t>
          </a:r>
          <a:endParaRPr b="0" lang="en-US" sz="1200" spc="-1" strike="noStrike">
            <a:latin typeface="Times New Roman"/>
          </a:endParaRPr>
        </a:p>
      </xdr:txBody>
    </xdr:sp>
    <xdr:clientData/>
  </xdr:twoCellAnchor>
  <xdr:twoCellAnchor editAs="twoCell">
    <xdr:from>
      <xdr:col>43</xdr:col>
      <xdr:colOff>6480</xdr:colOff>
      <xdr:row>31</xdr:row>
      <xdr:rowOff>146160</xdr:rowOff>
    </xdr:from>
    <xdr:to>
      <xdr:col>49</xdr:col>
      <xdr:colOff>18720</xdr:colOff>
      <xdr:row>33</xdr:row>
      <xdr:rowOff>56880</xdr:rowOff>
    </xdr:to>
    <xdr:sp>
      <xdr:nvSpPr>
        <xdr:cNvPr id="44" name="正方形/長方形 43"/>
        <xdr:cNvSpPr/>
      </xdr:nvSpPr>
      <xdr:spPr>
        <a:xfrm>
          <a:off x="8197920" y="5263920"/>
          <a:ext cx="1155240" cy="241200"/>
        </a:xfrm>
        <a:prstGeom prst="rect">
          <a:avLst/>
        </a:prstGeom>
        <a:noFill/>
        <a:ln w="19050">
          <a:noFill/>
        </a:ln>
      </xdr:spPr>
      <xdr:style>
        <a:lnRef idx="2">
          <a:schemeClr val="accent1">
            <a:shade val="50000"/>
          </a:schemeClr>
        </a:lnRef>
        <a:fillRef idx="1">
          <a:schemeClr val="accent1"/>
        </a:fillRef>
        <a:effectRef idx="0">
          <a:schemeClr val="accent1"/>
        </a:effectRef>
        <a:fontRef idx="minor"/>
      </xdr:style>
      <xdr:txBody>
        <a:bodyPr horzOverflow="clip" vertOverflow="clip" lIns="90000" rIns="90000" tIns="45000" bIns="45000" anchor="ctr">
          <a:noAutofit/>
        </a:bodyPr>
        <a:p>
          <a:pPr algn="r">
            <a:lnSpc>
              <a:spcPct val="100000"/>
            </a:lnSpc>
          </a:pPr>
          <a:r>
            <a:rPr b="1" i="1" lang="en-US" sz="1200" spc="-1" strike="noStrike">
              <a:solidFill>
                <a:srgbClr val="4080ff"/>
              </a:solidFill>
              <a:latin typeface="ＭＳ Ｐゴシック"/>
              <a:ea typeface="ＭＳ Ｐゴシック"/>
            </a:rPr>
            <a:t>0.73</a:t>
          </a:r>
          <a:endParaRPr b="0" lang="en-US" sz="1200" spc="-1" strike="noStrike">
            <a:latin typeface="Times New Roman"/>
          </a:endParaRPr>
        </a:p>
      </xdr:txBody>
    </xdr:sp>
    <xdr:clientData/>
  </xdr:twoCellAnchor>
  <xdr:twoCellAnchor editAs="twoCell">
    <xdr:from>
      <xdr:col>3</xdr:col>
      <xdr:colOff>133200</xdr:colOff>
      <xdr:row>33</xdr:row>
      <xdr:rowOff>120600</xdr:rowOff>
    </xdr:from>
    <xdr:to>
      <xdr:col>27</xdr:col>
      <xdr:colOff>183600</xdr:colOff>
      <xdr:row>47</xdr:row>
      <xdr:rowOff>132840</xdr:rowOff>
    </xdr:to>
    <xdr:sp>
      <xdr:nvSpPr>
        <xdr:cNvPr id="45" name="正方形/長方形 44"/>
        <xdr:cNvSpPr/>
      </xdr:nvSpPr>
      <xdr:spPr>
        <a:xfrm>
          <a:off x="704520" y="5568840"/>
          <a:ext cx="4622400" cy="2323440"/>
        </a:xfrm>
        <a:prstGeom prst="rect">
          <a:avLst/>
        </a:prstGeom>
        <a:solidFill>
          <a:srgbClr val="ffffc8"/>
        </a:solidFill>
        <a:ln w="19050">
          <a:noFill/>
        </a:ln>
      </xdr:spPr>
      <xdr:style>
        <a:lnRef idx="2">
          <a:schemeClr val="accent1">
            <a:shade val="50000"/>
          </a:schemeClr>
        </a:lnRef>
        <a:fillRef idx="1">
          <a:schemeClr val="accent1"/>
        </a:fillRef>
        <a:effectRef idx="0">
          <a:schemeClr val="accent1"/>
        </a:effectRef>
        <a:fontRef idx="minor"/>
      </xdr:style>
    </xdr:sp>
    <xdr:clientData/>
  </xdr:twoCellAnchor>
  <xdr:twoCellAnchor editAs="twoCell">
    <xdr:from>
      <xdr:col>28</xdr:col>
      <xdr:colOff>165240</xdr:colOff>
      <xdr:row>33</xdr:row>
      <xdr:rowOff>120600</xdr:rowOff>
    </xdr:from>
    <xdr:to>
      <xdr:col>57</xdr:col>
      <xdr:colOff>120600</xdr:colOff>
      <xdr:row>47</xdr:row>
      <xdr:rowOff>132840</xdr:rowOff>
    </xdr:to>
    <xdr:sp>
      <xdr:nvSpPr>
        <xdr:cNvPr id="46" name="正方形/長方形 45"/>
        <xdr:cNvSpPr/>
      </xdr:nvSpPr>
      <xdr:spPr>
        <a:xfrm>
          <a:off x="5499000" y="5568840"/>
          <a:ext cx="5479920" cy="2323440"/>
        </a:xfrm>
        <a:prstGeom prst="rect">
          <a:avLst/>
        </a:prstGeom>
        <a:solidFill>
          <a:schemeClr val="bg1"/>
        </a:solidFill>
        <a:ln w="19050">
          <a:solidFill>
            <a:srgbClr val="00000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twoCell">
    <xdr:from>
      <xdr:col>28</xdr:col>
      <xdr:colOff>165240</xdr:colOff>
      <xdr:row>33</xdr:row>
      <xdr:rowOff>120600</xdr:rowOff>
    </xdr:from>
    <xdr:to>
      <xdr:col>47</xdr:col>
      <xdr:colOff>12600</xdr:colOff>
      <xdr:row>35</xdr:row>
      <xdr:rowOff>31320</xdr:rowOff>
    </xdr:to>
    <xdr:sp>
      <xdr:nvSpPr>
        <xdr:cNvPr id="47" name="正方形/長方形 46"/>
        <xdr:cNvSpPr/>
      </xdr:nvSpPr>
      <xdr:spPr>
        <a:xfrm>
          <a:off x="5499000" y="5568840"/>
          <a:ext cx="3466800" cy="240840"/>
        </a:xfrm>
        <a:prstGeom prst="rect">
          <a:avLst/>
        </a:prstGeom>
        <a:noFill/>
        <a:ln w="19050">
          <a:noFill/>
        </a:ln>
      </xdr:spPr>
      <xdr:style>
        <a:lnRef idx="2">
          <a:schemeClr val="accent1">
            <a:shade val="50000"/>
          </a:schemeClr>
        </a:lnRef>
        <a:fillRef idx="1">
          <a:schemeClr val="accent1"/>
        </a:fillRef>
        <a:effectRef idx="0">
          <a:schemeClr val="accent1"/>
        </a:effectRef>
        <a:fontRef idx="minor"/>
      </xdr:style>
      <xdr:txBody>
        <a:bodyPr horzOverflow="clip" vertOverflow="clip" lIns="90000" rIns="90000" tIns="45000" bIns="45000" anchor="b">
          <a:noAutofit/>
        </a:bodyPr>
        <a:p>
          <a:pPr>
            <a:lnSpc>
              <a:spcPct val="100000"/>
            </a:lnSpc>
          </a:pPr>
          <a:r>
            <a:rPr b="1" i="1" lang="ja-JP" sz="1100" spc="-1" strike="noStrike">
              <a:solidFill>
                <a:srgbClr val="ff0000"/>
              </a:solidFill>
              <a:latin typeface="ＭＳ Ｐゴシック"/>
              <a:ea typeface="ＭＳ Ｐゴシック"/>
            </a:rPr>
            <a:t>財政力指数の分析欄</a:t>
          </a:r>
          <a:endParaRPr b="0" lang="en-US" sz="1100" spc="-1" strike="noStrike">
            <a:latin typeface="Times New Roman"/>
          </a:endParaRPr>
        </a:p>
      </xdr:txBody>
    </xdr:sp>
    <xdr:clientData/>
  </xdr:twoCellAnchor>
  <xdr:twoCellAnchor editAs="twoCell">
    <xdr:from>
      <xdr:col>29</xdr:col>
      <xdr:colOff>82440</xdr:colOff>
      <xdr:row>35</xdr:row>
      <xdr:rowOff>95400</xdr:rowOff>
    </xdr:from>
    <xdr:to>
      <xdr:col>57</xdr:col>
      <xdr:colOff>12240</xdr:colOff>
      <xdr:row>47</xdr:row>
      <xdr:rowOff>69480</xdr:rowOff>
    </xdr:to>
    <xdr:sp>
      <xdr:nvSpPr>
        <xdr:cNvPr id="48" name="テキスト ボックス 47"/>
        <xdr:cNvSpPr/>
      </xdr:nvSpPr>
      <xdr:spPr>
        <a:xfrm>
          <a:off x="5606640" y="5873760"/>
          <a:ext cx="5263920" cy="1955160"/>
        </a:xfrm>
        <a:prstGeom prst="rect">
          <a:avLst/>
        </a:prstGeom>
        <a:solidFill>
          <a:schemeClr val="lt1"/>
        </a:solidFill>
        <a:ln w="9525">
          <a:noFill/>
        </a:ln>
      </xdr:spPr>
      <xdr:style>
        <a:lnRef idx="0"/>
        <a:fillRef idx="0"/>
        <a:effectRef idx="0"/>
        <a:fontRef idx="minor"/>
      </xdr:style>
      <xdr:txBody>
        <a:bodyPr horzOverflow="clip" vertOverflow="clip" lIns="90000" rIns="90000" tIns="45000" bIns="45000">
          <a:noAutofit/>
        </a:bodyPr>
        <a:p>
          <a:pPr>
            <a:lnSpc>
              <a:spcPct val="100000"/>
            </a:lnSpc>
          </a:pPr>
          <a:r>
            <a:rPr b="0" lang="ja-JP" sz="1250" spc="-1" strike="noStrike">
              <a:solidFill>
                <a:srgbClr val="000000"/>
              </a:solidFill>
              <a:latin typeface="ＭＳ Ｐゴシック"/>
              <a:ea typeface="ＭＳ Ｐゴシック"/>
            </a:rPr>
            <a:t>　令和</a:t>
          </a:r>
          <a:r>
            <a:rPr b="0" lang="en-US" sz="1250" spc="-1" strike="noStrike">
              <a:solidFill>
                <a:srgbClr val="000000"/>
              </a:solidFill>
              <a:latin typeface="ＭＳ Ｐゴシック"/>
              <a:ea typeface="ＭＳ Ｐゴシック"/>
            </a:rPr>
            <a:t>6</a:t>
          </a:r>
          <a:r>
            <a:rPr b="0" lang="ja-JP" sz="1250" spc="-1" strike="noStrike">
              <a:solidFill>
                <a:srgbClr val="000000"/>
              </a:solidFill>
              <a:latin typeface="ＭＳ Ｐゴシック"/>
              <a:ea typeface="ＭＳ Ｐゴシック"/>
            </a:rPr>
            <a:t>年度の基準財政収入額は、景気回復による法人市民税、株式等譲渡所得割交付金の上昇などを要因として、約</a:t>
          </a:r>
          <a:r>
            <a:rPr b="0" lang="en-US" sz="1250" spc="-1" strike="noStrike">
              <a:solidFill>
                <a:srgbClr val="000000"/>
              </a:solidFill>
              <a:latin typeface="ＭＳ Ｐゴシック"/>
              <a:ea typeface="ＭＳ Ｐゴシック"/>
            </a:rPr>
            <a:t>7.1</a:t>
          </a:r>
          <a:r>
            <a:rPr b="0" lang="ja-JP" sz="1250" spc="-1" strike="noStrike">
              <a:solidFill>
                <a:srgbClr val="000000"/>
              </a:solidFill>
              <a:latin typeface="ＭＳ Ｐゴシック"/>
              <a:ea typeface="ＭＳ Ｐゴシック"/>
            </a:rPr>
            <a:t>億円増加している。基準財政需要額は、こども子育て費の算定や臨時財政対策債発行可能額が抑制されたことを要因として、約</a:t>
          </a:r>
          <a:r>
            <a:rPr b="0" lang="en-US" sz="1250" spc="-1" strike="noStrike">
              <a:solidFill>
                <a:srgbClr val="000000"/>
              </a:solidFill>
              <a:latin typeface="ＭＳ Ｐゴシック"/>
              <a:ea typeface="ＭＳ Ｐゴシック"/>
            </a:rPr>
            <a:t>8.3</a:t>
          </a:r>
          <a:r>
            <a:rPr b="0" lang="ja-JP" sz="1250" spc="-1" strike="noStrike">
              <a:solidFill>
                <a:srgbClr val="000000"/>
              </a:solidFill>
              <a:latin typeface="ＭＳ Ｐゴシック"/>
              <a:ea typeface="ＭＳ Ｐゴシック"/>
            </a:rPr>
            <a:t>億円増加している。数値は横ばいにあり、全国、県、類似団体内の各平均を上回り推移している。</a:t>
          </a:r>
          <a:endParaRPr b="0" lang="en-US" sz="1250" spc="-1" strike="noStrike">
            <a:latin typeface="Times New Roman"/>
          </a:endParaRPr>
        </a:p>
        <a:p>
          <a:pPr>
            <a:lnSpc>
              <a:spcPct val="100000"/>
            </a:lnSpc>
          </a:pPr>
          <a:r>
            <a:rPr b="0" lang="ja-JP" sz="1250" spc="-1" strike="noStrike">
              <a:solidFill>
                <a:srgbClr val="000000"/>
              </a:solidFill>
              <a:latin typeface="ＭＳ Ｐゴシック"/>
              <a:ea typeface="ＭＳ Ｐゴシック"/>
            </a:rPr>
            <a:t>　今後も事務事業の合理化、職員数の適正管理など歳出の抑制を図り、税収の徴収率の維持、徴収業務の強化など、安定した財政基盤の強化に努める。</a:t>
          </a:r>
          <a:endParaRPr b="0" lang="en-US" sz="1250" spc="-1" strike="noStrike">
            <a:latin typeface="Times New Roman"/>
          </a:endParaRPr>
        </a:p>
        <a:p>
          <a:pPr>
            <a:lnSpc>
              <a:spcPct val="100000"/>
            </a:lnSpc>
          </a:pPr>
          <a:endParaRPr b="0" lang="en-US" sz="1250" spc="-1" strike="noStrike">
            <a:latin typeface="Times New Roman"/>
          </a:endParaRPr>
        </a:p>
      </xdr:txBody>
    </xdr:sp>
    <xdr:clientData/>
  </xdr:twoCellAnchor>
  <xdr:twoCellAnchor editAs="twoCell">
    <xdr:from>
      <xdr:col>3</xdr:col>
      <xdr:colOff>133200</xdr:colOff>
      <xdr:row>47</xdr:row>
      <xdr:rowOff>133200</xdr:rowOff>
    </xdr:from>
    <xdr:to>
      <xdr:col>27</xdr:col>
      <xdr:colOff>183960</xdr:colOff>
      <xdr:row>47</xdr:row>
      <xdr:rowOff>133200</xdr:rowOff>
    </xdr:to>
    <xdr:sp>
      <xdr:nvSpPr>
        <xdr:cNvPr id="49" name="直線コネクタ 48"/>
        <xdr:cNvSpPr/>
      </xdr:nvSpPr>
      <xdr:spPr>
        <a:xfrm>
          <a:off x="704520" y="7892640"/>
          <a:ext cx="4622760" cy="0"/>
        </a:xfrm>
        <a:prstGeom prst="line">
          <a:avLst/>
        </a:prstGeom>
        <a:ln>
          <a:solidFill>
            <a:srgbClr val="d8d8d8"/>
          </a:solidFill>
        </a:ln>
      </xdr:spPr>
      <xdr:style>
        <a:lnRef idx="1">
          <a:schemeClr val="accent1"/>
        </a:lnRef>
        <a:fillRef idx="0">
          <a:schemeClr val="accent1"/>
        </a:fillRef>
        <a:effectRef idx="0">
          <a:schemeClr val="accent1"/>
        </a:effectRef>
        <a:fontRef idx="minor"/>
      </xdr:style>
    </xdr:sp>
    <xdr:clientData/>
  </xdr:twoCellAnchor>
  <xdr:twoCellAnchor editAs="oneCell">
    <xdr:from>
      <xdr:col>0</xdr:col>
      <xdr:colOff>0</xdr:colOff>
      <xdr:row>47</xdr:row>
      <xdr:rowOff>18360</xdr:rowOff>
    </xdr:from>
    <xdr:to>
      <xdr:col>3</xdr:col>
      <xdr:colOff>190440</xdr:colOff>
      <xdr:row>48</xdr:row>
      <xdr:rowOff>70920</xdr:rowOff>
    </xdr:to>
    <xdr:sp>
      <xdr:nvSpPr>
        <xdr:cNvPr id="50" name="テキスト ボックス 49"/>
        <xdr:cNvSpPr/>
      </xdr:nvSpPr>
      <xdr:spPr>
        <a:xfrm>
          <a:off x="0" y="7777800"/>
          <a:ext cx="761760" cy="217800"/>
        </a:xfrm>
        <a:prstGeom prst="rect">
          <a:avLst/>
        </a:prstGeom>
        <a:noFill/>
        <a:ln w="0">
          <a:noFill/>
        </a:ln>
      </xdr:spPr>
      <xdr:style>
        <a:lnRef idx="0"/>
        <a:fillRef idx="0"/>
        <a:effectRef idx="0"/>
        <a:fontRef idx="minor"/>
      </xdr:style>
      <xdr:txBody>
        <a:bodyPr horzOverflow="clip" vertOverflow="clip" lIns="90000" rIns="90000" tIns="45000" bIns="45000" anchor="ctr">
          <a:spAutoFit/>
        </a:bodyPr>
        <a:p>
          <a:pPr algn="r">
            <a:lnSpc>
              <a:spcPct val="100000"/>
            </a:lnSpc>
          </a:pPr>
          <a:r>
            <a:rPr b="0" lang="en-US" sz="1000" spc="-1" strike="noStrike">
              <a:solidFill>
                <a:srgbClr val="000000"/>
              </a:solidFill>
              <a:latin typeface="ＭＳ Ｐゴシック"/>
              <a:ea typeface="ＭＳ Ｐゴシック"/>
            </a:rPr>
            <a:t>0.20</a:t>
          </a:r>
          <a:endParaRPr b="0" lang="en-US" sz="1000" spc="-1" strike="noStrike">
            <a:latin typeface="Times New Roman"/>
          </a:endParaRPr>
        </a:p>
      </xdr:txBody>
    </xdr:sp>
    <xdr:clientData/>
  </xdr:twoCellAnchor>
  <xdr:twoCellAnchor editAs="twoCell">
    <xdr:from>
      <xdr:col>3</xdr:col>
      <xdr:colOff>133200</xdr:colOff>
      <xdr:row>45</xdr:row>
      <xdr:rowOff>131400</xdr:rowOff>
    </xdr:from>
    <xdr:to>
      <xdr:col>27</xdr:col>
      <xdr:colOff>183960</xdr:colOff>
      <xdr:row>45</xdr:row>
      <xdr:rowOff>131400</xdr:rowOff>
    </xdr:to>
    <xdr:sp>
      <xdr:nvSpPr>
        <xdr:cNvPr id="51" name="直線コネクタ 50"/>
        <xdr:cNvSpPr/>
      </xdr:nvSpPr>
      <xdr:spPr>
        <a:xfrm>
          <a:off x="704520" y="7560720"/>
          <a:ext cx="4622760" cy="0"/>
        </a:xfrm>
        <a:prstGeom prst="line">
          <a:avLst/>
        </a:prstGeom>
        <a:ln>
          <a:solidFill>
            <a:srgbClr val="d8d8d8"/>
          </a:solidFill>
        </a:ln>
      </xdr:spPr>
      <xdr:style>
        <a:lnRef idx="1">
          <a:schemeClr val="accent1"/>
        </a:lnRef>
        <a:fillRef idx="0">
          <a:schemeClr val="accent1"/>
        </a:fillRef>
        <a:effectRef idx="0">
          <a:schemeClr val="accent1"/>
        </a:effectRef>
        <a:fontRef idx="minor"/>
      </xdr:style>
    </xdr:sp>
    <xdr:clientData/>
  </xdr:twoCellAnchor>
  <xdr:twoCellAnchor editAs="oneCell">
    <xdr:from>
      <xdr:col>0</xdr:col>
      <xdr:colOff>0</xdr:colOff>
      <xdr:row>45</xdr:row>
      <xdr:rowOff>16200</xdr:rowOff>
    </xdr:from>
    <xdr:to>
      <xdr:col>3</xdr:col>
      <xdr:colOff>190440</xdr:colOff>
      <xdr:row>46</xdr:row>
      <xdr:rowOff>68760</xdr:rowOff>
    </xdr:to>
    <xdr:sp>
      <xdr:nvSpPr>
        <xdr:cNvPr id="52" name="テキスト ボックス 51"/>
        <xdr:cNvSpPr/>
      </xdr:nvSpPr>
      <xdr:spPr>
        <a:xfrm>
          <a:off x="0" y="7445520"/>
          <a:ext cx="761760" cy="217800"/>
        </a:xfrm>
        <a:prstGeom prst="rect">
          <a:avLst/>
        </a:prstGeom>
        <a:noFill/>
        <a:ln w="0">
          <a:noFill/>
        </a:ln>
      </xdr:spPr>
      <xdr:style>
        <a:lnRef idx="0"/>
        <a:fillRef idx="0"/>
        <a:effectRef idx="0"/>
        <a:fontRef idx="minor"/>
      </xdr:style>
      <xdr:txBody>
        <a:bodyPr horzOverflow="clip" vertOverflow="clip" lIns="90000" rIns="90000" tIns="45000" bIns="45000" anchor="ctr">
          <a:spAutoFit/>
        </a:bodyPr>
        <a:p>
          <a:pPr algn="r">
            <a:lnSpc>
              <a:spcPct val="100000"/>
            </a:lnSpc>
          </a:pPr>
          <a:r>
            <a:rPr b="0" lang="en-US" sz="1000" spc="-1" strike="noStrike">
              <a:solidFill>
                <a:srgbClr val="000000"/>
              </a:solidFill>
              <a:latin typeface="ＭＳ Ｐゴシック"/>
              <a:ea typeface="ＭＳ Ｐゴシック"/>
            </a:rPr>
            <a:t>0.40</a:t>
          </a:r>
          <a:endParaRPr b="0" lang="en-US" sz="1000" spc="-1" strike="noStrike">
            <a:latin typeface="Times New Roman"/>
          </a:endParaRPr>
        </a:p>
      </xdr:txBody>
    </xdr:sp>
    <xdr:clientData/>
  </xdr:twoCellAnchor>
  <xdr:twoCellAnchor editAs="twoCell">
    <xdr:from>
      <xdr:col>3</xdr:col>
      <xdr:colOff>133200</xdr:colOff>
      <xdr:row>43</xdr:row>
      <xdr:rowOff>129600</xdr:rowOff>
    </xdr:from>
    <xdr:to>
      <xdr:col>27</xdr:col>
      <xdr:colOff>183960</xdr:colOff>
      <xdr:row>43</xdr:row>
      <xdr:rowOff>129600</xdr:rowOff>
    </xdr:to>
    <xdr:sp>
      <xdr:nvSpPr>
        <xdr:cNvPr id="53" name="直線コネクタ 52"/>
        <xdr:cNvSpPr/>
      </xdr:nvSpPr>
      <xdr:spPr>
        <a:xfrm>
          <a:off x="704520" y="7228800"/>
          <a:ext cx="4622760" cy="0"/>
        </a:xfrm>
        <a:prstGeom prst="line">
          <a:avLst/>
        </a:prstGeom>
        <a:ln>
          <a:solidFill>
            <a:srgbClr val="d8d8d8"/>
          </a:solidFill>
        </a:ln>
      </xdr:spPr>
      <xdr:style>
        <a:lnRef idx="1">
          <a:schemeClr val="accent1"/>
        </a:lnRef>
        <a:fillRef idx="0">
          <a:schemeClr val="accent1"/>
        </a:fillRef>
        <a:effectRef idx="0">
          <a:schemeClr val="accent1"/>
        </a:effectRef>
        <a:fontRef idx="minor"/>
      </xdr:style>
    </xdr:sp>
    <xdr:clientData/>
  </xdr:twoCellAnchor>
  <xdr:twoCellAnchor editAs="oneCell">
    <xdr:from>
      <xdr:col>0</xdr:col>
      <xdr:colOff>0</xdr:colOff>
      <xdr:row>43</xdr:row>
      <xdr:rowOff>14400</xdr:rowOff>
    </xdr:from>
    <xdr:to>
      <xdr:col>3</xdr:col>
      <xdr:colOff>190440</xdr:colOff>
      <xdr:row>44</xdr:row>
      <xdr:rowOff>67320</xdr:rowOff>
    </xdr:to>
    <xdr:sp>
      <xdr:nvSpPr>
        <xdr:cNvPr id="54" name="テキスト ボックス 53"/>
        <xdr:cNvSpPr/>
      </xdr:nvSpPr>
      <xdr:spPr>
        <a:xfrm>
          <a:off x="0" y="7113600"/>
          <a:ext cx="761760" cy="217800"/>
        </a:xfrm>
        <a:prstGeom prst="rect">
          <a:avLst/>
        </a:prstGeom>
        <a:noFill/>
        <a:ln w="0">
          <a:noFill/>
        </a:ln>
      </xdr:spPr>
      <xdr:style>
        <a:lnRef idx="0"/>
        <a:fillRef idx="0"/>
        <a:effectRef idx="0"/>
        <a:fontRef idx="minor"/>
      </xdr:style>
      <xdr:txBody>
        <a:bodyPr horzOverflow="clip" vertOverflow="clip" lIns="90000" rIns="90000" tIns="45000" bIns="45000" anchor="ctr">
          <a:spAutoFit/>
        </a:bodyPr>
        <a:p>
          <a:pPr algn="r">
            <a:lnSpc>
              <a:spcPct val="100000"/>
            </a:lnSpc>
          </a:pPr>
          <a:r>
            <a:rPr b="0" lang="en-US" sz="1000" spc="-1" strike="noStrike">
              <a:solidFill>
                <a:srgbClr val="000000"/>
              </a:solidFill>
              <a:latin typeface="ＭＳ Ｐゴシック"/>
              <a:ea typeface="ＭＳ Ｐゴシック"/>
            </a:rPr>
            <a:t>0.60</a:t>
          </a:r>
          <a:endParaRPr b="0" lang="en-US" sz="1000" spc="-1" strike="noStrike">
            <a:latin typeface="Times New Roman"/>
          </a:endParaRPr>
        </a:p>
      </xdr:txBody>
    </xdr:sp>
    <xdr:clientData/>
  </xdr:twoCellAnchor>
  <xdr:twoCellAnchor editAs="twoCell">
    <xdr:from>
      <xdr:col>3</xdr:col>
      <xdr:colOff>133200</xdr:colOff>
      <xdr:row>41</xdr:row>
      <xdr:rowOff>127800</xdr:rowOff>
    </xdr:from>
    <xdr:to>
      <xdr:col>27</xdr:col>
      <xdr:colOff>183960</xdr:colOff>
      <xdr:row>41</xdr:row>
      <xdr:rowOff>127800</xdr:rowOff>
    </xdr:to>
    <xdr:sp>
      <xdr:nvSpPr>
        <xdr:cNvPr id="55" name="直線コネクタ 54"/>
        <xdr:cNvSpPr/>
      </xdr:nvSpPr>
      <xdr:spPr>
        <a:xfrm>
          <a:off x="704520" y="6896880"/>
          <a:ext cx="4622760" cy="0"/>
        </a:xfrm>
        <a:prstGeom prst="line">
          <a:avLst/>
        </a:prstGeom>
        <a:ln>
          <a:solidFill>
            <a:srgbClr val="d8d8d8"/>
          </a:solidFill>
        </a:ln>
      </xdr:spPr>
      <xdr:style>
        <a:lnRef idx="1">
          <a:schemeClr val="accent1"/>
        </a:lnRef>
        <a:fillRef idx="0">
          <a:schemeClr val="accent1"/>
        </a:fillRef>
        <a:effectRef idx="0">
          <a:schemeClr val="accent1"/>
        </a:effectRef>
        <a:fontRef idx="minor"/>
      </xdr:style>
    </xdr:sp>
    <xdr:clientData/>
  </xdr:twoCellAnchor>
  <xdr:twoCellAnchor editAs="oneCell">
    <xdr:from>
      <xdr:col>0</xdr:col>
      <xdr:colOff>0</xdr:colOff>
      <xdr:row>41</xdr:row>
      <xdr:rowOff>12240</xdr:rowOff>
    </xdr:from>
    <xdr:to>
      <xdr:col>3</xdr:col>
      <xdr:colOff>190440</xdr:colOff>
      <xdr:row>42</xdr:row>
      <xdr:rowOff>65160</xdr:rowOff>
    </xdr:to>
    <xdr:sp>
      <xdr:nvSpPr>
        <xdr:cNvPr id="56" name="テキスト ボックス 55"/>
        <xdr:cNvSpPr/>
      </xdr:nvSpPr>
      <xdr:spPr>
        <a:xfrm>
          <a:off x="0" y="6781320"/>
          <a:ext cx="761760" cy="217800"/>
        </a:xfrm>
        <a:prstGeom prst="rect">
          <a:avLst/>
        </a:prstGeom>
        <a:noFill/>
        <a:ln w="0">
          <a:noFill/>
        </a:ln>
      </xdr:spPr>
      <xdr:style>
        <a:lnRef idx="0"/>
        <a:fillRef idx="0"/>
        <a:effectRef idx="0"/>
        <a:fontRef idx="minor"/>
      </xdr:style>
      <xdr:txBody>
        <a:bodyPr horzOverflow="clip" vertOverflow="clip" lIns="90000" rIns="90000" tIns="45000" bIns="45000" anchor="ctr">
          <a:spAutoFit/>
        </a:bodyPr>
        <a:p>
          <a:pPr algn="r">
            <a:lnSpc>
              <a:spcPct val="100000"/>
            </a:lnSpc>
          </a:pPr>
          <a:r>
            <a:rPr b="0" lang="en-US" sz="1000" spc="-1" strike="noStrike">
              <a:solidFill>
                <a:srgbClr val="000000"/>
              </a:solidFill>
              <a:latin typeface="ＭＳ Ｐゴシック"/>
              <a:ea typeface="ＭＳ Ｐゴシック"/>
            </a:rPr>
            <a:t>0.80</a:t>
          </a:r>
          <a:endParaRPr b="0" lang="en-US" sz="1000" spc="-1" strike="noStrike">
            <a:latin typeface="Times New Roman"/>
          </a:endParaRPr>
        </a:p>
      </xdr:txBody>
    </xdr:sp>
    <xdr:clientData/>
  </xdr:twoCellAnchor>
  <xdr:twoCellAnchor editAs="twoCell">
    <xdr:from>
      <xdr:col>3</xdr:col>
      <xdr:colOff>133200</xdr:colOff>
      <xdr:row>39</xdr:row>
      <xdr:rowOff>126000</xdr:rowOff>
    </xdr:from>
    <xdr:to>
      <xdr:col>27</xdr:col>
      <xdr:colOff>183960</xdr:colOff>
      <xdr:row>39</xdr:row>
      <xdr:rowOff>126000</xdr:rowOff>
    </xdr:to>
    <xdr:sp>
      <xdr:nvSpPr>
        <xdr:cNvPr id="57" name="直線コネクタ 56"/>
        <xdr:cNvSpPr/>
      </xdr:nvSpPr>
      <xdr:spPr>
        <a:xfrm>
          <a:off x="704520" y="6564600"/>
          <a:ext cx="4622760" cy="0"/>
        </a:xfrm>
        <a:prstGeom prst="line">
          <a:avLst/>
        </a:prstGeom>
        <a:ln>
          <a:solidFill>
            <a:srgbClr val="d8d8d8"/>
          </a:solidFill>
        </a:ln>
      </xdr:spPr>
      <xdr:style>
        <a:lnRef idx="1">
          <a:schemeClr val="accent1"/>
        </a:lnRef>
        <a:fillRef idx="0">
          <a:schemeClr val="accent1"/>
        </a:fillRef>
        <a:effectRef idx="0">
          <a:schemeClr val="accent1"/>
        </a:effectRef>
        <a:fontRef idx="minor"/>
      </xdr:style>
    </xdr:sp>
    <xdr:clientData/>
  </xdr:twoCellAnchor>
  <xdr:twoCellAnchor editAs="oneCell">
    <xdr:from>
      <xdr:col>0</xdr:col>
      <xdr:colOff>0</xdr:colOff>
      <xdr:row>39</xdr:row>
      <xdr:rowOff>10800</xdr:rowOff>
    </xdr:from>
    <xdr:to>
      <xdr:col>3</xdr:col>
      <xdr:colOff>190440</xdr:colOff>
      <xdr:row>40</xdr:row>
      <xdr:rowOff>63360</xdr:rowOff>
    </xdr:to>
    <xdr:sp>
      <xdr:nvSpPr>
        <xdr:cNvPr id="58" name="テキスト ボックス 57"/>
        <xdr:cNvSpPr/>
      </xdr:nvSpPr>
      <xdr:spPr>
        <a:xfrm>
          <a:off x="0" y="6449400"/>
          <a:ext cx="761760" cy="217800"/>
        </a:xfrm>
        <a:prstGeom prst="rect">
          <a:avLst/>
        </a:prstGeom>
        <a:noFill/>
        <a:ln w="0">
          <a:noFill/>
        </a:ln>
      </xdr:spPr>
      <xdr:style>
        <a:lnRef idx="0"/>
        <a:fillRef idx="0"/>
        <a:effectRef idx="0"/>
        <a:fontRef idx="minor"/>
      </xdr:style>
      <xdr:txBody>
        <a:bodyPr horzOverflow="clip" vertOverflow="clip" lIns="90000" rIns="90000" tIns="45000" bIns="45000" anchor="ctr">
          <a:spAutoFit/>
        </a:bodyPr>
        <a:p>
          <a:pPr algn="r">
            <a:lnSpc>
              <a:spcPct val="100000"/>
            </a:lnSpc>
          </a:pPr>
          <a:r>
            <a:rPr b="0" lang="en-US" sz="1000" spc="-1" strike="noStrike">
              <a:solidFill>
                <a:srgbClr val="000000"/>
              </a:solidFill>
              <a:latin typeface="ＭＳ Ｐゴシック"/>
              <a:ea typeface="ＭＳ Ｐゴシック"/>
            </a:rPr>
            <a:t>1.00</a:t>
          </a:r>
          <a:endParaRPr b="0" lang="en-US" sz="1000" spc="-1" strike="noStrike">
            <a:latin typeface="Times New Roman"/>
          </a:endParaRPr>
        </a:p>
      </xdr:txBody>
    </xdr:sp>
    <xdr:clientData/>
  </xdr:twoCellAnchor>
  <xdr:twoCellAnchor editAs="twoCell">
    <xdr:from>
      <xdr:col>3</xdr:col>
      <xdr:colOff>133200</xdr:colOff>
      <xdr:row>37</xdr:row>
      <xdr:rowOff>124200</xdr:rowOff>
    </xdr:from>
    <xdr:to>
      <xdr:col>27</xdr:col>
      <xdr:colOff>183960</xdr:colOff>
      <xdr:row>37</xdr:row>
      <xdr:rowOff>124200</xdr:rowOff>
    </xdr:to>
    <xdr:sp>
      <xdr:nvSpPr>
        <xdr:cNvPr id="59" name="直線コネクタ 58"/>
        <xdr:cNvSpPr/>
      </xdr:nvSpPr>
      <xdr:spPr>
        <a:xfrm>
          <a:off x="704520" y="6232680"/>
          <a:ext cx="4622760" cy="0"/>
        </a:xfrm>
        <a:prstGeom prst="line">
          <a:avLst/>
        </a:prstGeom>
        <a:ln>
          <a:solidFill>
            <a:srgbClr val="d8d8d8"/>
          </a:solidFill>
        </a:ln>
      </xdr:spPr>
      <xdr:style>
        <a:lnRef idx="1">
          <a:schemeClr val="accent1"/>
        </a:lnRef>
        <a:fillRef idx="0">
          <a:schemeClr val="accent1"/>
        </a:fillRef>
        <a:effectRef idx="0">
          <a:schemeClr val="accent1"/>
        </a:effectRef>
        <a:fontRef idx="minor"/>
      </xdr:style>
    </xdr:sp>
    <xdr:clientData/>
  </xdr:twoCellAnchor>
  <xdr:twoCellAnchor editAs="oneCell">
    <xdr:from>
      <xdr:col>0</xdr:col>
      <xdr:colOff>0</xdr:colOff>
      <xdr:row>37</xdr:row>
      <xdr:rowOff>9000</xdr:rowOff>
    </xdr:from>
    <xdr:to>
      <xdr:col>3</xdr:col>
      <xdr:colOff>190440</xdr:colOff>
      <xdr:row>38</xdr:row>
      <xdr:rowOff>61560</xdr:rowOff>
    </xdr:to>
    <xdr:sp>
      <xdr:nvSpPr>
        <xdr:cNvPr id="60" name="テキスト ボックス 59"/>
        <xdr:cNvSpPr/>
      </xdr:nvSpPr>
      <xdr:spPr>
        <a:xfrm>
          <a:off x="0" y="6117480"/>
          <a:ext cx="761760" cy="217800"/>
        </a:xfrm>
        <a:prstGeom prst="rect">
          <a:avLst/>
        </a:prstGeom>
        <a:noFill/>
        <a:ln w="0">
          <a:noFill/>
        </a:ln>
      </xdr:spPr>
      <xdr:style>
        <a:lnRef idx="0"/>
        <a:fillRef idx="0"/>
        <a:effectRef idx="0"/>
        <a:fontRef idx="minor"/>
      </xdr:style>
      <xdr:txBody>
        <a:bodyPr horzOverflow="clip" vertOverflow="clip" lIns="90000" rIns="90000" tIns="45000" bIns="45000" anchor="ctr">
          <a:spAutoFit/>
        </a:bodyPr>
        <a:p>
          <a:pPr algn="r">
            <a:lnSpc>
              <a:spcPct val="100000"/>
            </a:lnSpc>
          </a:pPr>
          <a:r>
            <a:rPr b="0" lang="en-US" sz="1000" spc="-1" strike="noStrike">
              <a:solidFill>
                <a:srgbClr val="000000"/>
              </a:solidFill>
              <a:latin typeface="ＭＳ Ｐゴシック"/>
              <a:ea typeface="ＭＳ Ｐゴシック"/>
            </a:rPr>
            <a:t>1.20</a:t>
          </a:r>
          <a:endParaRPr b="0" lang="en-US" sz="1000" spc="-1" strike="noStrike">
            <a:latin typeface="Times New Roman"/>
          </a:endParaRPr>
        </a:p>
      </xdr:txBody>
    </xdr:sp>
    <xdr:clientData/>
  </xdr:twoCellAnchor>
  <xdr:twoCellAnchor editAs="twoCell">
    <xdr:from>
      <xdr:col>3</xdr:col>
      <xdr:colOff>133200</xdr:colOff>
      <xdr:row>35</xdr:row>
      <xdr:rowOff>122400</xdr:rowOff>
    </xdr:from>
    <xdr:to>
      <xdr:col>27</xdr:col>
      <xdr:colOff>183960</xdr:colOff>
      <xdr:row>35</xdr:row>
      <xdr:rowOff>122400</xdr:rowOff>
    </xdr:to>
    <xdr:sp>
      <xdr:nvSpPr>
        <xdr:cNvPr id="61" name="直線コネクタ 60"/>
        <xdr:cNvSpPr/>
      </xdr:nvSpPr>
      <xdr:spPr>
        <a:xfrm>
          <a:off x="704520" y="5900760"/>
          <a:ext cx="4622760" cy="0"/>
        </a:xfrm>
        <a:prstGeom prst="line">
          <a:avLst/>
        </a:prstGeom>
        <a:ln>
          <a:solidFill>
            <a:srgbClr val="d8d8d8"/>
          </a:solidFill>
        </a:ln>
      </xdr:spPr>
      <xdr:style>
        <a:lnRef idx="1">
          <a:schemeClr val="accent1"/>
        </a:lnRef>
        <a:fillRef idx="0">
          <a:schemeClr val="accent1"/>
        </a:fillRef>
        <a:effectRef idx="0">
          <a:schemeClr val="accent1"/>
        </a:effectRef>
        <a:fontRef idx="minor"/>
      </xdr:style>
    </xdr:sp>
    <xdr:clientData/>
  </xdr:twoCellAnchor>
  <xdr:twoCellAnchor editAs="oneCell">
    <xdr:from>
      <xdr:col>0</xdr:col>
      <xdr:colOff>0</xdr:colOff>
      <xdr:row>35</xdr:row>
      <xdr:rowOff>6840</xdr:rowOff>
    </xdr:from>
    <xdr:to>
      <xdr:col>3</xdr:col>
      <xdr:colOff>190440</xdr:colOff>
      <xdr:row>36</xdr:row>
      <xdr:rowOff>59400</xdr:rowOff>
    </xdr:to>
    <xdr:sp>
      <xdr:nvSpPr>
        <xdr:cNvPr id="62" name="テキスト ボックス 61"/>
        <xdr:cNvSpPr/>
      </xdr:nvSpPr>
      <xdr:spPr>
        <a:xfrm>
          <a:off x="0" y="5785200"/>
          <a:ext cx="761760" cy="217800"/>
        </a:xfrm>
        <a:prstGeom prst="rect">
          <a:avLst/>
        </a:prstGeom>
        <a:noFill/>
        <a:ln w="0">
          <a:noFill/>
        </a:ln>
      </xdr:spPr>
      <xdr:style>
        <a:lnRef idx="0"/>
        <a:fillRef idx="0"/>
        <a:effectRef idx="0"/>
        <a:fontRef idx="minor"/>
      </xdr:style>
      <xdr:txBody>
        <a:bodyPr horzOverflow="clip" vertOverflow="clip" lIns="90000" rIns="90000" tIns="45000" bIns="45000" anchor="ctr">
          <a:spAutoFit/>
        </a:bodyPr>
        <a:p>
          <a:pPr algn="r">
            <a:lnSpc>
              <a:spcPct val="100000"/>
            </a:lnSpc>
          </a:pPr>
          <a:r>
            <a:rPr b="0" lang="en-US" sz="1000" spc="-1" strike="noStrike">
              <a:solidFill>
                <a:srgbClr val="000000"/>
              </a:solidFill>
              <a:latin typeface="ＭＳ Ｐゴシック"/>
              <a:ea typeface="ＭＳ Ｐゴシック"/>
            </a:rPr>
            <a:t>1.40</a:t>
          </a:r>
          <a:endParaRPr b="0" lang="en-US" sz="1000" spc="-1" strike="noStrike">
            <a:latin typeface="Times New Roman"/>
          </a:endParaRPr>
        </a:p>
      </xdr:txBody>
    </xdr:sp>
    <xdr:clientData/>
  </xdr:twoCellAnchor>
  <xdr:twoCellAnchor editAs="twoCell">
    <xdr:from>
      <xdr:col>3</xdr:col>
      <xdr:colOff>133200</xdr:colOff>
      <xdr:row>33</xdr:row>
      <xdr:rowOff>120600</xdr:rowOff>
    </xdr:from>
    <xdr:to>
      <xdr:col>27</xdr:col>
      <xdr:colOff>183960</xdr:colOff>
      <xdr:row>33</xdr:row>
      <xdr:rowOff>120600</xdr:rowOff>
    </xdr:to>
    <xdr:sp>
      <xdr:nvSpPr>
        <xdr:cNvPr id="63" name="直線コネクタ 62"/>
        <xdr:cNvSpPr/>
      </xdr:nvSpPr>
      <xdr:spPr>
        <a:xfrm>
          <a:off x="704520" y="5568840"/>
          <a:ext cx="4622760" cy="0"/>
        </a:xfrm>
        <a:prstGeom prst="line">
          <a:avLst/>
        </a:prstGeom>
        <a:ln>
          <a:solidFill>
            <a:srgbClr val="d8d8d8"/>
          </a:solidFill>
        </a:ln>
      </xdr:spPr>
      <xdr:style>
        <a:lnRef idx="1">
          <a:schemeClr val="accent1"/>
        </a:lnRef>
        <a:fillRef idx="0">
          <a:schemeClr val="accent1"/>
        </a:fillRef>
        <a:effectRef idx="0">
          <a:schemeClr val="accent1"/>
        </a:effectRef>
        <a:fontRef idx="minor"/>
      </xdr:style>
    </xdr:sp>
    <xdr:clientData/>
  </xdr:twoCellAnchor>
  <xdr:twoCellAnchor editAs="oneCell">
    <xdr:from>
      <xdr:col>0</xdr:col>
      <xdr:colOff>0</xdr:colOff>
      <xdr:row>33</xdr:row>
      <xdr:rowOff>5040</xdr:rowOff>
    </xdr:from>
    <xdr:to>
      <xdr:col>3</xdr:col>
      <xdr:colOff>190440</xdr:colOff>
      <xdr:row>34</xdr:row>
      <xdr:rowOff>57960</xdr:rowOff>
    </xdr:to>
    <xdr:sp>
      <xdr:nvSpPr>
        <xdr:cNvPr id="64" name="テキスト ボックス 63"/>
        <xdr:cNvSpPr/>
      </xdr:nvSpPr>
      <xdr:spPr>
        <a:xfrm>
          <a:off x="0" y="5453280"/>
          <a:ext cx="761760" cy="217800"/>
        </a:xfrm>
        <a:prstGeom prst="rect">
          <a:avLst/>
        </a:prstGeom>
        <a:noFill/>
        <a:ln w="0">
          <a:noFill/>
        </a:ln>
      </xdr:spPr>
      <xdr:style>
        <a:lnRef idx="0"/>
        <a:fillRef idx="0"/>
        <a:effectRef idx="0"/>
        <a:fontRef idx="minor"/>
      </xdr:style>
      <xdr:txBody>
        <a:bodyPr horzOverflow="clip" vertOverflow="clip" lIns="90000" rIns="90000" tIns="45000" bIns="45000" anchor="ctr">
          <a:spAutoFit/>
        </a:bodyPr>
        <a:p>
          <a:pPr algn="r">
            <a:lnSpc>
              <a:spcPct val="100000"/>
            </a:lnSpc>
          </a:pPr>
          <a:r>
            <a:rPr b="0" lang="en-US" sz="1000" spc="-1" strike="noStrike">
              <a:solidFill>
                <a:srgbClr val="000000"/>
              </a:solidFill>
              <a:latin typeface="ＭＳ Ｐゴシック"/>
              <a:ea typeface="ＭＳ Ｐゴシック"/>
            </a:rPr>
            <a:t>1.60</a:t>
          </a:r>
          <a:endParaRPr b="0" lang="en-US" sz="1000" spc="-1" strike="noStrike">
            <a:latin typeface="Times New Roman"/>
          </a:endParaRPr>
        </a:p>
      </xdr:txBody>
    </xdr:sp>
    <xdr:clientData/>
  </xdr:twoCellAnchor>
  <xdr:twoCellAnchor editAs="twoCell">
    <xdr:from>
      <xdr:col>3</xdr:col>
      <xdr:colOff>133200</xdr:colOff>
      <xdr:row>33</xdr:row>
      <xdr:rowOff>120600</xdr:rowOff>
    </xdr:from>
    <xdr:to>
      <xdr:col>27</xdr:col>
      <xdr:colOff>183600</xdr:colOff>
      <xdr:row>47</xdr:row>
      <xdr:rowOff>132840</xdr:rowOff>
    </xdr:to>
    <xdr:sp>
      <xdr:nvSpPr>
        <xdr:cNvPr id="65" name="財政力グラフ枠"/>
        <xdr:cNvSpPr/>
      </xdr:nvSpPr>
      <xdr:spPr>
        <a:xfrm>
          <a:off x="704520" y="5568840"/>
          <a:ext cx="4622400" cy="232344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twoCell">
    <xdr:from>
      <xdr:col>20</xdr:col>
      <xdr:colOff>40680</xdr:colOff>
      <xdr:row>40</xdr:row>
      <xdr:rowOff>144000</xdr:rowOff>
    </xdr:from>
    <xdr:to>
      <xdr:col>27</xdr:col>
      <xdr:colOff>34920</xdr:colOff>
      <xdr:row>40</xdr:row>
      <xdr:rowOff>144000</xdr:rowOff>
    </xdr:to>
    <xdr:sp>
      <xdr:nvSpPr>
        <xdr:cNvPr id="66" name="直線コネクタ 65"/>
        <xdr:cNvSpPr/>
      </xdr:nvSpPr>
      <xdr:spPr>
        <a:xfrm flipV="1">
          <a:off x="4514400" y="6084000"/>
          <a:ext cx="0" cy="1327680"/>
        </a:xfrm>
        <a:prstGeom prst="line">
          <a:avLst/>
        </a:prstGeom>
        <a:ln w="63500">
          <a:solidFill>
            <a:srgbClr val="808080"/>
          </a:solidFill>
        </a:ln>
      </xdr:spPr>
      <xdr:style>
        <a:lnRef idx="1">
          <a:schemeClr val="accent1"/>
        </a:lnRef>
        <a:fillRef idx="0">
          <a:schemeClr val="accent1"/>
        </a:fillRef>
        <a:effectRef idx="0">
          <a:schemeClr val="accent1"/>
        </a:effectRef>
        <a:fontRef idx="minor"/>
      </xdr:style>
    </xdr:sp>
    <xdr:clientData/>
  </xdr:twoCellAnchor>
  <xdr:twoCellAnchor editAs="oneCell">
    <xdr:from>
      <xdr:col>24</xdr:col>
      <xdr:colOff>12600</xdr:colOff>
      <xdr:row>44</xdr:row>
      <xdr:rowOff>140400</xdr:rowOff>
    </xdr:from>
    <xdr:to>
      <xdr:col>28</xdr:col>
      <xdr:colOff>12600</xdr:colOff>
      <xdr:row>46</xdr:row>
      <xdr:rowOff>27720</xdr:rowOff>
    </xdr:to>
    <xdr:sp>
      <xdr:nvSpPr>
        <xdr:cNvPr id="67" name="財政力最小値テキスト"/>
        <xdr:cNvSpPr/>
      </xdr:nvSpPr>
      <xdr:spPr>
        <a:xfrm>
          <a:off x="4584600" y="7404480"/>
          <a:ext cx="761760" cy="217800"/>
        </a:xfrm>
        <a:prstGeom prst="rect">
          <a:avLst/>
        </a:prstGeom>
        <a:noFill/>
        <a:ln w="0">
          <a:noFill/>
        </a:ln>
      </xdr:spPr>
      <xdr:style>
        <a:lnRef idx="0"/>
        <a:fillRef idx="0"/>
        <a:effectRef idx="0"/>
        <a:fontRef idx="minor"/>
      </xdr:style>
      <xdr:txBody>
        <a:bodyPr horzOverflow="clip" vertOverflow="clip" lIns="90000" rIns="90000" tIns="45000" bIns="45000" anchor="ctr">
          <a:spAutoFit/>
        </a:bodyPr>
        <a:p>
          <a:pPr>
            <a:lnSpc>
              <a:spcPct val="100000"/>
            </a:lnSpc>
          </a:pPr>
          <a:r>
            <a:rPr b="1" lang="en-US" sz="1000" spc="-1" strike="noStrike">
              <a:solidFill>
                <a:srgbClr val="000000"/>
              </a:solidFill>
              <a:latin typeface="ＭＳ Ｐゴシック"/>
              <a:ea typeface="ＭＳ Ｐゴシック"/>
            </a:rPr>
            <a:t>0.49</a:t>
          </a:r>
          <a:endParaRPr b="0" lang="en-US" sz="1000" spc="-1" strike="noStrike">
            <a:latin typeface="Times New Roman"/>
          </a:endParaRPr>
        </a:p>
      </xdr:txBody>
    </xdr:sp>
    <xdr:clientData/>
  </xdr:twoCellAnchor>
  <xdr:twoCellAnchor editAs="twoCell">
    <xdr:from>
      <xdr:col>23</xdr:col>
      <xdr:colOff>44280</xdr:colOff>
      <xdr:row>44</xdr:row>
      <xdr:rowOff>147600</xdr:rowOff>
    </xdr:from>
    <xdr:to>
      <xdr:col>24</xdr:col>
      <xdr:colOff>12600</xdr:colOff>
      <xdr:row>44</xdr:row>
      <xdr:rowOff>147600</xdr:rowOff>
    </xdr:to>
    <xdr:sp>
      <xdr:nvSpPr>
        <xdr:cNvPr id="68" name="直線コネクタ 67"/>
        <xdr:cNvSpPr/>
      </xdr:nvSpPr>
      <xdr:spPr>
        <a:xfrm>
          <a:off x="4425480" y="7411680"/>
          <a:ext cx="159120" cy="0"/>
        </a:xfrm>
        <a:prstGeom prst="line">
          <a:avLst/>
        </a:prstGeom>
        <a:ln w="19050">
          <a:solidFill>
            <a:srgbClr val="000000"/>
          </a:solidFill>
        </a:ln>
      </xdr:spPr>
      <xdr:style>
        <a:lnRef idx="1">
          <a:schemeClr val="accent1"/>
        </a:lnRef>
        <a:fillRef idx="0">
          <a:schemeClr val="accent1"/>
        </a:fillRef>
        <a:effectRef idx="0">
          <a:schemeClr val="accent1"/>
        </a:effectRef>
        <a:fontRef idx="minor"/>
      </xdr:style>
    </xdr:sp>
    <xdr:clientData/>
  </xdr:twoCellAnchor>
  <xdr:twoCellAnchor editAs="oneCell">
    <xdr:from>
      <xdr:col>24</xdr:col>
      <xdr:colOff>12600</xdr:colOff>
      <xdr:row>35</xdr:row>
      <xdr:rowOff>75960</xdr:rowOff>
    </xdr:from>
    <xdr:to>
      <xdr:col>28</xdr:col>
      <xdr:colOff>12600</xdr:colOff>
      <xdr:row>36</xdr:row>
      <xdr:rowOff>128520</xdr:rowOff>
    </xdr:to>
    <xdr:sp>
      <xdr:nvSpPr>
        <xdr:cNvPr id="69" name="財政力最大値テキスト"/>
        <xdr:cNvSpPr/>
      </xdr:nvSpPr>
      <xdr:spPr>
        <a:xfrm>
          <a:off x="4584600" y="5854320"/>
          <a:ext cx="761760" cy="217800"/>
        </a:xfrm>
        <a:prstGeom prst="rect">
          <a:avLst/>
        </a:prstGeom>
        <a:noFill/>
        <a:ln w="0">
          <a:noFill/>
        </a:ln>
      </xdr:spPr>
      <xdr:style>
        <a:lnRef idx="0"/>
        <a:fillRef idx="0"/>
        <a:effectRef idx="0"/>
        <a:fontRef idx="minor"/>
      </xdr:style>
      <xdr:txBody>
        <a:bodyPr horzOverflow="clip" vertOverflow="clip" lIns="90000" rIns="90000" tIns="45000" bIns="45000" anchor="ctr">
          <a:spAutoFit/>
        </a:bodyPr>
        <a:p>
          <a:pPr>
            <a:lnSpc>
              <a:spcPct val="100000"/>
            </a:lnSpc>
          </a:pPr>
          <a:r>
            <a:rPr b="1" lang="en-US" sz="1000" spc="-1" strike="noStrike">
              <a:solidFill>
                <a:srgbClr val="000000"/>
              </a:solidFill>
              <a:latin typeface="ＭＳ Ｐゴシック"/>
              <a:ea typeface="ＭＳ Ｐゴシック"/>
            </a:rPr>
            <a:t>1.29</a:t>
          </a:r>
          <a:endParaRPr b="0" lang="en-US" sz="1000" spc="-1" strike="noStrike">
            <a:latin typeface="Times New Roman"/>
          </a:endParaRPr>
        </a:p>
      </xdr:txBody>
    </xdr:sp>
    <xdr:clientData/>
  </xdr:twoCellAnchor>
  <xdr:twoCellAnchor editAs="twoCell">
    <xdr:from>
      <xdr:col>23</xdr:col>
      <xdr:colOff>44280</xdr:colOff>
      <xdr:row>36</xdr:row>
      <xdr:rowOff>140400</xdr:rowOff>
    </xdr:from>
    <xdr:to>
      <xdr:col>24</xdr:col>
      <xdr:colOff>12600</xdr:colOff>
      <xdr:row>36</xdr:row>
      <xdr:rowOff>140400</xdr:rowOff>
    </xdr:to>
    <xdr:sp>
      <xdr:nvSpPr>
        <xdr:cNvPr id="70" name="直線コネクタ 69"/>
        <xdr:cNvSpPr/>
      </xdr:nvSpPr>
      <xdr:spPr>
        <a:xfrm>
          <a:off x="4425480" y="6084000"/>
          <a:ext cx="159120" cy="0"/>
        </a:xfrm>
        <a:prstGeom prst="line">
          <a:avLst/>
        </a:prstGeom>
        <a:ln w="19050">
          <a:solidFill>
            <a:srgbClr val="000000"/>
          </a:solidFill>
        </a:ln>
      </xdr:spPr>
      <xdr:style>
        <a:lnRef idx="1">
          <a:schemeClr val="accent1"/>
        </a:lnRef>
        <a:fillRef idx="0">
          <a:schemeClr val="accent1"/>
        </a:fillRef>
        <a:effectRef idx="0">
          <a:schemeClr val="accent1"/>
        </a:effectRef>
        <a:fontRef idx="minor"/>
      </xdr:style>
    </xdr:sp>
    <xdr:clientData/>
  </xdr:twoCellAnchor>
  <xdr:twoCellAnchor editAs="twoCell">
    <xdr:from>
      <xdr:col>19</xdr:col>
      <xdr:colOff>133200</xdr:colOff>
      <xdr:row>41</xdr:row>
      <xdr:rowOff>58680</xdr:rowOff>
    </xdr:from>
    <xdr:to>
      <xdr:col>23</xdr:col>
      <xdr:colOff>133200</xdr:colOff>
      <xdr:row>41</xdr:row>
      <xdr:rowOff>58680</xdr:rowOff>
    </xdr:to>
    <xdr:sp>
      <xdr:nvSpPr>
        <xdr:cNvPr id="71" name="直線コネクタ 70"/>
        <xdr:cNvSpPr/>
      </xdr:nvSpPr>
      <xdr:spPr>
        <a:xfrm>
          <a:off x="3752640" y="6827760"/>
          <a:ext cx="761760" cy="0"/>
        </a:xfrm>
        <a:prstGeom prst="line">
          <a:avLst/>
        </a:prstGeom>
        <a:ln>
          <a:solidFill>
            <a:srgbClr val="ff0000"/>
          </a:solidFill>
        </a:ln>
      </xdr:spPr>
      <xdr:style>
        <a:lnRef idx="1">
          <a:schemeClr val="accent1"/>
        </a:lnRef>
        <a:fillRef idx="0">
          <a:schemeClr val="accent1"/>
        </a:fillRef>
        <a:effectRef idx="0">
          <a:schemeClr val="accent1"/>
        </a:effectRef>
        <a:fontRef idx="minor"/>
      </xdr:style>
    </xdr:sp>
    <xdr:clientData/>
  </xdr:twoCellAnchor>
  <xdr:twoCellAnchor editAs="oneCell">
    <xdr:from>
      <xdr:col>24</xdr:col>
      <xdr:colOff>12600</xdr:colOff>
      <xdr:row>41</xdr:row>
      <xdr:rowOff>155880</xdr:rowOff>
    </xdr:from>
    <xdr:to>
      <xdr:col>28</xdr:col>
      <xdr:colOff>12600</xdr:colOff>
      <xdr:row>43</xdr:row>
      <xdr:rowOff>43560</xdr:rowOff>
    </xdr:to>
    <xdr:sp>
      <xdr:nvSpPr>
        <xdr:cNvPr id="72" name="財政力平均値テキスト"/>
        <xdr:cNvSpPr/>
      </xdr:nvSpPr>
      <xdr:spPr>
        <a:xfrm>
          <a:off x="4584600" y="6924960"/>
          <a:ext cx="761760" cy="217800"/>
        </a:xfrm>
        <a:prstGeom prst="rect">
          <a:avLst/>
        </a:prstGeom>
        <a:noFill/>
        <a:ln w="0">
          <a:noFill/>
        </a:ln>
      </xdr:spPr>
      <xdr:style>
        <a:lnRef idx="0"/>
        <a:fillRef idx="0"/>
        <a:effectRef idx="0"/>
        <a:fontRef idx="minor"/>
      </xdr:style>
      <xdr:txBody>
        <a:bodyPr horzOverflow="clip" vertOverflow="clip" lIns="90000" rIns="90000" tIns="45000" bIns="45000" anchor="ctr">
          <a:spAutoFit/>
        </a:bodyPr>
        <a:p>
          <a:pPr>
            <a:lnSpc>
              <a:spcPct val="100000"/>
            </a:lnSpc>
          </a:pPr>
          <a:r>
            <a:rPr b="1" lang="en-US" sz="1000" spc="-1" strike="noStrike">
              <a:solidFill>
                <a:srgbClr val="000080"/>
              </a:solidFill>
              <a:latin typeface="ＭＳ Ｐゴシック"/>
              <a:ea typeface="ＭＳ Ｐゴシック"/>
            </a:rPr>
            <a:t>0.75</a:t>
          </a:r>
          <a:endParaRPr b="0" lang="en-US" sz="1000" spc="-1" strike="noStrike">
            <a:latin typeface="Times New Roman"/>
          </a:endParaRPr>
        </a:p>
      </xdr:txBody>
    </xdr:sp>
    <xdr:clientData/>
  </xdr:twoCellAnchor>
  <xdr:twoCellAnchor editAs="twoCell">
    <xdr:from>
      <xdr:col>23</xdr:col>
      <xdr:colOff>82440</xdr:colOff>
      <xdr:row>41</xdr:row>
      <xdr:rowOff>163440</xdr:rowOff>
    </xdr:from>
    <xdr:to>
      <xdr:col>23</xdr:col>
      <xdr:colOff>183600</xdr:colOff>
      <xdr:row>42</xdr:row>
      <xdr:rowOff>93240</xdr:rowOff>
    </xdr:to>
    <xdr:sp>
      <xdr:nvSpPr>
        <xdr:cNvPr id="73" name="フローチャート: 判断 72"/>
        <xdr:cNvSpPr/>
      </xdr:nvSpPr>
      <xdr:spPr>
        <a:xfrm>
          <a:off x="4463640" y="6932520"/>
          <a:ext cx="101160" cy="9468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twoCell">
    <xdr:from>
      <xdr:col>15</xdr:col>
      <xdr:colOff>82440</xdr:colOff>
      <xdr:row>41</xdr:row>
      <xdr:rowOff>7560</xdr:rowOff>
    </xdr:from>
    <xdr:to>
      <xdr:col>19</xdr:col>
      <xdr:colOff>133200</xdr:colOff>
      <xdr:row>41</xdr:row>
      <xdr:rowOff>59040</xdr:rowOff>
    </xdr:to>
    <xdr:sp>
      <xdr:nvSpPr>
        <xdr:cNvPr id="74" name="直線コネクタ 73"/>
        <xdr:cNvSpPr/>
      </xdr:nvSpPr>
      <xdr:spPr>
        <a:xfrm>
          <a:off x="2939760" y="6776280"/>
          <a:ext cx="812880" cy="51480"/>
        </a:xfrm>
        <a:prstGeom prst="line">
          <a:avLst/>
        </a:prstGeom>
        <a:ln>
          <a:solidFill>
            <a:srgbClr val="ff0000"/>
          </a:solidFill>
        </a:ln>
      </xdr:spPr>
      <xdr:style>
        <a:lnRef idx="1">
          <a:schemeClr val="accent1"/>
        </a:lnRef>
        <a:fillRef idx="0">
          <a:schemeClr val="accent1"/>
        </a:fillRef>
        <a:effectRef idx="0">
          <a:schemeClr val="accent1"/>
        </a:effectRef>
        <a:fontRef idx="minor"/>
      </xdr:style>
    </xdr:sp>
    <xdr:clientData/>
  </xdr:twoCellAnchor>
  <xdr:twoCellAnchor editAs="twoCell">
    <xdr:from>
      <xdr:col>19</xdr:col>
      <xdr:colOff>82440</xdr:colOff>
      <xdr:row>41</xdr:row>
      <xdr:rowOff>163440</xdr:rowOff>
    </xdr:from>
    <xdr:to>
      <xdr:col>19</xdr:col>
      <xdr:colOff>183600</xdr:colOff>
      <xdr:row>42</xdr:row>
      <xdr:rowOff>93240</xdr:rowOff>
    </xdr:to>
    <xdr:sp>
      <xdr:nvSpPr>
        <xdr:cNvPr id="75" name="フローチャート: 判断 74"/>
        <xdr:cNvSpPr/>
      </xdr:nvSpPr>
      <xdr:spPr>
        <a:xfrm>
          <a:off x="3701880" y="6932520"/>
          <a:ext cx="101160" cy="9468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oneCell">
    <xdr:from>
      <xdr:col>17</xdr:col>
      <xdr:colOff>171360</xdr:colOff>
      <xdr:row>42</xdr:row>
      <xdr:rowOff>98640</xdr:rowOff>
    </xdr:from>
    <xdr:to>
      <xdr:col>21</xdr:col>
      <xdr:colOff>145440</xdr:colOff>
      <xdr:row>43</xdr:row>
      <xdr:rowOff>151200</xdr:rowOff>
    </xdr:to>
    <xdr:sp>
      <xdr:nvSpPr>
        <xdr:cNvPr id="76" name="テキスト ボックス 75"/>
        <xdr:cNvSpPr/>
      </xdr:nvSpPr>
      <xdr:spPr>
        <a:xfrm>
          <a:off x="3409560" y="7032600"/>
          <a:ext cx="736200" cy="217800"/>
        </a:xfrm>
        <a:prstGeom prst="rect">
          <a:avLst/>
        </a:prstGeom>
        <a:noFill/>
        <a:ln w="0">
          <a:noFill/>
        </a:ln>
      </xdr:spPr>
      <xdr:style>
        <a:lnRef idx="0"/>
        <a:fillRef idx="0"/>
        <a:effectRef idx="0"/>
        <a:fontRef idx="minor"/>
      </xdr:style>
      <xdr:txBody>
        <a:bodyPr horzOverflow="clip" vertOverflow="clip" lIns="90000" rIns="90000" tIns="45000" bIns="45000" anchor="ctr">
          <a:spAutoFit/>
        </a:bodyPr>
        <a:p>
          <a:pPr algn="ctr">
            <a:lnSpc>
              <a:spcPct val="100000"/>
            </a:lnSpc>
          </a:pPr>
          <a:r>
            <a:rPr b="1" lang="en-US" sz="1000" spc="-1" strike="noStrike">
              <a:solidFill>
                <a:srgbClr val="000080"/>
              </a:solidFill>
              <a:latin typeface="ＭＳ Ｐゴシック"/>
              <a:ea typeface="ＭＳ Ｐゴシック"/>
            </a:rPr>
            <a:t>0.75</a:t>
          </a:r>
          <a:endParaRPr b="0" lang="en-US" sz="1000" spc="-1" strike="noStrike">
            <a:latin typeface="Times New Roman"/>
          </a:endParaRPr>
        </a:p>
      </xdr:txBody>
    </xdr:sp>
    <xdr:clientData/>
  </xdr:twoCellAnchor>
  <xdr:twoCellAnchor editAs="twoCell">
    <xdr:from>
      <xdr:col>11</xdr:col>
      <xdr:colOff>31680</xdr:colOff>
      <xdr:row>40</xdr:row>
      <xdr:rowOff>127080</xdr:rowOff>
    </xdr:from>
    <xdr:to>
      <xdr:col>15</xdr:col>
      <xdr:colOff>82440</xdr:colOff>
      <xdr:row>41</xdr:row>
      <xdr:rowOff>7560</xdr:rowOff>
    </xdr:to>
    <xdr:sp>
      <xdr:nvSpPr>
        <xdr:cNvPr id="77" name="直線コネクタ 76"/>
        <xdr:cNvSpPr/>
      </xdr:nvSpPr>
      <xdr:spPr>
        <a:xfrm>
          <a:off x="2126880" y="6730560"/>
          <a:ext cx="812880" cy="45720"/>
        </a:xfrm>
        <a:prstGeom prst="line">
          <a:avLst/>
        </a:prstGeom>
        <a:ln>
          <a:solidFill>
            <a:srgbClr val="ff0000"/>
          </a:solidFill>
        </a:ln>
      </xdr:spPr>
      <xdr:style>
        <a:lnRef idx="1">
          <a:schemeClr val="accent1"/>
        </a:lnRef>
        <a:fillRef idx="0">
          <a:schemeClr val="accent1"/>
        </a:fillRef>
        <a:effectRef idx="0">
          <a:schemeClr val="accent1"/>
        </a:effectRef>
        <a:fontRef idx="minor"/>
      </xdr:style>
    </xdr:sp>
    <xdr:clientData/>
  </xdr:twoCellAnchor>
  <xdr:twoCellAnchor editAs="twoCell">
    <xdr:from>
      <xdr:col>15</xdr:col>
      <xdr:colOff>31680</xdr:colOff>
      <xdr:row>41</xdr:row>
      <xdr:rowOff>128880</xdr:rowOff>
    </xdr:from>
    <xdr:to>
      <xdr:col>15</xdr:col>
      <xdr:colOff>132840</xdr:colOff>
      <xdr:row>42</xdr:row>
      <xdr:rowOff>58680</xdr:rowOff>
    </xdr:to>
    <xdr:sp>
      <xdr:nvSpPr>
        <xdr:cNvPr id="78" name="フローチャート: 判断 77"/>
        <xdr:cNvSpPr/>
      </xdr:nvSpPr>
      <xdr:spPr>
        <a:xfrm>
          <a:off x="2889000" y="6897960"/>
          <a:ext cx="101160" cy="9468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oneCell">
    <xdr:from>
      <xdr:col>13</xdr:col>
      <xdr:colOff>120600</xdr:colOff>
      <xdr:row>42</xdr:row>
      <xdr:rowOff>64440</xdr:rowOff>
    </xdr:from>
    <xdr:to>
      <xdr:col>17</xdr:col>
      <xdr:colOff>120600</xdr:colOff>
      <xdr:row>43</xdr:row>
      <xdr:rowOff>117000</xdr:rowOff>
    </xdr:to>
    <xdr:sp>
      <xdr:nvSpPr>
        <xdr:cNvPr id="79" name="テキスト ボックス 78"/>
        <xdr:cNvSpPr/>
      </xdr:nvSpPr>
      <xdr:spPr>
        <a:xfrm>
          <a:off x="2597040" y="6998400"/>
          <a:ext cx="761760" cy="217800"/>
        </a:xfrm>
        <a:prstGeom prst="rect">
          <a:avLst/>
        </a:prstGeom>
        <a:noFill/>
        <a:ln w="0">
          <a:noFill/>
        </a:ln>
      </xdr:spPr>
      <xdr:style>
        <a:lnRef idx="0"/>
        <a:fillRef idx="0"/>
        <a:effectRef idx="0"/>
        <a:fontRef idx="minor"/>
      </xdr:style>
      <xdr:txBody>
        <a:bodyPr horzOverflow="clip" vertOverflow="clip" lIns="90000" rIns="90000" tIns="45000" bIns="45000" anchor="ctr">
          <a:spAutoFit/>
        </a:bodyPr>
        <a:p>
          <a:pPr algn="ctr">
            <a:lnSpc>
              <a:spcPct val="100000"/>
            </a:lnSpc>
          </a:pPr>
          <a:r>
            <a:rPr b="1" lang="en-US" sz="1000" spc="-1" strike="noStrike">
              <a:solidFill>
                <a:srgbClr val="000080"/>
              </a:solidFill>
              <a:latin typeface="ＭＳ Ｐゴシック"/>
              <a:ea typeface="ＭＳ Ｐゴシック"/>
            </a:rPr>
            <a:t>0.77</a:t>
          </a:r>
          <a:endParaRPr b="0" lang="en-US" sz="1000" spc="-1" strike="noStrike">
            <a:latin typeface="Times New Roman"/>
          </a:endParaRPr>
        </a:p>
      </xdr:txBody>
    </xdr:sp>
    <xdr:clientData/>
  </xdr:twoCellAnchor>
  <xdr:twoCellAnchor editAs="twoCell">
    <xdr:from>
      <xdr:col>7</xdr:col>
      <xdr:colOff>0</xdr:colOff>
      <xdr:row>40</xdr:row>
      <xdr:rowOff>92880</xdr:rowOff>
    </xdr:from>
    <xdr:to>
      <xdr:col>11</xdr:col>
      <xdr:colOff>31680</xdr:colOff>
      <xdr:row>40</xdr:row>
      <xdr:rowOff>127080</xdr:rowOff>
    </xdr:to>
    <xdr:sp>
      <xdr:nvSpPr>
        <xdr:cNvPr id="80" name="直線コネクタ 79"/>
        <xdr:cNvSpPr/>
      </xdr:nvSpPr>
      <xdr:spPr>
        <a:xfrm>
          <a:off x="1333440" y="6696360"/>
          <a:ext cx="793440" cy="34200"/>
        </a:xfrm>
        <a:prstGeom prst="line">
          <a:avLst/>
        </a:prstGeom>
        <a:ln>
          <a:solidFill>
            <a:srgbClr val="ff0000"/>
          </a:solidFill>
        </a:ln>
      </xdr:spPr>
      <xdr:style>
        <a:lnRef idx="1">
          <a:schemeClr val="accent1"/>
        </a:lnRef>
        <a:fillRef idx="0">
          <a:schemeClr val="accent1"/>
        </a:fillRef>
        <a:effectRef idx="0">
          <a:schemeClr val="accent1"/>
        </a:effectRef>
        <a:fontRef idx="minor"/>
      </xdr:style>
    </xdr:sp>
    <xdr:clientData/>
  </xdr:twoCellAnchor>
  <xdr:twoCellAnchor editAs="twoCell">
    <xdr:from>
      <xdr:col>11</xdr:col>
      <xdr:colOff>0</xdr:colOff>
      <xdr:row>41</xdr:row>
      <xdr:rowOff>111600</xdr:rowOff>
    </xdr:from>
    <xdr:to>
      <xdr:col>11</xdr:col>
      <xdr:colOff>82080</xdr:colOff>
      <xdr:row>42</xdr:row>
      <xdr:rowOff>41400</xdr:rowOff>
    </xdr:to>
    <xdr:sp>
      <xdr:nvSpPr>
        <xdr:cNvPr id="81" name="フローチャート: 判断 80"/>
        <xdr:cNvSpPr/>
      </xdr:nvSpPr>
      <xdr:spPr>
        <a:xfrm>
          <a:off x="2095200" y="6880680"/>
          <a:ext cx="82080" cy="9468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oneCell">
    <xdr:from>
      <xdr:col>9</xdr:col>
      <xdr:colOff>69840</xdr:colOff>
      <xdr:row>42</xdr:row>
      <xdr:rowOff>47160</xdr:rowOff>
    </xdr:from>
    <xdr:to>
      <xdr:col>13</xdr:col>
      <xdr:colOff>69480</xdr:colOff>
      <xdr:row>43</xdr:row>
      <xdr:rowOff>99720</xdr:rowOff>
    </xdr:to>
    <xdr:sp>
      <xdr:nvSpPr>
        <xdr:cNvPr id="82" name="テキスト ボックス 81"/>
        <xdr:cNvSpPr/>
      </xdr:nvSpPr>
      <xdr:spPr>
        <a:xfrm>
          <a:off x="1784160" y="6981120"/>
          <a:ext cx="761760" cy="217800"/>
        </a:xfrm>
        <a:prstGeom prst="rect">
          <a:avLst/>
        </a:prstGeom>
        <a:noFill/>
        <a:ln w="0">
          <a:noFill/>
        </a:ln>
      </xdr:spPr>
      <xdr:style>
        <a:lnRef idx="0"/>
        <a:fillRef idx="0"/>
        <a:effectRef idx="0"/>
        <a:fontRef idx="minor"/>
      </xdr:style>
      <xdr:txBody>
        <a:bodyPr horzOverflow="clip" vertOverflow="clip" lIns="90000" rIns="90000" tIns="45000" bIns="45000" anchor="ctr">
          <a:spAutoFit/>
        </a:bodyPr>
        <a:p>
          <a:pPr algn="ctr">
            <a:lnSpc>
              <a:spcPct val="100000"/>
            </a:lnSpc>
          </a:pPr>
          <a:r>
            <a:rPr b="1" lang="en-US" sz="1000" spc="-1" strike="noStrike">
              <a:solidFill>
                <a:srgbClr val="000080"/>
              </a:solidFill>
              <a:latin typeface="ＭＳ Ｐゴシック"/>
              <a:ea typeface="ＭＳ Ｐゴシック"/>
            </a:rPr>
            <a:t>0.78</a:t>
          </a:r>
          <a:endParaRPr b="0" lang="en-US" sz="1000" spc="-1" strike="noStrike">
            <a:latin typeface="Times New Roman"/>
          </a:endParaRPr>
        </a:p>
      </xdr:txBody>
    </xdr:sp>
    <xdr:clientData/>
  </xdr:twoCellAnchor>
  <xdr:twoCellAnchor editAs="twoCell">
    <xdr:from>
      <xdr:col>6</xdr:col>
      <xdr:colOff>139680</xdr:colOff>
      <xdr:row>41</xdr:row>
      <xdr:rowOff>42480</xdr:rowOff>
    </xdr:from>
    <xdr:to>
      <xdr:col>7</xdr:col>
      <xdr:colOff>31320</xdr:colOff>
      <xdr:row>41</xdr:row>
      <xdr:rowOff>143640</xdr:rowOff>
    </xdr:to>
    <xdr:sp>
      <xdr:nvSpPr>
        <xdr:cNvPr id="83" name="フローチャート: 判断 82"/>
        <xdr:cNvSpPr/>
      </xdr:nvSpPr>
      <xdr:spPr>
        <a:xfrm>
          <a:off x="1282680" y="6811560"/>
          <a:ext cx="82080" cy="1011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oneCell">
    <xdr:from>
      <xdr:col>5</xdr:col>
      <xdr:colOff>19080</xdr:colOff>
      <xdr:row>41</xdr:row>
      <xdr:rowOff>149400</xdr:rowOff>
    </xdr:from>
    <xdr:to>
      <xdr:col>9</xdr:col>
      <xdr:colOff>18720</xdr:colOff>
      <xdr:row>43</xdr:row>
      <xdr:rowOff>37080</xdr:rowOff>
    </xdr:to>
    <xdr:sp>
      <xdr:nvSpPr>
        <xdr:cNvPr id="84" name="テキスト ボックス 83"/>
        <xdr:cNvSpPr/>
      </xdr:nvSpPr>
      <xdr:spPr>
        <a:xfrm>
          <a:off x="971280" y="6918480"/>
          <a:ext cx="761760" cy="217800"/>
        </a:xfrm>
        <a:prstGeom prst="rect">
          <a:avLst/>
        </a:prstGeom>
        <a:noFill/>
        <a:ln w="0">
          <a:noFill/>
        </a:ln>
      </xdr:spPr>
      <xdr:style>
        <a:lnRef idx="0"/>
        <a:fillRef idx="0"/>
        <a:effectRef idx="0"/>
        <a:fontRef idx="minor"/>
      </xdr:style>
      <xdr:txBody>
        <a:bodyPr horzOverflow="clip" vertOverflow="clip" lIns="90000" rIns="90000" tIns="45000" bIns="45000" anchor="ctr">
          <a:spAutoFit/>
        </a:bodyPr>
        <a:p>
          <a:pPr algn="ctr">
            <a:lnSpc>
              <a:spcPct val="100000"/>
            </a:lnSpc>
          </a:pPr>
          <a:r>
            <a:rPr b="1" lang="en-US" sz="1000" spc="-1" strike="noStrike">
              <a:solidFill>
                <a:srgbClr val="000080"/>
              </a:solidFill>
              <a:latin typeface="ＭＳ Ｐゴシック"/>
              <a:ea typeface="ＭＳ Ｐゴシック"/>
            </a:rPr>
            <a:t>0.82</a:t>
          </a:r>
          <a:endParaRPr b="0" lang="en-US" sz="1000" spc="-1" strike="noStrike">
            <a:latin typeface="Times New Roman"/>
          </a:endParaRPr>
        </a:p>
      </xdr:txBody>
    </xdr:sp>
    <xdr:clientData/>
  </xdr:twoCellAnchor>
  <xdr:twoCellAnchor editAs="oneCell">
    <xdr:from>
      <xdr:col>22</xdr:col>
      <xdr:colOff>127080</xdr:colOff>
      <xdr:row>47</xdr:row>
      <xdr:rowOff>151200</xdr:rowOff>
    </xdr:from>
    <xdr:to>
      <xdr:col>26</xdr:col>
      <xdr:colOff>126720</xdr:colOff>
      <xdr:row>49</xdr:row>
      <xdr:rowOff>38880</xdr:rowOff>
    </xdr:to>
    <xdr:sp>
      <xdr:nvSpPr>
        <xdr:cNvPr id="85" name="テキスト ボックス 84"/>
        <xdr:cNvSpPr/>
      </xdr:nvSpPr>
      <xdr:spPr>
        <a:xfrm>
          <a:off x="4317840" y="7910640"/>
          <a:ext cx="761760" cy="217800"/>
        </a:xfrm>
        <a:prstGeom prst="rect">
          <a:avLst/>
        </a:prstGeom>
        <a:noFill/>
        <a:ln w="0">
          <a:noFill/>
        </a:ln>
      </xdr:spPr>
      <xdr:style>
        <a:lnRef idx="0"/>
        <a:fillRef idx="0"/>
        <a:effectRef idx="0"/>
        <a:fontRef idx="minor"/>
      </xdr:style>
      <xdr:txBody>
        <a:bodyPr horzOverflow="clip" vertOverflow="clip" lIns="90000" rIns="90000" tIns="45000" bIns="45000" anchor="ctr">
          <a:spAutoFit/>
        </a:bodyPr>
        <a:p>
          <a:pPr>
            <a:lnSpc>
              <a:spcPct val="100000"/>
            </a:lnSpc>
          </a:pPr>
          <a:r>
            <a:rPr b="0" lang="en-US" sz="1000" spc="-1" strike="noStrike">
              <a:solidFill>
                <a:srgbClr val="000000"/>
              </a:solidFill>
              <a:latin typeface="ＭＳ Ｐゴシック"/>
              <a:ea typeface="ＭＳ Ｐゴシック"/>
            </a:rPr>
            <a:t>R06</a:t>
          </a:r>
          <a:endParaRPr b="0" lang="en-US" sz="1000" spc="-1" strike="noStrike">
            <a:latin typeface="Times New Roman"/>
          </a:endParaRPr>
        </a:p>
      </xdr:txBody>
    </xdr:sp>
    <xdr:clientData/>
  </xdr:twoCellAnchor>
  <xdr:twoCellAnchor editAs="oneCell">
    <xdr:from>
      <xdr:col>18</xdr:col>
      <xdr:colOff>127080</xdr:colOff>
      <xdr:row>47</xdr:row>
      <xdr:rowOff>151200</xdr:rowOff>
    </xdr:from>
    <xdr:to>
      <xdr:col>22</xdr:col>
      <xdr:colOff>127080</xdr:colOff>
      <xdr:row>49</xdr:row>
      <xdr:rowOff>38880</xdr:rowOff>
    </xdr:to>
    <xdr:sp>
      <xdr:nvSpPr>
        <xdr:cNvPr id="86" name="テキスト ボックス 85"/>
        <xdr:cNvSpPr/>
      </xdr:nvSpPr>
      <xdr:spPr>
        <a:xfrm>
          <a:off x="3556080" y="7910640"/>
          <a:ext cx="761760" cy="217800"/>
        </a:xfrm>
        <a:prstGeom prst="rect">
          <a:avLst/>
        </a:prstGeom>
        <a:noFill/>
        <a:ln w="0">
          <a:noFill/>
        </a:ln>
      </xdr:spPr>
      <xdr:style>
        <a:lnRef idx="0"/>
        <a:fillRef idx="0"/>
        <a:effectRef idx="0"/>
        <a:fontRef idx="minor"/>
      </xdr:style>
      <xdr:txBody>
        <a:bodyPr horzOverflow="clip" vertOverflow="clip" lIns="90000" rIns="90000" tIns="45000" bIns="45000" anchor="ctr">
          <a:spAutoFit/>
        </a:bodyPr>
        <a:p>
          <a:pPr>
            <a:lnSpc>
              <a:spcPct val="100000"/>
            </a:lnSpc>
          </a:pPr>
          <a:r>
            <a:rPr b="0" lang="en-US" sz="1000" spc="-1" strike="noStrike">
              <a:solidFill>
                <a:srgbClr val="000000"/>
              </a:solidFill>
              <a:latin typeface="ＭＳ Ｐゴシック"/>
              <a:ea typeface="ＭＳ Ｐゴシック"/>
            </a:rPr>
            <a:t>R05</a:t>
          </a:r>
          <a:endParaRPr b="0" lang="en-US" sz="1000" spc="-1" strike="noStrike">
            <a:latin typeface="Times New Roman"/>
          </a:endParaRPr>
        </a:p>
      </xdr:txBody>
    </xdr:sp>
    <xdr:clientData/>
  </xdr:twoCellAnchor>
  <xdr:twoCellAnchor editAs="oneCell">
    <xdr:from>
      <xdr:col>14</xdr:col>
      <xdr:colOff>76320</xdr:colOff>
      <xdr:row>47</xdr:row>
      <xdr:rowOff>151200</xdr:rowOff>
    </xdr:from>
    <xdr:to>
      <xdr:col>18</xdr:col>
      <xdr:colOff>75960</xdr:colOff>
      <xdr:row>49</xdr:row>
      <xdr:rowOff>38880</xdr:rowOff>
    </xdr:to>
    <xdr:sp>
      <xdr:nvSpPr>
        <xdr:cNvPr id="87" name="テキスト ボックス 86"/>
        <xdr:cNvSpPr/>
      </xdr:nvSpPr>
      <xdr:spPr>
        <a:xfrm>
          <a:off x="2743200" y="7910640"/>
          <a:ext cx="761760" cy="217800"/>
        </a:xfrm>
        <a:prstGeom prst="rect">
          <a:avLst/>
        </a:prstGeom>
        <a:noFill/>
        <a:ln w="0">
          <a:noFill/>
        </a:ln>
      </xdr:spPr>
      <xdr:style>
        <a:lnRef idx="0"/>
        <a:fillRef idx="0"/>
        <a:effectRef idx="0"/>
        <a:fontRef idx="minor"/>
      </xdr:style>
      <xdr:txBody>
        <a:bodyPr horzOverflow="clip" vertOverflow="clip" lIns="90000" rIns="90000" tIns="45000" bIns="45000" anchor="ctr">
          <a:spAutoFit/>
        </a:bodyPr>
        <a:p>
          <a:pPr>
            <a:lnSpc>
              <a:spcPct val="100000"/>
            </a:lnSpc>
          </a:pPr>
          <a:r>
            <a:rPr b="0" lang="en-US" sz="1000" spc="-1" strike="noStrike">
              <a:solidFill>
                <a:srgbClr val="000000"/>
              </a:solidFill>
              <a:latin typeface="ＭＳ Ｐゴシック"/>
              <a:ea typeface="ＭＳ Ｐゴシック"/>
            </a:rPr>
            <a:t>R04</a:t>
          </a:r>
          <a:endParaRPr b="0" lang="en-US" sz="1000" spc="-1" strike="noStrike">
            <a:latin typeface="Times New Roman"/>
          </a:endParaRPr>
        </a:p>
      </xdr:txBody>
    </xdr:sp>
    <xdr:clientData/>
  </xdr:twoCellAnchor>
  <xdr:twoCellAnchor editAs="oneCell">
    <xdr:from>
      <xdr:col>10</xdr:col>
      <xdr:colOff>25560</xdr:colOff>
      <xdr:row>47</xdr:row>
      <xdr:rowOff>151200</xdr:rowOff>
    </xdr:from>
    <xdr:to>
      <xdr:col>14</xdr:col>
      <xdr:colOff>25200</xdr:colOff>
      <xdr:row>49</xdr:row>
      <xdr:rowOff>38880</xdr:rowOff>
    </xdr:to>
    <xdr:sp>
      <xdr:nvSpPr>
        <xdr:cNvPr id="88" name="テキスト ボックス 87"/>
        <xdr:cNvSpPr/>
      </xdr:nvSpPr>
      <xdr:spPr>
        <a:xfrm>
          <a:off x="1930320" y="7910640"/>
          <a:ext cx="761760" cy="217800"/>
        </a:xfrm>
        <a:prstGeom prst="rect">
          <a:avLst/>
        </a:prstGeom>
        <a:noFill/>
        <a:ln w="0">
          <a:noFill/>
        </a:ln>
      </xdr:spPr>
      <xdr:style>
        <a:lnRef idx="0"/>
        <a:fillRef idx="0"/>
        <a:effectRef idx="0"/>
        <a:fontRef idx="minor"/>
      </xdr:style>
      <xdr:txBody>
        <a:bodyPr horzOverflow="clip" vertOverflow="clip" lIns="90000" rIns="90000" tIns="45000" bIns="45000" anchor="ctr">
          <a:spAutoFit/>
        </a:bodyPr>
        <a:p>
          <a:pPr>
            <a:lnSpc>
              <a:spcPct val="100000"/>
            </a:lnSpc>
          </a:pPr>
          <a:r>
            <a:rPr b="0" lang="en-US" sz="1000" spc="-1" strike="noStrike">
              <a:solidFill>
                <a:srgbClr val="000000"/>
              </a:solidFill>
              <a:latin typeface="ＭＳ Ｐゴシック"/>
              <a:ea typeface="ＭＳ Ｐゴシック"/>
            </a:rPr>
            <a:t>R03</a:t>
          </a:r>
          <a:endParaRPr b="0" lang="en-US" sz="1000" spc="-1" strike="noStrike">
            <a:latin typeface="Times New Roman"/>
          </a:endParaRPr>
        </a:p>
      </xdr:txBody>
    </xdr:sp>
    <xdr:clientData/>
  </xdr:twoCellAnchor>
  <xdr:twoCellAnchor editAs="oneCell">
    <xdr:from>
      <xdr:col>5</xdr:col>
      <xdr:colOff>184320</xdr:colOff>
      <xdr:row>47</xdr:row>
      <xdr:rowOff>151200</xdr:rowOff>
    </xdr:from>
    <xdr:to>
      <xdr:col>9</xdr:col>
      <xdr:colOff>183960</xdr:colOff>
      <xdr:row>49</xdr:row>
      <xdr:rowOff>38880</xdr:rowOff>
    </xdr:to>
    <xdr:sp>
      <xdr:nvSpPr>
        <xdr:cNvPr id="89" name="テキスト ボックス 88"/>
        <xdr:cNvSpPr/>
      </xdr:nvSpPr>
      <xdr:spPr>
        <a:xfrm>
          <a:off x="1136520" y="7910640"/>
          <a:ext cx="761760" cy="217800"/>
        </a:xfrm>
        <a:prstGeom prst="rect">
          <a:avLst/>
        </a:prstGeom>
        <a:noFill/>
        <a:ln w="0">
          <a:noFill/>
        </a:ln>
      </xdr:spPr>
      <xdr:style>
        <a:lnRef idx="0"/>
        <a:fillRef idx="0"/>
        <a:effectRef idx="0"/>
        <a:fontRef idx="minor"/>
      </xdr:style>
      <xdr:txBody>
        <a:bodyPr horzOverflow="clip" vertOverflow="clip" lIns="90000" rIns="90000" tIns="45000" bIns="45000" anchor="ctr">
          <a:spAutoFit/>
        </a:bodyPr>
        <a:p>
          <a:pPr>
            <a:lnSpc>
              <a:spcPct val="100000"/>
            </a:lnSpc>
          </a:pPr>
          <a:r>
            <a:rPr b="0" lang="en-US" sz="1000" spc="-1" strike="noStrike">
              <a:solidFill>
                <a:srgbClr val="000000"/>
              </a:solidFill>
              <a:latin typeface="ＭＳ Ｐゴシック"/>
              <a:ea typeface="ＭＳ Ｐゴシック"/>
            </a:rPr>
            <a:t>R02</a:t>
          </a:r>
          <a:endParaRPr b="0" lang="en-US" sz="1000" spc="-1" strike="noStrike">
            <a:latin typeface="Times New Roman"/>
          </a:endParaRPr>
        </a:p>
      </xdr:txBody>
    </xdr:sp>
    <xdr:clientData/>
  </xdr:twoCellAnchor>
  <xdr:twoCellAnchor editAs="twoCell">
    <xdr:from>
      <xdr:col>23</xdr:col>
      <xdr:colOff>82440</xdr:colOff>
      <xdr:row>41</xdr:row>
      <xdr:rowOff>8280</xdr:rowOff>
    </xdr:from>
    <xdr:to>
      <xdr:col>23</xdr:col>
      <xdr:colOff>183600</xdr:colOff>
      <xdr:row>41</xdr:row>
      <xdr:rowOff>109440</xdr:rowOff>
    </xdr:to>
    <xdr:sp>
      <xdr:nvSpPr>
        <xdr:cNvPr id="90" name="楕円 89"/>
        <xdr:cNvSpPr/>
      </xdr:nvSpPr>
      <xdr:spPr>
        <a:xfrm>
          <a:off x="4463640" y="6777360"/>
          <a:ext cx="101160" cy="1011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oneCell">
    <xdr:from>
      <xdr:col>24</xdr:col>
      <xdr:colOff>12600</xdr:colOff>
      <xdr:row>40</xdr:row>
      <xdr:rowOff>45360</xdr:rowOff>
    </xdr:from>
    <xdr:to>
      <xdr:col>28</xdr:col>
      <xdr:colOff>12600</xdr:colOff>
      <xdr:row>41</xdr:row>
      <xdr:rowOff>97920</xdr:rowOff>
    </xdr:to>
    <xdr:sp>
      <xdr:nvSpPr>
        <xdr:cNvPr id="91" name="財政力該当値テキスト"/>
        <xdr:cNvSpPr/>
      </xdr:nvSpPr>
      <xdr:spPr>
        <a:xfrm>
          <a:off x="4584600" y="6649200"/>
          <a:ext cx="761760" cy="217800"/>
        </a:xfrm>
        <a:prstGeom prst="rect">
          <a:avLst/>
        </a:prstGeom>
        <a:noFill/>
        <a:ln w="0">
          <a:noFill/>
        </a:ln>
      </xdr:spPr>
      <xdr:style>
        <a:lnRef idx="0"/>
        <a:fillRef idx="0"/>
        <a:effectRef idx="0"/>
        <a:fontRef idx="minor"/>
      </xdr:style>
      <xdr:txBody>
        <a:bodyPr horzOverflow="clip" vertOverflow="clip" lIns="90000" rIns="90000" tIns="45000" bIns="45000" anchor="ctr">
          <a:spAutoFit/>
        </a:bodyPr>
        <a:p>
          <a:pPr>
            <a:lnSpc>
              <a:spcPct val="100000"/>
            </a:lnSpc>
          </a:pPr>
          <a:r>
            <a:rPr b="1" lang="en-US" sz="1000" spc="-1" strike="noStrike">
              <a:solidFill>
                <a:srgbClr val="ff0000"/>
              </a:solidFill>
              <a:latin typeface="ＭＳ Ｐゴシック"/>
              <a:ea typeface="ＭＳ Ｐゴシック"/>
            </a:rPr>
            <a:t>0.84</a:t>
          </a:r>
          <a:endParaRPr b="0" lang="en-US" sz="1000" spc="-1" strike="noStrike">
            <a:latin typeface="Times New Roman"/>
          </a:endParaRPr>
        </a:p>
      </xdr:txBody>
    </xdr:sp>
    <xdr:clientData/>
  </xdr:twoCellAnchor>
  <xdr:twoCellAnchor editAs="twoCell">
    <xdr:from>
      <xdr:col>19</xdr:col>
      <xdr:colOff>82440</xdr:colOff>
      <xdr:row>41</xdr:row>
      <xdr:rowOff>8280</xdr:rowOff>
    </xdr:from>
    <xdr:to>
      <xdr:col>19</xdr:col>
      <xdr:colOff>183600</xdr:colOff>
      <xdr:row>41</xdr:row>
      <xdr:rowOff>109440</xdr:rowOff>
    </xdr:to>
    <xdr:sp>
      <xdr:nvSpPr>
        <xdr:cNvPr id="92" name="楕円 91"/>
        <xdr:cNvSpPr/>
      </xdr:nvSpPr>
      <xdr:spPr>
        <a:xfrm>
          <a:off x="3701880" y="6777360"/>
          <a:ext cx="101160" cy="1011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oneCell">
    <xdr:from>
      <xdr:col>17</xdr:col>
      <xdr:colOff>171360</xdr:colOff>
      <xdr:row>39</xdr:row>
      <xdr:rowOff>140400</xdr:rowOff>
    </xdr:from>
    <xdr:to>
      <xdr:col>21</xdr:col>
      <xdr:colOff>145440</xdr:colOff>
      <xdr:row>41</xdr:row>
      <xdr:rowOff>27720</xdr:rowOff>
    </xdr:to>
    <xdr:sp>
      <xdr:nvSpPr>
        <xdr:cNvPr id="93" name="テキスト ボックス 92"/>
        <xdr:cNvSpPr/>
      </xdr:nvSpPr>
      <xdr:spPr>
        <a:xfrm>
          <a:off x="3409560" y="6579000"/>
          <a:ext cx="736200" cy="217800"/>
        </a:xfrm>
        <a:prstGeom prst="rect">
          <a:avLst/>
        </a:prstGeom>
        <a:noFill/>
        <a:ln w="0">
          <a:noFill/>
        </a:ln>
      </xdr:spPr>
      <xdr:style>
        <a:lnRef idx="0"/>
        <a:fillRef idx="0"/>
        <a:effectRef idx="0"/>
        <a:fontRef idx="minor"/>
      </xdr:style>
      <xdr:txBody>
        <a:bodyPr horzOverflow="clip" vertOverflow="clip" lIns="90000" rIns="90000" tIns="45000" bIns="45000" anchor="ctr">
          <a:spAutoFit/>
        </a:bodyPr>
        <a:p>
          <a:pPr algn="ctr">
            <a:lnSpc>
              <a:spcPct val="100000"/>
            </a:lnSpc>
          </a:pPr>
          <a:r>
            <a:rPr b="1" lang="en-US" sz="1000" spc="-1" strike="noStrike">
              <a:solidFill>
                <a:srgbClr val="ff0000"/>
              </a:solidFill>
              <a:latin typeface="ＭＳ Ｐゴシック"/>
              <a:ea typeface="ＭＳ Ｐゴシック"/>
            </a:rPr>
            <a:t>0.84</a:t>
          </a:r>
          <a:endParaRPr b="0" lang="en-US" sz="1000" spc="-1" strike="noStrike">
            <a:latin typeface="Times New Roman"/>
          </a:endParaRPr>
        </a:p>
      </xdr:txBody>
    </xdr:sp>
    <xdr:clientData/>
  </xdr:twoCellAnchor>
  <xdr:twoCellAnchor editAs="twoCell">
    <xdr:from>
      <xdr:col>15</xdr:col>
      <xdr:colOff>31680</xdr:colOff>
      <xdr:row>40</xdr:row>
      <xdr:rowOff>127800</xdr:rowOff>
    </xdr:from>
    <xdr:to>
      <xdr:col>15</xdr:col>
      <xdr:colOff>132840</xdr:colOff>
      <xdr:row>41</xdr:row>
      <xdr:rowOff>57600</xdr:rowOff>
    </xdr:to>
    <xdr:sp>
      <xdr:nvSpPr>
        <xdr:cNvPr id="94" name="楕円 93"/>
        <xdr:cNvSpPr/>
      </xdr:nvSpPr>
      <xdr:spPr>
        <a:xfrm>
          <a:off x="2889000" y="6731640"/>
          <a:ext cx="101160" cy="9504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oneCell">
    <xdr:from>
      <xdr:col>13</xdr:col>
      <xdr:colOff>120600</xdr:colOff>
      <xdr:row>39</xdr:row>
      <xdr:rowOff>88920</xdr:rowOff>
    </xdr:from>
    <xdr:to>
      <xdr:col>17</xdr:col>
      <xdr:colOff>120600</xdr:colOff>
      <xdr:row>40</xdr:row>
      <xdr:rowOff>141480</xdr:rowOff>
    </xdr:to>
    <xdr:sp>
      <xdr:nvSpPr>
        <xdr:cNvPr id="95" name="テキスト ボックス 94"/>
        <xdr:cNvSpPr/>
      </xdr:nvSpPr>
      <xdr:spPr>
        <a:xfrm>
          <a:off x="2597040" y="6527520"/>
          <a:ext cx="761760" cy="217800"/>
        </a:xfrm>
        <a:prstGeom prst="rect">
          <a:avLst/>
        </a:prstGeom>
        <a:noFill/>
        <a:ln w="0">
          <a:noFill/>
        </a:ln>
      </xdr:spPr>
      <xdr:style>
        <a:lnRef idx="0"/>
        <a:fillRef idx="0"/>
        <a:effectRef idx="0"/>
        <a:fontRef idx="minor"/>
      </xdr:style>
      <xdr:txBody>
        <a:bodyPr horzOverflow="clip" vertOverflow="clip" lIns="90000" rIns="90000" tIns="45000" bIns="45000" anchor="ctr">
          <a:spAutoFit/>
        </a:bodyPr>
        <a:p>
          <a:pPr algn="ctr">
            <a:lnSpc>
              <a:spcPct val="100000"/>
            </a:lnSpc>
          </a:pPr>
          <a:r>
            <a:rPr b="1" lang="en-US" sz="1000" spc="-1" strike="noStrike">
              <a:solidFill>
                <a:srgbClr val="ff0000"/>
              </a:solidFill>
              <a:latin typeface="ＭＳ Ｐゴシック"/>
              <a:ea typeface="ＭＳ Ｐゴシック"/>
            </a:rPr>
            <a:t>0.87</a:t>
          </a:r>
          <a:endParaRPr b="0" lang="en-US" sz="1000" spc="-1" strike="noStrike">
            <a:latin typeface="Times New Roman"/>
          </a:endParaRPr>
        </a:p>
      </xdr:txBody>
    </xdr:sp>
    <xdr:clientData/>
  </xdr:twoCellAnchor>
  <xdr:twoCellAnchor editAs="twoCell">
    <xdr:from>
      <xdr:col>11</xdr:col>
      <xdr:colOff>0</xdr:colOff>
      <xdr:row>40</xdr:row>
      <xdr:rowOff>76320</xdr:rowOff>
    </xdr:from>
    <xdr:to>
      <xdr:col>11</xdr:col>
      <xdr:colOff>82080</xdr:colOff>
      <xdr:row>41</xdr:row>
      <xdr:rowOff>6120</xdr:rowOff>
    </xdr:to>
    <xdr:sp>
      <xdr:nvSpPr>
        <xdr:cNvPr id="96" name="楕円 95"/>
        <xdr:cNvSpPr/>
      </xdr:nvSpPr>
      <xdr:spPr>
        <a:xfrm>
          <a:off x="2095200" y="6680160"/>
          <a:ext cx="82080" cy="9504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oneCell">
    <xdr:from>
      <xdr:col>9</xdr:col>
      <xdr:colOff>69840</xdr:colOff>
      <xdr:row>39</xdr:row>
      <xdr:rowOff>37080</xdr:rowOff>
    </xdr:from>
    <xdr:to>
      <xdr:col>13</xdr:col>
      <xdr:colOff>69480</xdr:colOff>
      <xdr:row>40</xdr:row>
      <xdr:rowOff>89640</xdr:rowOff>
    </xdr:to>
    <xdr:sp>
      <xdr:nvSpPr>
        <xdr:cNvPr id="97" name="テキスト ボックス 96"/>
        <xdr:cNvSpPr/>
      </xdr:nvSpPr>
      <xdr:spPr>
        <a:xfrm>
          <a:off x="1784160" y="6475680"/>
          <a:ext cx="761760" cy="217800"/>
        </a:xfrm>
        <a:prstGeom prst="rect">
          <a:avLst/>
        </a:prstGeom>
        <a:noFill/>
        <a:ln w="0">
          <a:noFill/>
        </a:ln>
      </xdr:spPr>
      <xdr:style>
        <a:lnRef idx="0"/>
        <a:fillRef idx="0"/>
        <a:effectRef idx="0"/>
        <a:fontRef idx="minor"/>
      </xdr:style>
      <xdr:txBody>
        <a:bodyPr horzOverflow="clip" vertOverflow="clip" lIns="90000" rIns="90000" tIns="45000" bIns="45000" anchor="ctr">
          <a:spAutoFit/>
        </a:bodyPr>
        <a:p>
          <a:pPr algn="ctr">
            <a:lnSpc>
              <a:spcPct val="100000"/>
            </a:lnSpc>
          </a:pPr>
          <a:r>
            <a:rPr b="1" lang="en-US" sz="1000" spc="-1" strike="noStrike">
              <a:solidFill>
                <a:srgbClr val="ff0000"/>
              </a:solidFill>
              <a:latin typeface="ＭＳ Ｐゴシック"/>
              <a:ea typeface="ＭＳ Ｐゴシック"/>
            </a:rPr>
            <a:t>0.90</a:t>
          </a:r>
          <a:endParaRPr b="0" lang="en-US" sz="1000" spc="-1" strike="noStrike">
            <a:latin typeface="Times New Roman"/>
          </a:endParaRPr>
        </a:p>
      </xdr:txBody>
    </xdr:sp>
    <xdr:clientData/>
  </xdr:twoCellAnchor>
  <xdr:twoCellAnchor editAs="twoCell">
    <xdr:from>
      <xdr:col>6</xdr:col>
      <xdr:colOff>139680</xdr:colOff>
      <xdr:row>40</xdr:row>
      <xdr:rowOff>41760</xdr:rowOff>
    </xdr:from>
    <xdr:to>
      <xdr:col>7</xdr:col>
      <xdr:colOff>31320</xdr:colOff>
      <xdr:row>40</xdr:row>
      <xdr:rowOff>142920</xdr:rowOff>
    </xdr:to>
    <xdr:sp>
      <xdr:nvSpPr>
        <xdr:cNvPr id="98" name="楕円 97"/>
        <xdr:cNvSpPr/>
      </xdr:nvSpPr>
      <xdr:spPr>
        <a:xfrm>
          <a:off x="1282680" y="6645600"/>
          <a:ext cx="82080" cy="1011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oneCell">
    <xdr:from>
      <xdr:col>5</xdr:col>
      <xdr:colOff>19080</xdr:colOff>
      <xdr:row>39</xdr:row>
      <xdr:rowOff>9000</xdr:rowOff>
    </xdr:from>
    <xdr:to>
      <xdr:col>9</xdr:col>
      <xdr:colOff>18720</xdr:colOff>
      <xdr:row>40</xdr:row>
      <xdr:rowOff>61560</xdr:rowOff>
    </xdr:to>
    <xdr:sp>
      <xdr:nvSpPr>
        <xdr:cNvPr id="99" name="テキスト ボックス 98"/>
        <xdr:cNvSpPr/>
      </xdr:nvSpPr>
      <xdr:spPr>
        <a:xfrm>
          <a:off x="971280" y="6447600"/>
          <a:ext cx="761760" cy="217800"/>
        </a:xfrm>
        <a:prstGeom prst="rect">
          <a:avLst/>
        </a:prstGeom>
        <a:noFill/>
        <a:ln w="0">
          <a:noFill/>
        </a:ln>
      </xdr:spPr>
      <xdr:style>
        <a:lnRef idx="0"/>
        <a:fillRef idx="0"/>
        <a:effectRef idx="0"/>
        <a:fontRef idx="minor"/>
      </xdr:style>
      <xdr:txBody>
        <a:bodyPr horzOverflow="clip" vertOverflow="clip" lIns="90000" rIns="90000" tIns="45000" bIns="45000" anchor="ctr">
          <a:spAutoFit/>
        </a:bodyPr>
        <a:p>
          <a:pPr algn="ctr">
            <a:lnSpc>
              <a:spcPct val="100000"/>
            </a:lnSpc>
          </a:pPr>
          <a:r>
            <a:rPr b="1" lang="en-US" sz="1000" spc="-1" strike="noStrike">
              <a:solidFill>
                <a:srgbClr val="ff0000"/>
              </a:solidFill>
              <a:latin typeface="ＭＳ Ｐゴシック"/>
              <a:ea typeface="ＭＳ Ｐゴシック"/>
            </a:rPr>
            <a:t>0.92</a:t>
          </a:r>
          <a:endParaRPr b="0" lang="en-US" sz="1000" spc="-1" strike="noStrike">
            <a:latin typeface="Times New Roman"/>
          </a:endParaRPr>
        </a:p>
      </xdr:txBody>
    </xdr:sp>
    <xdr:clientData/>
  </xdr:twoCellAnchor>
  <xdr:twoCellAnchor editAs="twoCell">
    <xdr:from>
      <xdr:col>3</xdr:col>
      <xdr:colOff>133200</xdr:colOff>
      <xdr:row>51</xdr:row>
      <xdr:rowOff>82440</xdr:rowOff>
    </xdr:from>
    <xdr:to>
      <xdr:col>27</xdr:col>
      <xdr:colOff>183600</xdr:colOff>
      <xdr:row>53</xdr:row>
      <xdr:rowOff>56520</xdr:rowOff>
    </xdr:to>
    <xdr:sp>
      <xdr:nvSpPr>
        <xdr:cNvPr id="100" name="正方形/長方形 99"/>
        <xdr:cNvSpPr/>
      </xdr:nvSpPr>
      <xdr:spPr>
        <a:xfrm>
          <a:off x="704520" y="8502480"/>
          <a:ext cx="4622400" cy="304200"/>
        </a:xfrm>
        <a:prstGeom prst="rect">
          <a:avLst/>
        </a:prstGeom>
        <a:solidFill>
          <a:schemeClr val="bg1"/>
        </a:solidFill>
        <a:ln w="19050">
          <a:solidFill>
            <a:srgbClr val="000000"/>
          </a:solidFill>
        </a:ln>
      </xdr:spPr>
      <xdr:style>
        <a:lnRef idx="2">
          <a:schemeClr val="accent1">
            <a:shade val="50000"/>
          </a:schemeClr>
        </a:lnRef>
        <a:fillRef idx="1">
          <a:schemeClr val="accent1"/>
        </a:fillRef>
        <a:effectRef idx="0">
          <a:schemeClr val="accent1"/>
        </a:effectRef>
        <a:fontRef idx="minor"/>
      </xdr:style>
      <xdr:txBody>
        <a:bodyPr horzOverflow="clip" vertOverflow="clip" lIns="90000" rIns="90000" tIns="45000" bIns="45000" anchor="ctr">
          <a:noAutofit/>
        </a:bodyPr>
        <a:p>
          <a:pPr algn="ctr">
            <a:lnSpc>
              <a:spcPct val="100000"/>
            </a:lnSpc>
          </a:pPr>
          <a:r>
            <a:rPr b="1" lang="ja-JP" sz="1600" spc="-1" strike="noStrike">
              <a:solidFill>
                <a:srgbClr val="000000"/>
              </a:solidFill>
              <a:latin typeface="ＭＳ Ｐゴシック"/>
              <a:ea typeface="ＭＳ Ｐゴシック"/>
            </a:rPr>
            <a:t>財政構造の弾力性</a:t>
          </a:r>
          <a:endParaRPr b="0" lang="en-US" sz="1600" spc="-1" strike="noStrike">
            <a:latin typeface="Times New Roman"/>
          </a:endParaRPr>
        </a:p>
      </xdr:txBody>
    </xdr:sp>
    <xdr:clientData/>
  </xdr:twoCellAnchor>
  <xdr:twoCellAnchor editAs="oneCell">
    <xdr:from>
      <xdr:col>8</xdr:col>
      <xdr:colOff>17280</xdr:colOff>
      <xdr:row>53</xdr:row>
      <xdr:rowOff>101520</xdr:rowOff>
    </xdr:from>
    <xdr:to>
      <xdr:col>15</xdr:col>
      <xdr:colOff>122400</xdr:colOff>
      <xdr:row>55</xdr:row>
      <xdr:rowOff>79920</xdr:rowOff>
    </xdr:to>
    <xdr:sp>
      <xdr:nvSpPr>
        <xdr:cNvPr id="101" name="テキスト ボックス 100"/>
        <xdr:cNvSpPr/>
      </xdr:nvSpPr>
      <xdr:spPr>
        <a:xfrm>
          <a:off x="1541160" y="8851680"/>
          <a:ext cx="1438560" cy="308520"/>
        </a:xfrm>
        <a:prstGeom prst="rect">
          <a:avLst/>
        </a:prstGeom>
        <a:noFill/>
        <a:ln w="0">
          <a:noFill/>
        </a:ln>
      </xdr:spPr>
      <xdr:style>
        <a:lnRef idx="0"/>
        <a:fillRef idx="0"/>
        <a:effectRef idx="0"/>
        <a:fontRef idx="minor"/>
      </xdr:style>
      <xdr:txBody>
        <a:bodyPr wrap="none" horzOverflow="clip" vertOverflow="clip" lIns="90000" rIns="90000" tIns="45000" bIns="45000" anchor="b">
          <a:noAutofit/>
        </a:bodyPr>
        <a:p>
          <a:pPr algn="ctr">
            <a:lnSpc>
              <a:spcPct val="100000"/>
            </a:lnSpc>
          </a:pPr>
          <a:r>
            <a:rPr b="1" lang="ja-JP" sz="1300" spc="-1" strike="noStrike">
              <a:solidFill>
                <a:srgbClr val="000000"/>
              </a:solidFill>
              <a:latin typeface="ＭＳ Ｐゴシック"/>
              <a:ea typeface="ＭＳ Ｐゴシック"/>
            </a:rPr>
            <a:t>経常収支比率</a:t>
          </a:r>
          <a:endParaRPr b="0" lang="en-US" sz="1300" spc="-1" strike="noStrike">
            <a:latin typeface="Times New Roman"/>
          </a:endParaRPr>
        </a:p>
      </xdr:txBody>
    </xdr:sp>
    <xdr:clientData/>
  </xdr:twoCellAnchor>
  <xdr:twoCellAnchor editAs="oneCell">
    <xdr:from>
      <xdr:col>15</xdr:col>
      <xdr:colOff>116280</xdr:colOff>
      <xdr:row>53</xdr:row>
      <xdr:rowOff>141480</xdr:rowOff>
    </xdr:from>
    <xdr:to>
      <xdr:col>24</xdr:col>
      <xdr:colOff>52200</xdr:colOff>
      <xdr:row>55</xdr:row>
      <xdr:rowOff>104760</xdr:rowOff>
    </xdr:to>
    <xdr:sp>
      <xdr:nvSpPr>
        <xdr:cNvPr id="102" name="テキスト ボックス 101"/>
        <xdr:cNvSpPr/>
      </xdr:nvSpPr>
      <xdr:spPr>
        <a:xfrm>
          <a:off x="2973600" y="8891640"/>
          <a:ext cx="1650600" cy="293400"/>
        </a:xfrm>
        <a:prstGeom prst="rect">
          <a:avLst/>
        </a:prstGeom>
        <a:noFill/>
        <a:ln w="0">
          <a:noFill/>
        </a:ln>
      </xdr:spPr>
      <xdr:style>
        <a:lnRef idx="0"/>
        <a:fillRef idx="0"/>
        <a:effectRef idx="0"/>
        <a:fontRef idx="minor"/>
      </xdr:style>
      <xdr:txBody>
        <a:bodyPr horzOverflow="clip" vertOverflow="clip" lIns="90000" rIns="90000" tIns="45000" bIns="45000" anchor="b">
          <a:spAutoFit/>
        </a:bodyPr>
        <a:p>
          <a:pPr>
            <a:lnSpc>
              <a:spcPct val="100000"/>
            </a:lnSpc>
          </a:pPr>
          <a:r>
            <a:rPr b="1" lang="en-US" sz="1600" spc="-1" strike="noStrike">
              <a:solidFill>
                <a:srgbClr val="ff0000"/>
              </a:solidFill>
              <a:latin typeface="ＭＳ Ｐゴシック"/>
              <a:ea typeface="ＭＳ Ｐゴシック"/>
            </a:rPr>
            <a:t>[93.8%]</a:t>
          </a:r>
          <a:r>
            <a:rPr b="1" lang="ja-JP" sz="1600" spc="-1" strike="noStrike">
              <a:solidFill>
                <a:srgbClr val="ff0000"/>
              </a:solidFill>
              <a:latin typeface="ＭＳ Ｐゴシック"/>
              <a:ea typeface="ＭＳ Ｐゴシック"/>
            </a:rPr>
            <a:t>　</a:t>
          </a:r>
          <a:endParaRPr b="0" lang="en-US" sz="1600" spc="-1" strike="noStrike">
            <a:latin typeface="Times New Roman"/>
          </a:endParaRPr>
        </a:p>
      </xdr:txBody>
    </xdr:sp>
    <xdr:clientData/>
  </xdr:twoCellAnchor>
  <xdr:twoCellAnchor editAs="twoCell">
    <xdr:from>
      <xdr:col>28</xdr:col>
      <xdr:colOff>38160</xdr:colOff>
      <xdr:row>53</xdr:row>
      <xdr:rowOff>0</xdr:rowOff>
    </xdr:from>
    <xdr:to>
      <xdr:col>35</xdr:col>
      <xdr:colOff>95040</xdr:colOff>
      <xdr:row>54</xdr:row>
      <xdr:rowOff>75960</xdr:rowOff>
    </xdr:to>
    <xdr:sp>
      <xdr:nvSpPr>
        <xdr:cNvPr id="103" name="正方形/長方形 102"/>
        <xdr:cNvSpPr/>
      </xdr:nvSpPr>
      <xdr:spPr>
        <a:xfrm>
          <a:off x="5371920" y="8750160"/>
          <a:ext cx="1390320" cy="241200"/>
        </a:xfrm>
        <a:prstGeom prst="rect">
          <a:avLst/>
        </a:prstGeom>
        <a:noFill/>
        <a:ln w="19050">
          <a:noFill/>
        </a:ln>
      </xdr:spPr>
      <xdr:style>
        <a:lnRef idx="2">
          <a:schemeClr val="accent1">
            <a:shade val="50000"/>
          </a:schemeClr>
        </a:lnRef>
        <a:fillRef idx="1">
          <a:schemeClr val="accent1"/>
        </a:fillRef>
        <a:effectRef idx="0">
          <a:schemeClr val="accent1"/>
        </a:effectRef>
        <a:fontRef idx="minor"/>
      </xdr:style>
      <xdr:txBody>
        <a:bodyPr horzOverflow="clip" vertOverflow="clip" lIns="90000" rIns="90000" tIns="45000" bIns="45000" anchor="ctr">
          <a:noAutofit/>
        </a:bodyPr>
        <a:p>
          <a:pPr algn="r">
            <a:lnSpc>
              <a:spcPct val="100000"/>
            </a:lnSpc>
          </a:pPr>
          <a:r>
            <a:rPr b="1" i="1" lang="ja-JP" sz="1200" spc="-1" strike="noStrike">
              <a:solidFill>
                <a:srgbClr val="4080ff"/>
              </a:solidFill>
              <a:latin typeface="ＭＳ Ｐゴシック"/>
              <a:ea typeface="ＭＳ Ｐゴシック"/>
            </a:rPr>
            <a:t>類似団体内順位</a:t>
          </a:r>
          <a:endParaRPr b="0" lang="en-US" sz="1200" spc="-1" strike="noStrike">
            <a:latin typeface="Times New Roman"/>
          </a:endParaRPr>
        </a:p>
      </xdr:txBody>
    </xdr:sp>
    <xdr:clientData/>
  </xdr:twoCellAnchor>
  <xdr:twoCellAnchor editAs="twoCell">
    <xdr:from>
      <xdr:col>28</xdr:col>
      <xdr:colOff>38160</xdr:colOff>
      <xdr:row>54</xdr:row>
      <xdr:rowOff>12600</xdr:rowOff>
    </xdr:from>
    <xdr:to>
      <xdr:col>35</xdr:col>
      <xdr:colOff>95040</xdr:colOff>
      <xdr:row>55</xdr:row>
      <xdr:rowOff>94680</xdr:rowOff>
    </xdr:to>
    <xdr:sp>
      <xdr:nvSpPr>
        <xdr:cNvPr id="104" name="正方形/長方形 103"/>
        <xdr:cNvSpPr/>
      </xdr:nvSpPr>
      <xdr:spPr>
        <a:xfrm>
          <a:off x="5371920" y="8928000"/>
          <a:ext cx="1390320" cy="246960"/>
        </a:xfrm>
        <a:prstGeom prst="rect">
          <a:avLst/>
        </a:prstGeom>
        <a:noFill/>
        <a:ln w="19050">
          <a:noFill/>
        </a:ln>
      </xdr:spPr>
      <xdr:style>
        <a:lnRef idx="2">
          <a:schemeClr val="accent1">
            <a:shade val="50000"/>
          </a:schemeClr>
        </a:lnRef>
        <a:fillRef idx="1">
          <a:schemeClr val="accent1"/>
        </a:fillRef>
        <a:effectRef idx="0">
          <a:schemeClr val="accent1"/>
        </a:effectRef>
        <a:fontRef idx="minor"/>
      </xdr:style>
      <xdr:txBody>
        <a:bodyPr horzOverflow="clip" vertOverflow="clip" lIns="90000" rIns="90000" tIns="45000" bIns="45000" anchor="ctr">
          <a:noAutofit/>
        </a:bodyPr>
        <a:p>
          <a:pPr algn="r">
            <a:lnSpc>
              <a:spcPct val="100000"/>
            </a:lnSpc>
          </a:pPr>
          <a:r>
            <a:rPr b="1" i="1" lang="en-US" sz="1200" spc="-1" strike="noStrike">
              <a:solidFill>
                <a:srgbClr val="4080ff"/>
              </a:solidFill>
              <a:latin typeface="ＭＳ Ｐゴシック"/>
              <a:ea typeface="ＭＳ Ｐゴシック"/>
            </a:rPr>
            <a:t>20/29</a:t>
          </a:r>
          <a:endParaRPr b="0" lang="en-US" sz="1200" spc="-1" strike="noStrike">
            <a:latin typeface="Times New Roman"/>
          </a:endParaRPr>
        </a:p>
      </xdr:txBody>
    </xdr:sp>
    <xdr:clientData/>
  </xdr:twoCellAnchor>
  <xdr:twoCellAnchor editAs="twoCell">
    <xdr:from>
      <xdr:col>36</xdr:col>
      <xdr:colOff>12600</xdr:colOff>
      <xdr:row>53</xdr:row>
      <xdr:rowOff>0</xdr:rowOff>
    </xdr:from>
    <xdr:to>
      <xdr:col>42</xdr:col>
      <xdr:colOff>24840</xdr:colOff>
      <xdr:row>54</xdr:row>
      <xdr:rowOff>75960</xdr:rowOff>
    </xdr:to>
    <xdr:sp>
      <xdr:nvSpPr>
        <xdr:cNvPr id="105" name="正方形/長方形 104"/>
        <xdr:cNvSpPr/>
      </xdr:nvSpPr>
      <xdr:spPr>
        <a:xfrm>
          <a:off x="6870600" y="8750160"/>
          <a:ext cx="1155240" cy="241200"/>
        </a:xfrm>
        <a:prstGeom prst="rect">
          <a:avLst/>
        </a:prstGeom>
        <a:noFill/>
        <a:ln w="19050">
          <a:noFill/>
        </a:ln>
      </xdr:spPr>
      <xdr:style>
        <a:lnRef idx="2">
          <a:schemeClr val="accent1">
            <a:shade val="50000"/>
          </a:schemeClr>
        </a:lnRef>
        <a:fillRef idx="1">
          <a:schemeClr val="accent1"/>
        </a:fillRef>
        <a:effectRef idx="0">
          <a:schemeClr val="accent1"/>
        </a:effectRef>
        <a:fontRef idx="minor"/>
      </xdr:style>
      <xdr:txBody>
        <a:bodyPr horzOverflow="clip" vertOverflow="clip" lIns="90000" rIns="90000" tIns="45000" bIns="45000" anchor="ctr">
          <a:noAutofit/>
        </a:bodyPr>
        <a:p>
          <a:pPr algn="r">
            <a:lnSpc>
              <a:spcPct val="100000"/>
            </a:lnSpc>
          </a:pPr>
          <a:r>
            <a:rPr b="1" i="1" lang="ja-JP" sz="1200" spc="-1" strike="noStrike">
              <a:solidFill>
                <a:srgbClr val="4080ff"/>
              </a:solidFill>
              <a:latin typeface="ＭＳ Ｐゴシック"/>
              <a:ea typeface="ＭＳ Ｐゴシック"/>
            </a:rPr>
            <a:t>全国平均</a:t>
          </a:r>
          <a:endParaRPr b="0" lang="en-US" sz="1200" spc="-1" strike="noStrike">
            <a:latin typeface="Times New Roman"/>
          </a:endParaRPr>
        </a:p>
      </xdr:txBody>
    </xdr:sp>
    <xdr:clientData/>
  </xdr:twoCellAnchor>
  <xdr:twoCellAnchor editAs="twoCell">
    <xdr:from>
      <xdr:col>36</xdr:col>
      <xdr:colOff>12600</xdr:colOff>
      <xdr:row>54</xdr:row>
      <xdr:rowOff>12600</xdr:rowOff>
    </xdr:from>
    <xdr:to>
      <xdr:col>42</xdr:col>
      <xdr:colOff>24840</xdr:colOff>
      <xdr:row>55</xdr:row>
      <xdr:rowOff>94680</xdr:rowOff>
    </xdr:to>
    <xdr:sp>
      <xdr:nvSpPr>
        <xdr:cNvPr id="106" name="正方形/長方形 105"/>
        <xdr:cNvSpPr/>
      </xdr:nvSpPr>
      <xdr:spPr>
        <a:xfrm>
          <a:off x="6870600" y="8928000"/>
          <a:ext cx="1155240" cy="246960"/>
        </a:xfrm>
        <a:prstGeom prst="rect">
          <a:avLst/>
        </a:prstGeom>
        <a:noFill/>
        <a:ln w="19050">
          <a:noFill/>
        </a:ln>
      </xdr:spPr>
      <xdr:style>
        <a:lnRef idx="2">
          <a:schemeClr val="accent1">
            <a:shade val="50000"/>
          </a:schemeClr>
        </a:lnRef>
        <a:fillRef idx="1">
          <a:schemeClr val="accent1"/>
        </a:fillRef>
        <a:effectRef idx="0">
          <a:schemeClr val="accent1"/>
        </a:effectRef>
        <a:fontRef idx="minor"/>
      </xdr:style>
      <xdr:txBody>
        <a:bodyPr horzOverflow="clip" vertOverflow="clip" lIns="90000" rIns="90000" tIns="45000" bIns="45000" anchor="ctr">
          <a:noAutofit/>
        </a:bodyPr>
        <a:p>
          <a:pPr algn="r">
            <a:lnSpc>
              <a:spcPct val="100000"/>
            </a:lnSpc>
          </a:pPr>
          <a:r>
            <a:rPr b="1" i="1" lang="en-US" sz="1200" spc="-1" strike="noStrike">
              <a:solidFill>
                <a:srgbClr val="4080ff"/>
              </a:solidFill>
              <a:latin typeface="ＭＳ Ｐゴシック"/>
              <a:ea typeface="ＭＳ Ｐゴシック"/>
            </a:rPr>
            <a:t>93.8</a:t>
          </a:r>
          <a:endParaRPr b="0" lang="en-US" sz="1200" spc="-1" strike="noStrike">
            <a:latin typeface="Times New Roman"/>
          </a:endParaRPr>
        </a:p>
      </xdr:txBody>
    </xdr:sp>
    <xdr:clientData/>
  </xdr:twoCellAnchor>
  <xdr:twoCellAnchor editAs="twoCell">
    <xdr:from>
      <xdr:col>43</xdr:col>
      <xdr:colOff>6480</xdr:colOff>
      <xdr:row>53</xdr:row>
      <xdr:rowOff>0</xdr:rowOff>
    </xdr:from>
    <xdr:to>
      <xdr:col>49</xdr:col>
      <xdr:colOff>18720</xdr:colOff>
      <xdr:row>54</xdr:row>
      <xdr:rowOff>75960</xdr:rowOff>
    </xdr:to>
    <xdr:sp>
      <xdr:nvSpPr>
        <xdr:cNvPr id="107" name="正方形/長方形 106"/>
        <xdr:cNvSpPr/>
      </xdr:nvSpPr>
      <xdr:spPr>
        <a:xfrm>
          <a:off x="8197920" y="8750160"/>
          <a:ext cx="1155240" cy="241200"/>
        </a:xfrm>
        <a:prstGeom prst="rect">
          <a:avLst/>
        </a:prstGeom>
        <a:noFill/>
        <a:ln w="19050">
          <a:noFill/>
        </a:ln>
      </xdr:spPr>
      <xdr:style>
        <a:lnRef idx="2">
          <a:schemeClr val="accent1">
            <a:shade val="50000"/>
          </a:schemeClr>
        </a:lnRef>
        <a:fillRef idx="1">
          <a:schemeClr val="accent1"/>
        </a:fillRef>
        <a:effectRef idx="0">
          <a:schemeClr val="accent1"/>
        </a:effectRef>
        <a:fontRef idx="minor"/>
      </xdr:style>
      <xdr:txBody>
        <a:bodyPr horzOverflow="clip" vertOverflow="clip" lIns="90000" rIns="90000" tIns="45000" bIns="45000" anchor="ctr">
          <a:noAutofit/>
        </a:bodyPr>
        <a:p>
          <a:pPr algn="r">
            <a:lnSpc>
              <a:spcPct val="100000"/>
            </a:lnSpc>
          </a:pPr>
          <a:r>
            <a:rPr b="1" i="1" lang="ja-JP" sz="1200" spc="-1" strike="noStrike">
              <a:solidFill>
                <a:srgbClr val="4080ff"/>
              </a:solidFill>
              <a:latin typeface="ＭＳ Ｐゴシック"/>
              <a:ea typeface="ＭＳ Ｐゴシック"/>
            </a:rPr>
            <a:t>静岡県平均</a:t>
          </a:r>
          <a:endParaRPr b="0" lang="en-US" sz="1200" spc="-1" strike="noStrike">
            <a:latin typeface="Times New Roman"/>
          </a:endParaRPr>
        </a:p>
      </xdr:txBody>
    </xdr:sp>
    <xdr:clientData/>
  </xdr:twoCellAnchor>
  <xdr:twoCellAnchor editAs="twoCell">
    <xdr:from>
      <xdr:col>43</xdr:col>
      <xdr:colOff>6480</xdr:colOff>
      <xdr:row>54</xdr:row>
      <xdr:rowOff>12600</xdr:rowOff>
    </xdr:from>
    <xdr:to>
      <xdr:col>49</xdr:col>
      <xdr:colOff>18720</xdr:colOff>
      <xdr:row>55</xdr:row>
      <xdr:rowOff>94680</xdr:rowOff>
    </xdr:to>
    <xdr:sp>
      <xdr:nvSpPr>
        <xdr:cNvPr id="108" name="正方形/長方形 107"/>
        <xdr:cNvSpPr/>
      </xdr:nvSpPr>
      <xdr:spPr>
        <a:xfrm>
          <a:off x="8197920" y="8928000"/>
          <a:ext cx="1155240" cy="246960"/>
        </a:xfrm>
        <a:prstGeom prst="rect">
          <a:avLst/>
        </a:prstGeom>
        <a:noFill/>
        <a:ln w="19050">
          <a:noFill/>
        </a:ln>
      </xdr:spPr>
      <xdr:style>
        <a:lnRef idx="2">
          <a:schemeClr val="accent1">
            <a:shade val="50000"/>
          </a:schemeClr>
        </a:lnRef>
        <a:fillRef idx="1">
          <a:schemeClr val="accent1"/>
        </a:fillRef>
        <a:effectRef idx="0">
          <a:schemeClr val="accent1"/>
        </a:effectRef>
        <a:fontRef idx="minor"/>
      </xdr:style>
      <xdr:txBody>
        <a:bodyPr horzOverflow="clip" vertOverflow="clip" lIns="90000" rIns="90000" tIns="45000" bIns="45000" anchor="ctr">
          <a:noAutofit/>
        </a:bodyPr>
        <a:p>
          <a:pPr algn="r">
            <a:lnSpc>
              <a:spcPct val="100000"/>
            </a:lnSpc>
          </a:pPr>
          <a:r>
            <a:rPr b="1" i="1" lang="en-US" sz="1200" spc="-1" strike="noStrike">
              <a:solidFill>
                <a:srgbClr val="4080ff"/>
              </a:solidFill>
              <a:latin typeface="ＭＳ Ｐゴシック"/>
              <a:ea typeface="ＭＳ Ｐゴシック"/>
            </a:rPr>
            <a:t>92.3</a:t>
          </a:r>
          <a:endParaRPr b="0" lang="en-US" sz="1200" spc="-1" strike="noStrike">
            <a:latin typeface="Times New Roman"/>
          </a:endParaRPr>
        </a:p>
      </xdr:txBody>
    </xdr:sp>
    <xdr:clientData/>
  </xdr:twoCellAnchor>
  <xdr:twoCellAnchor editAs="twoCell">
    <xdr:from>
      <xdr:col>3</xdr:col>
      <xdr:colOff>133200</xdr:colOff>
      <xdr:row>55</xdr:row>
      <xdr:rowOff>158760</xdr:rowOff>
    </xdr:from>
    <xdr:to>
      <xdr:col>27</xdr:col>
      <xdr:colOff>183600</xdr:colOff>
      <xdr:row>69</xdr:row>
      <xdr:rowOff>164520</xdr:rowOff>
    </xdr:to>
    <xdr:sp>
      <xdr:nvSpPr>
        <xdr:cNvPr id="109" name="正方形/長方形 108"/>
        <xdr:cNvSpPr/>
      </xdr:nvSpPr>
      <xdr:spPr>
        <a:xfrm>
          <a:off x="704520" y="9239040"/>
          <a:ext cx="4622400" cy="2317320"/>
        </a:xfrm>
        <a:prstGeom prst="rect">
          <a:avLst/>
        </a:prstGeom>
        <a:solidFill>
          <a:srgbClr val="ffffc8"/>
        </a:solidFill>
        <a:ln w="19050">
          <a:noFill/>
        </a:ln>
      </xdr:spPr>
      <xdr:style>
        <a:lnRef idx="2">
          <a:schemeClr val="accent1">
            <a:shade val="50000"/>
          </a:schemeClr>
        </a:lnRef>
        <a:fillRef idx="1">
          <a:schemeClr val="accent1"/>
        </a:fillRef>
        <a:effectRef idx="0">
          <a:schemeClr val="accent1"/>
        </a:effectRef>
        <a:fontRef idx="minor"/>
      </xdr:style>
    </xdr:sp>
    <xdr:clientData/>
  </xdr:twoCellAnchor>
  <xdr:twoCellAnchor editAs="twoCell">
    <xdr:from>
      <xdr:col>28</xdr:col>
      <xdr:colOff>165240</xdr:colOff>
      <xdr:row>55</xdr:row>
      <xdr:rowOff>158760</xdr:rowOff>
    </xdr:from>
    <xdr:to>
      <xdr:col>57</xdr:col>
      <xdr:colOff>120600</xdr:colOff>
      <xdr:row>69</xdr:row>
      <xdr:rowOff>164520</xdr:rowOff>
    </xdr:to>
    <xdr:sp>
      <xdr:nvSpPr>
        <xdr:cNvPr id="110" name="正方形/長方形 109"/>
        <xdr:cNvSpPr/>
      </xdr:nvSpPr>
      <xdr:spPr>
        <a:xfrm>
          <a:off x="5499000" y="9239040"/>
          <a:ext cx="5479920" cy="2317320"/>
        </a:xfrm>
        <a:prstGeom prst="rect">
          <a:avLst/>
        </a:prstGeom>
        <a:solidFill>
          <a:schemeClr val="bg1"/>
        </a:solidFill>
        <a:ln w="19050">
          <a:solidFill>
            <a:srgbClr val="00000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twoCell">
    <xdr:from>
      <xdr:col>28</xdr:col>
      <xdr:colOff>165240</xdr:colOff>
      <xdr:row>55</xdr:row>
      <xdr:rowOff>158760</xdr:rowOff>
    </xdr:from>
    <xdr:to>
      <xdr:col>47</xdr:col>
      <xdr:colOff>12600</xdr:colOff>
      <xdr:row>57</xdr:row>
      <xdr:rowOff>69480</xdr:rowOff>
    </xdr:to>
    <xdr:sp>
      <xdr:nvSpPr>
        <xdr:cNvPr id="111" name="正方形/長方形 110"/>
        <xdr:cNvSpPr/>
      </xdr:nvSpPr>
      <xdr:spPr>
        <a:xfrm>
          <a:off x="5499000" y="9239040"/>
          <a:ext cx="3466800" cy="240840"/>
        </a:xfrm>
        <a:prstGeom prst="rect">
          <a:avLst/>
        </a:prstGeom>
        <a:noFill/>
        <a:ln w="19050">
          <a:noFill/>
        </a:ln>
      </xdr:spPr>
      <xdr:style>
        <a:lnRef idx="2">
          <a:schemeClr val="accent1">
            <a:shade val="50000"/>
          </a:schemeClr>
        </a:lnRef>
        <a:fillRef idx="1">
          <a:schemeClr val="accent1"/>
        </a:fillRef>
        <a:effectRef idx="0">
          <a:schemeClr val="accent1"/>
        </a:effectRef>
        <a:fontRef idx="minor"/>
      </xdr:style>
      <xdr:txBody>
        <a:bodyPr horzOverflow="clip" vertOverflow="clip" lIns="90000" rIns="90000" tIns="45000" bIns="45000" anchor="b">
          <a:noAutofit/>
        </a:bodyPr>
        <a:p>
          <a:pPr>
            <a:lnSpc>
              <a:spcPct val="100000"/>
            </a:lnSpc>
          </a:pPr>
          <a:r>
            <a:rPr b="1" i="1" lang="ja-JP" sz="1100" spc="-1" strike="noStrike">
              <a:solidFill>
                <a:srgbClr val="ff0000"/>
              </a:solidFill>
              <a:latin typeface="ＭＳ Ｐゴシック"/>
              <a:ea typeface="ＭＳ Ｐゴシック"/>
            </a:rPr>
            <a:t>経常収支比率の分析欄</a:t>
          </a:r>
          <a:endParaRPr b="0" lang="en-US" sz="1100" spc="-1" strike="noStrike">
            <a:latin typeface="Times New Roman"/>
          </a:endParaRPr>
        </a:p>
      </xdr:txBody>
    </xdr:sp>
    <xdr:clientData/>
  </xdr:twoCellAnchor>
  <xdr:twoCellAnchor editAs="twoCell">
    <xdr:from>
      <xdr:col>29</xdr:col>
      <xdr:colOff>82440</xdr:colOff>
      <xdr:row>57</xdr:row>
      <xdr:rowOff>133200</xdr:rowOff>
    </xdr:from>
    <xdr:to>
      <xdr:col>57</xdr:col>
      <xdr:colOff>12240</xdr:colOff>
      <xdr:row>69</xdr:row>
      <xdr:rowOff>107280</xdr:rowOff>
    </xdr:to>
    <xdr:sp>
      <xdr:nvSpPr>
        <xdr:cNvPr id="112" name="テキスト ボックス 111"/>
        <xdr:cNvSpPr/>
      </xdr:nvSpPr>
      <xdr:spPr>
        <a:xfrm>
          <a:off x="5606640" y="9543600"/>
          <a:ext cx="5263920" cy="1955520"/>
        </a:xfrm>
        <a:prstGeom prst="rect">
          <a:avLst/>
        </a:prstGeom>
        <a:solidFill>
          <a:schemeClr val="lt1"/>
        </a:solidFill>
        <a:ln w="9525">
          <a:noFill/>
        </a:ln>
      </xdr:spPr>
      <xdr:style>
        <a:lnRef idx="0"/>
        <a:fillRef idx="0"/>
        <a:effectRef idx="0"/>
        <a:fontRef idx="minor"/>
      </xdr:style>
      <xdr:txBody>
        <a:bodyPr horzOverflow="clip" vertOverflow="clip" lIns="90000" rIns="90000" tIns="45000" bIns="45000">
          <a:noAutofit/>
        </a:bodyPr>
        <a:p>
          <a:pPr>
            <a:lnSpc>
              <a:spcPct val="100000"/>
            </a:lnSpc>
          </a:pPr>
          <a:r>
            <a:rPr b="0" lang="ja-JP" sz="1250" spc="-1" strike="noStrike">
              <a:solidFill>
                <a:srgbClr val="000000"/>
              </a:solidFill>
              <a:latin typeface="ＭＳ Ｐゴシック"/>
              <a:ea typeface="ＭＳ Ｐゴシック"/>
            </a:rPr>
            <a:t>　令和</a:t>
          </a:r>
          <a:r>
            <a:rPr b="0" lang="en-US" sz="1250" spc="-1" strike="noStrike">
              <a:solidFill>
                <a:srgbClr val="000000"/>
              </a:solidFill>
              <a:latin typeface="ＭＳ Ｐゴシック"/>
              <a:ea typeface="ＭＳ Ｐゴシック"/>
            </a:rPr>
            <a:t>6</a:t>
          </a:r>
          <a:r>
            <a:rPr b="0" lang="ja-JP" sz="1250" spc="-1" strike="noStrike">
              <a:solidFill>
                <a:srgbClr val="000000"/>
              </a:solidFill>
              <a:latin typeface="ＭＳ Ｐゴシック"/>
              <a:ea typeface="ＭＳ Ｐゴシック"/>
            </a:rPr>
            <a:t>年度は、分母である経常一般財源等歳入は、県交付金（株式等譲渡所得割交付金が約</a:t>
          </a:r>
          <a:r>
            <a:rPr b="0" lang="en-US" sz="1250" spc="-1" strike="noStrike">
              <a:solidFill>
                <a:srgbClr val="000000"/>
              </a:solidFill>
              <a:latin typeface="ＭＳ Ｐゴシック"/>
              <a:ea typeface="ＭＳ Ｐゴシック"/>
            </a:rPr>
            <a:t>1.1</a:t>
          </a:r>
          <a:r>
            <a:rPr b="0" lang="ja-JP" sz="1250" spc="-1" strike="noStrike">
              <a:solidFill>
                <a:srgbClr val="000000"/>
              </a:solidFill>
              <a:latin typeface="ＭＳ Ｐゴシック"/>
              <a:ea typeface="ＭＳ Ｐゴシック"/>
            </a:rPr>
            <a:t>億円増、地方消費税交付金が約</a:t>
          </a:r>
          <a:r>
            <a:rPr b="0" lang="en-US" sz="1250" spc="-1" strike="noStrike">
              <a:solidFill>
                <a:srgbClr val="000000"/>
              </a:solidFill>
              <a:latin typeface="ＭＳ Ｐゴシック"/>
              <a:ea typeface="ＭＳ Ｐゴシック"/>
            </a:rPr>
            <a:t>1.5</a:t>
          </a:r>
          <a:r>
            <a:rPr b="0" lang="ja-JP" sz="1250" spc="-1" strike="noStrike">
              <a:solidFill>
                <a:srgbClr val="000000"/>
              </a:solidFill>
              <a:latin typeface="ＭＳ Ｐゴシック"/>
              <a:ea typeface="ＭＳ Ｐゴシック"/>
            </a:rPr>
            <a:t>億円増など）や普通交付税が増加となったが、経常一般財源等歳出の人件費が約</a:t>
          </a:r>
          <a:r>
            <a:rPr b="0" lang="en-US" sz="1250" spc="-1" strike="noStrike">
              <a:solidFill>
                <a:srgbClr val="000000"/>
              </a:solidFill>
              <a:latin typeface="ＭＳ Ｐゴシック"/>
              <a:ea typeface="ＭＳ Ｐゴシック"/>
            </a:rPr>
            <a:t>7.6</a:t>
          </a:r>
          <a:r>
            <a:rPr b="0" lang="ja-JP" sz="1250" spc="-1" strike="noStrike">
              <a:solidFill>
                <a:srgbClr val="000000"/>
              </a:solidFill>
              <a:latin typeface="ＭＳ Ｐゴシック"/>
              <a:ea typeface="ＭＳ Ｐゴシック"/>
            </a:rPr>
            <a:t>億円増加したことを大きな要因として、数値は、前年度比</a:t>
          </a:r>
          <a:r>
            <a:rPr b="0" lang="en-US" sz="1250" spc="-1" strike="noStrike">
              <a:solidFill>
                <a:srgbClr val="000000"/>
              </a:solidFill>
              <a:latin typeface="ＭＳ Ｐゴシック"/>
              <a:ea typeface="ＭＳ Ｐゴシック"/>
            </a:rPr>
            <a:t>3.5</a:t>
          </a:r>
          <a:r>
            <a:rPr b="0" lang="ja-JP" sz="1250" spc="-1" strike="noStrike">
              <a:solidFill>
                <a:srgbClr val="000000"/>
              </a:solidFill>
              <a:latin typeface="ＭＳ Ｐゴシック"/>
              <a:ea typeface="ＭＳ Ｐゴシック"/>
            </a:rPr>
            <a:t>ポイント増となり、全国平均と同数値、県、類似団体内の各平均より高い水準となった。</a:t>
          </a:r>
          <a:endParaRPr b="0" lang="en-US" sz="1250" spc="-1" strike="noStrike">
            <a:latin typeface="Times New Roman"/>
          </a:endParaRPr>
        </a:p>
        <a:p>
          <a:pPr>
            <a:lnSpc>
              <a:spcPct val="100000"/>
            </a:lnSpc>
          </a:pPr>
          <a:r>
            <a:rPr b="0" lang="ja-JP" sz="1250" spc="-1" strike="noStrike">
              <a:solidFill>
                <a:srgbClr val="000000"/>
              </a:solidFill>
              <a:latin typeface="ＭＳ Ｐゴシック"/>
              <a:ea typeface="ＭＳ Ｐゴシック"/>
            </a:rPr>
            <a:t>　今後も、扶助費、補助費等は依然として増加することが見込まれるため、引き続き行財政改革への取り組みとして経常的経費の抑制と市債発行の適正化に努める。</a:t>
          </a:r>
          <a:endParaRPr b="0" lang="en-US" sz="1250" spc="-1" strike="noStrike">
            <a:latin typeface="Times New Roman"/>
          </a:endParaRPr>
        </a:p>
      </xdr:txBody>
    </xdr:sp>
    <xdr:clientData/>
  </xdr:twoCellAnchor>
  <xdr:twoCellAnchor editAs="oneCell">
    <xdr:from>
      <xdr:col>3</xdr:col>
      <xdr:colOff>97560</xdr:colOff>
      <xdr:row>54</xdr:row>
      <xdr:rowOff>139680</xdr:rowOff>
    </xdr:from>
    <xdr:to>
      <xdr:col>5</xdr:col>
      <xdr:colOff>10440</xdr:colOff>
      <xdr:row>56</xdr:row>
      <xdr:rowOff>1440</xdr:rowOff>
    </xdr:to>
    <xdr:sp>
      <xdr:nvSpPr>
        <xdr:cNvPr id="113" name="テキスト ボックス 112"/>
        <xdr:cNvSpPr/>
      </xdr:nvSpPr>
      <xdr:spPr>
        <a:xfrm>
          <a:off x="668880" y="9055080"/>
          <a:ext cx="293760" cy="191880"/>
        </a:xfrm>
        <a:prstGeom prst="rect">
          <a:avLst/>
        </a:prstGeom>
        <a:noFill/>
        <a:ln w="0">
          <a:noFill/>
        </a:ln>
      </xdr:spPr>
      <xdr:style>
        <a:lnRef idx="0"/>
        <a:fillRef idx="0"/>
        <a:effectRef idx="0"/>
        <a:fontRef idx="minor"/>
      </xdr:style>
      <xdr:txBody>
        <a:bodyPr wrap="none" horzOverflow="clip" vertOverflow="clip" lIns="90000" rIns="90000" tIns="45000" bIns="45000">
          <a:spAutoFit/>
        </a:bodyPr>
        <a:p>
          <a:pPr>
            <a:lnSpc>
              <a:spcPct val="100000"/>
            </a:lnSpc>
          </a:pPr>
          <a:r>
            <a:rPr b="0" lang="en-US" sz="800" spc="-1" strike="noStrike">
              <a:solidFill>
                <a:srgbClr val="000000"/>
              </a:solidFill>
              <a:latin typeface="ＭＳ Ｐゴシック"/>
              <a:ea typeface="ＭＳ Ｐゴシック"/>
            </a:rPr>
            <a:t>(%)</a:t>
          </a:r>
          <a:endParaRPr b="0" lang="en-US" sz="800" spc="-1" strike="noStrike">
            <a:latin typeface="Times New Roman"/>
          </a:endParaRPr>
        </a:p>
      </xdr:txBody>
    </xdr:sp>
    <xdr:clientData/>
  </xdr:twoCellAnchor>
  <xdr:twoCellAnchor editAs="twoCell">
    <xdr:from>
      <xdr:col>3</xdr:col>
      <xdr:colOff>133200</xdr:colOff>
      <xdr:row>70</xdr:row>
      <xdr:rowOff>0</xdr:rowOff>
    </xdr:from>
    <xdr:to>
      <xdr:col>27</xdr:col>
      <xdr:colOff>183960</xdr:colOff>
      <xdr:row>70</xdr:row>
      <xdr:rowOff>0</xdr:rowOff>
    </xdr:to>
    <xdr:sp>
      <xdr:nvSpPr>
        <xdr:cNvPr id="114" name="直線コネクタ 113"/>
        <xdr:cNvSpPr/>
      </xdr:nvSpPr>
      <xdr:spPr>
        <a:xfrm>
          <a:off x="704520" y="11556720"/>
          <a:ext cx="4622760" cy="0"/>
        </a:xfrm>
        <a:prstGeom prst="line">
          <a:avLst/>
        </a:prstGeom>
        <a:ln>
          <a:solidFill>
            <a:srgbClr val="d8d8d8"/>
          </a:solidFill>
        </a:ln>
      </xdr:spPr>
      <xdr:style>
        <a:lnRef idx="1">
          <a:schemeClr val="accent1"/>
        </a:lnRef>
        <a:fillRef idx="0">
          <a:schemeClr val="accent1"/>
        </a:fillRef>
        <a:effectRef idx="0">
          <a:schemeClr val="accent1"/>
        </a:effectRef>
        <a:fontRef idx="minor"/>
      </xdr:style>
    </xdr:sp>
    <xdr:clientData/>
  </xdr:twoCellAnchor>
  <xdr:twoCellAnchor editAs="oneCell">
    <xdr:from>
      <xdr:col>0</xdr:col>
      <xdr:colOff>0</xdr:colOff>
      <xdr:row>69</xdr:row>
      <xdr:rowOff>49680</xdr:rowOff>
    </xdr:from>
    <xdr:to>
      <xdr:col>3</xdr:col>
      <xdr:colOff>190440</xdr:colOff>
      <xdr:row>70</xdr:row>
      <xdr:rowOff>102600</xdr:rowOff>
    </xdr:to>
    <xdr:sp>
      <xdr:nvSpPr>
        <xdr:cNvPr id="115" name="テキスト ボックス 114"/>
        <xdr:cNvSpPr/>
      </xdr:nvSpPr>
      <xdr:spPr>
        <a:xfrm>
          <a:off x="0" y="11441520"/>
          <a:ext cx="761760" cy="217800"/>
        </a:xfrm>
        <a:prstGeom prst="rect">
          <a:avLst/>
        </a:prstGeom>
        <a:noFill/>
        <a:ln w="0">
          <a:noFill/>
        </a:ln>
      </xdr:spPr>
      <xdr:style>
        <a:lnRef idx="0"/>
        <a:fillRef idx="0"/>
        <a:effectRef idx="0"/>
        <a:fontRef idx="minor"/>
      </xdr:style>
      <xdr:txBody>
        <a:bodyPr horzOverflow="clip" vertOverflow="clip" lIns="90000" rIns="90000" tIns="45000" bIns="45000" anchor="ctr">
          <a:spAutoFit/>
        </a:bodyPr>
        <a:p>
          <a:pPr algn="r">
            <a:lnSpc>
              <a:spcPct val="100000"/>
            </a:lnSpc>
          </a:pPr>
          <a:r>
            <a:rPr b="0" lang="en-US" sz="1000" spc="-1" strike="noStrike">
              <a:solidFill>
                <a:srgbClr val="000000"/>
              </a:solidFill>
              <a:latin typeface="ＭＳ Ｐゴシック"/>
              <a:ea typeface="ＭＳ Ｐゴシック"/>
            </a:rPr>
            <a:t>105.0</a:t>
          </a:r>
          <a:endParaRPr b="0" lang="en-US" sz="1000" spc="-1" strike="noStrike">
            <a:latin typeface="Times New Roman"/>
          </a:endParaRPr>
        </a:p>
      </xdr:txBody>
    </xdr:sp>
    <xdr:clientData/>
  </xdr:twoCellAnchor>
  <xdr:twoCellAnchor editAs="twoCell">
    <xdr:from>
      <xdr:col>3</xdr:col>
      <xdr:colOff>133200</xdr:colOff>
      <xdr:row>67</xdr:row>
      <xdr:rowOff>31680</xdr:rowOff>
    </xdr:from>
    <xdr:to>
      <xdr:col>27</xdr:col>
      <xdr:colOff>183960</xdr:colOff>
      <xdr:row>67</xdr:row>
      <xdr:rowOff>31680</xdr:rowOff>
    </xdr:to>
    <xdr:sp>
      <xdr:nvSpPr>
        <xdr:cNvPr id="116" name="直線コネクタ 115"/>
        <xdr:cNvSpPr/>
      </xdr:nvSpPr>
      <xdr:spPr>
        <a:xfrm>
          <a:off x="704520" y="11093040"/>
          <a:ext cx="4622760" cy="0"/>
        </a:xfrm>
        <a:prstGeom prst="line">
          <a:avLst/>
        </a:prstGeom>
        <a:ln>
          <a:solidFill>
            <a:srgbClr val="d8d8d8"/>
          </a:solidFill>
        </a:ln>
      </xdr:spPr>
      <xdr:style>
        <a:lnRef idx="1">
          <a:schemeClr val="accent1"/>
        </a:lnRef>
        <a:fillRef idx="0">
          <a:schemeClr val="accent1"/>
        </a:fillRef>
        <a:effectRef idx="0">
          <a:schemeClr val="accent1"/>
        </a:effectRef>
        <a:fontRef idx="minor"/>
      </xdr:style>
    </xdr:sp>
    <xdr:clientData/>
  </xdr:twoCellAnchor>
  <xdr:twoCellAnchor editAs="oneCell">
    <xdr:from>
      <xdr:col>0</xdr:col>
      <xdr:colOff>0</xdr:colOff>
      <xdr:row>66</xdr:row>
      <xdr:rowOff>81360</xdr:rowOff>
    </xdr:from>
    <xdr:to>
      <xdr:col>3</xdr:col>
      <xdr:colOff>190440</xdr:colOff>
      <xdr:row>67</xdr:row>
      <xdr:rowOff>134280</xdr:rowOff>
    </xdr:to>
    <xdr:sp>
      <xdr:nvSpPr>
        <xdr:cNvPr id="117" name="テキスト ボックス 116"/>
        <xdr:cNvSpPr/>
      </xdr:nvSpPr>
      <xdr:spPr>
        <a:xfrm>
          <a:off x="0" y="10977840"/>
          <a:ext cx="761760" cy="217800"/>
        </a:xfrm>
        <a:prstGeom prst="rect">
          <a:avLst/>
        </a:prstGeom>
        <a:noFill/>
        <a:ln w="0">
          <a:noFill/>
        </a:ln>
      </xdr:spPr>
      <xdr:style>
        <a:lnRef idx="0"/>
        <a:fillRef idx="0"/>
        <a:effectRef idx="0"/>
        <a:fontRef idx="minor"/>
      </xdr:style>
      <xdr:txBody>
        <a:bodyPr horzOverflow="clip" vertOverflow="clip" lIns="90000" rIns="90000" tIns="45000" bIns="45000" anchor="ctr">
          <a:spAutoFit/>
        </a:bodyPr>
        <a:p>
          <a:pPr algn="r">
            <a:lnSpc>
              <a:spcPct val="100000"/>
            </a:lnSpc>
          </a:pPr>
          <a:r>
            <a:rPr b="0" lang="en-US" sz="1000" spc="-1" strike="noStrike">
              <a:solidFill>
                <a:srgbClr val="000000"/>
              </a:solidFill>
              <a:latin typeface="ＭＳ Ｐゴシック"/>
              <a:ea typeface="ＭＳ Ｐゴシック"/>
            </a:rPr>
            <a:t>100.0</a:t>
          </a:r>
          <a:endParaRPr b="0" lang="en-US" sz="1000" spc="-1" strike="noStrike">
            <a:latin typeface="Times New Roman"/>
          </a:endParaRPr>
        </a:p>
      </xdr:txBody>
    </xdr:sp>
    <xdr:clientData/>
  </xdr:twoCellAnchor>
  <xdr:twoCellAnchor editAs="twoCell">
    <xdr:from>
      <xdr:col>3</xdr:col>
      <xdr:colOff>133200</xdr:colOff>
      <xdr:row>64</xdr:row>
      <xdr:rowOff>63360</xdr:rowOff>
    </xdr:from>
    <xdr:to>
      <xdr:col>27</xdr:col>
      <xdr:colOff>183960</xdr:colOff>
      <xdr:row>64</xdr:row>
      <xdr:rowOff>63360</xdr:rowOff>
    </xdr:to>
    <xdr:sp>
      <xdr:nvSpPr>
        <xdr:cNvPr id="118" name="直線コネクタ 117"/>
        <xdr:cNvSpPr/>
      </xdr:nvSpPr>
      <xdr:spPr>
        <a:xfrm>
          <a:off x="704520" y="10629720"/>
          <a:ext cx="4622760" cy="0"/>
        </a:xfrm>
        <a:prstGeom prst="line">
          <a:avLst/>
        </a:prstGeom>
        <a:ln>
          <a:solidFill>
            <a:srgbClr val="d8d8d8"/>
          </a:solidFill>
        </a:ln>
      </xdr:spPr>
      <xdr:style>
        <a:lnRef idx="1">
          <a:schemeClr val="accent1"/>
        </a:lnRef>
        <a:fillRef idx="0">
          <a:schemeClr val="accent1"/>
        </a:fillRef>
        <a:effectRef idx="0">
          <a:schemeClr val="accent1"/>
        </a:effectRef>
        <a:fontRef idx="minor"/>
      </xdr:style>
    </xdr:sp>
    <xdr:clientData/>
  </xdr:twoCellAnchor>
  <xdr:twoCellAnchor editAs="oneCell">
    <xdr:from>
      <xdr:col>0</xdr:col>
      <xdr:colOff>0</xdr:colOff>
      <xdr:row>63</xdr:row>
      <xdr:rowOff>113400</xdr:rowOff>
    </xdr:from>
    <xdr:to>
      <xdr:col>3</xdr:col>
      <xdr:colOff>190440</xdr:colOff>
      <xdr:row>65</xdr:row>
      <xdr:rowOff>1080</xdr:rowOff>
    </xdr:to>
    <xdr:sp>
      <xdr:nvSpPr>
        <xdr:cNvPr id="119" name="テキスト ボックス 118"/>
        <xdr:cNvSpPr/>
      </xdr:nvSpPr>
      <xdr:spPr>
        <a:xfrm>
          <a:off x="0" y="10514520"/>
          <a:ext cx="761760" cy="217800"/>
        </a:xfrm>
        <a:prstGeom prst="rect">
          <a:avLst/>
        </a:prstGeom>
        <a:noFill/>
        <a:ln w="0">
          <a:noFill/>
        </a:ln>
      </xdr:spPr>
      <xdr:style>
        <a:lnRef idx="0"/>
        <a:fillRef idx="0"/>
        <a:effectRef idx="0"/>
        <a:fontRef idx="minor"/>
      </xdr:style>
      <xdr:txBody>
        <a:bodyPr horzOverflow="clip" vertOverflow="clip" lIns="90000" rIns="90000" tIns="45000" bIns="45000" anchor="ctr">
          <a:spAutoFit/>
        </a:bodyPr>
        <a:p>
          <a:pPr algn="r">
            <a:lnSpc>
              <a:spcPct val="100000"/>
            </a:lnSpc>
          </a:pPr>
          <a:r>
            <a:rPr b="0" lang="en-US" sz="1000" spc="-1" strike="noStrike">
              <a:solidFill>
                <a:srgbClr val="000000"/>
              </a:solidFill>
              <a:latin typeface="ＭＳ Ｐゴシック"/>
              <a:ea typeface="ＭＳ Ｐゴシック"/>
            </a:rPr>
            <a:t>95.0</a:t>
          </a:r>
          <a:endParaRPr b="0" lang="en-US" sz="1000" spc="-1" strike="noStrike">
            <a:latin typeface="Times New Roman"/>
          </a:endParaRPr>
        </a:p>
      </xdr:txBody>
    </xdr:sp>
    <xdr:clientData/>
  </xdr:twoCellAnchor>
  <xdr:twoCellAnchor editAs="twoCell">
    <xdr:from>
      <xdr:col>3</xdr:col>
      <xdr:colOff>133200</xdr:colOff>
      <xdr:row>61</xdr:row>
      <xdr:rowOff>95040</xdr:rowOff>
    </xdr:from>
    <xdr:to>
      <xdr:col>27</xdr:col>
      <xdr:colOff>183960</xdr:colOff>
      <xdr:row>61</xdr:row>
      <xdr:rowOff>95040</xdr:rowOff>
    </xdr:to>
    <xdr:sp>
      <xdr:nvSpPr>
        <xdr:cNvPr id="120" name="直線コネクタ 119"/>
        <xdr:cNvSpPr/>
      </xdr:nvSpPr>
      <xdr:spPr>
        <a:xfrm>
          <a:off x="704520" y="10166040"/>
          <a:ext cx="4622760" cy="0"/>
        </a:xfrm>
        <a:prstGeom prst="line">
          <a:avLst/>
        </a:prstGeom>
        <a:ln>
          <a:solidFill>
            <a:srgbClr val="d8d8d8"/>
          </a:solidFill>
        </a:ln>
      </xdr:spPr>
      <xdr:style>
        <a:lnRef idx="1">
          <a:schemeClr val="accent1"/>
        </a:lnRef>
        <a:fillRef idx="0">
          <a:schemeClr val="accent1"/>
        </a:fillRef>
        <a:effectRef idx="0">
          <a:schemeClr val="accent1"/>
        </a:effectRef>
        <a:fontRef idx="minor"/>
      </xdr:style>
    </xdr:sp>
    <xdr:clientData/>
  </xdr:twoCellAnchor>
  <xdr:twoCellAnchor editAs="oneCell">
    <xdr:from>
      <xdr:col>0</xdr:col>
      <xdr:colOff>0</xdr:colOff>
      <xdr:row>60</xdr:row>
      <xdr:rowOff>145080</xdr:rowOff>
    </xdr:from>
    <xdr:to>
      <xdr:col>3</xdr:col>
      <xdr:colOff>190440</xdr:colOff>
      <xdr:row>62</xdr:row>
      <xdr:rowOff>32760</xdr:rowOff>
    </xdr:to>
    <xdr:sp>
      <xdr:nvSpPr>
        <xdr:cNvPr id="121" name="テキスト ボックス 120"/>
        <xdr:cNvSpPr/>
      </xdr:nvSpPr>
      <xdr:spPr>
        <a:xfrm>
          <a:off x="0" y="10050840"/>
          <a:ext cx="761760" cy="217800"/>
        </a:xfrm>
        <a:prstGeom prst="rect">
          <a:avLst/>
        </a:prstGeom>
        <a:noFill/>
        <a:ln w="0">
          <a:noFill/>
        </a:ln>
      </xdr:spPr>
      <xdr:style>
        <a:lnRef idx="0"/>
        <a:fillRef idx="0"/>
        <a:effectRef idx="0"/>
        <a:fontRef idx="minor"/>
      </xdr:style>
      <xdr:txBody>
        <a:bodyPr horzOverflow="clip" vertOverflow="clip" lIns="90000" rIns="90000" tIns="45000" bIns="45000" anchor="ctr">
          <a:spAutoFit/>
        </a:bodyPr>
        <a:p>
          <a:pPr algn="r">
            <a:lnSpc>
              <a:spcPct val="100000"/>
            </a:lnSpc>
          </a:pPr>
          <a:r>
            <a:rPr b="0" lang="en-US" sz="1000" spc="-1" strike="noStrike">
              <a:solidFill>
                <a:srgbClr val="000000"/>
              </a:solidFill>
              <a:latin typeface="ＭＳ Ｐゴシック"/>
              <a:ea typeface="ＭＳ Ｐゴシック"/>
            </a:rPr>
            <a:t>90.0</a:t>
          </a:r>
          <a:endParaRPr b="0" lang="en-US" sz="1000" spc="-1" strike="noStrike">
            <a:latin typeface="Times New Roman"/>
          </a:endParaRPr>
        </a:p>
      </xdr:txBody>
    </xdr:sp>
    <xdr:clientData/>
  </xdr:twoCellAnchor>
  <xdr:twoCellAnchor editAs="twoCell">
    <xdr:from>
      <xdr:col>3</xdr:col>
      <xdr:colOff>133200</xdr:colOff>
      <xdr:row>58</xdr:row>
      <xdr:rowOff>126720</xdr:rowOff>
    </xdr:from>
    <xdr:to>
      <xdr:col>27</xdr:col>
      <xdr:colOff>183960</xdr:colOff>
      <xdr:row>58</xdr:row>
      <xdr:rowOff>126720</xdr:rowOff>
    </xdr:to>
    <xdr:sp>
      <xdr:nvSpPr>
        <xdr:cNvPr id="122" name="直線コネクタ 121"/>
        <xdr:cNvSpPr/>
      </xdr:nvSpPr>
      <xdr:spPr>
        <a:xfrm>
          <a:off x="704520" y="9702360"/>
          <a:ext cx="4622760" cy="0"/>
        </a:xfrm>
        <a:prstGeom prst="line">
          <a:avLst/>
        </a:prstGeom>
        <a:ln>
          <a:solidFill>
            <a:srgbClr val="d8d8d8"/>
          </a:solidFill>
        </a:ln>
      </xdr:spPr>
      <xdr:style>
        <a:lnRef idx="1">
          <a:schemeClr val="accent1"/>
        </a:lnRef>
        <a:fillRef idx="0">
          <a:schemeClr val="accent1"/>
        </a:fillRef>
        <a:effectRef idx="0">
          <a:schemeClr val="accent1"/>
        </a:effectRef>
        <a:fontRef idx="minor"/>
      </xdr:style>
    </xdr:sp>
    <xdr:clientData/>
  </xdr:twoCellAnchor>
  <xdr:twoCellAnchor editAs="oneCell">
    <xdr:from>
      <xdr:col>0</xdr:col>
      <xdr:colOff>0</xdr:colOff>
      <xdr:row>58</xdr:row>
      <xdr:rowOff>11520</xdr:rowOff>
    </xdr:from>
    <xdr:to>
      <xdr:col>3</xdr:col>
      <xdr:colOff>190440</xdr:colOff>
      <xdr:row>59</xdr:row>
      <xdr:rowOff>64080</xdr:rowOff>
    </xdr:to>
    <xdr:sp>
      <xdr:nvSpPr>
        <xdr:cNvPr id="123" name="テキスト ボックス 122"/>
        <xdr:cNvSpPr/>
      </xdr:nvSpPr>
      <xdr:spPr>
        <a:xfrm>
          <a:off x="0" y="9587160"/>
          <a:ext cx="761760" cy="217800"/>
        </a:xfrm>
        <a:prstGeom prst="rect">
          <a:avLst/>
        </a:prstGeom>
        <a:noFill/>
        <a:ln w="0">
          <a:noFill/>
        </a:ln>
      </xdr:spPr>
      <xdr:style>
        <a:lnRef idx="0"/>
        <a:fillRef idx="0"/>
        <a:effectRef idx="0"/>
        <a:fontRef idx="minor"/>
      </xdr:style>
      <xdr:txBody>
        <a:bodyPr horzOverflow="clip" vertOverflow="clip" lIns="90000" rIns="90000" tIns="45000" bIns="45000" anchor="ctr">
          <a:spAutoFit/>
        </a:bodyPr>
        <a:p>
          <a:pPr algn="r">
            <a:lnSpc>
              <a:spcPct val="100000"/>
            </a:lnSpc>
          </a:pPr>
          <a:r>
            <a:rPr b="0" lang="en-US" sz="1000" spc="-1" strike="noStrike">
              <a:solidFill>
                <a:srgbClr val="000000"/>
              </a:solidFill>
              <a:latin typeface="ＭＳ Ｐゴシック"/>
              <a:ea typeface="ＭＳ Ｐゴシック"/>
            </a:rPr>
            <a:t>85.0</a:t>
          </a:r>
          <a:endParaRPr b="0" lang="en-US" sz="1000" spc="-1" strike="noStrike">
            <a:latin typeface="Times New Roman"/>
          </a:endParaRPr>
        </a:p>
      </xdr:txBody>
    </xdr:sp>
    <xdr:clientData/>
  </xdr:twoCellAnchor>
  <xdr:twoCellAnchor editAs="twoCell">
    <xdr:from>
      <xdr:col>3</xdr:col>
      <xdr:colOff>133200</xdr:colOff>
      <xdr:row>55</xdr:row>
      <xdr:rowOff>158400</xdr:rowOff>
    </xdr:from>
    <xdr:to>
      <xdr:col>27</xdr:col>
      <xdr:colOff>183960</xdr:colOff>
      <xdr:row>55</xdr:row>
      <xdr:rowOff>158400</xdr:rowOff>
    </xdr:to>
    <xdr:sp>
      <xdr:nvSpPr>
        <xdr:cNvPr id="124" name="直線コネクタ 123"/>
        <xdr:cNvSpPr/>
      </xdr:nvSpPr>
      <xdr:spPr>
        <a:xfrm>
          <a:off x="704520" y="9238680"/>
          <a:ext cx="4622760" cy="0"/>
        </a:xfrm>
        <a:prstGeom prst="line">
          <a:avLst/>
        </a:prstGeom>
        <a:ln>
          <a:solidFill>
            <a:srgbClr val="d8d8d8"/>
          </a:solidFill>
        </a:ln>
      </xdr:spPr>
      <xdr:style>
        <a:lnRef idx="1">
          <a:schemeClr val="accent1"/>
        </a:lnRef>
        <a:fillRef idx="0">
          <a:schemeClr val="accent1"/>
        </a:fillRef>
        <a:effectRef idx="0">
          <a:schemeClr val="accent1"/>
        </a:effectRef>
        <a:fontRef idx="minor"/>
      </xdr:style>
    </xdr:sp>
    <xdr:clientData/>
  </xdr:twoCellAnchor>
  <xdr:twoCellAnchor editAs="oneCell">
    <xdr:from>
      <xdr:col>0</xdr:col>
      <xdr:colOff>0</xdr:colOff>
      <xdr:row>55</xdr:row>
      <xdr:rowOff>37080</xdr:rowOff>
    </xdr:from>
    <xdr:to>
      <xdr:col>3</xdr:col>
      <xdr:colOff>190440</xdr:colOff>
      <xdr:row>56</xdr:row>
      <xdr:rowOff>89640</xdr:rowOff>
    </xdr:to>
    <xdr:sp>
      <xdr:nvSpPr>
        <xdr:cNvPr id="125" name="テキスト ボックス 124"/>
        <xdr:cNvSpPr/>
      </xdr:nvSpPr>
      <xdr:spPr>
        <a:xfrm>
          <a:off x="0" y="9117360"/>
          <a:ext cx="761760" cy="217800"/>
        </a:xfrm>
        <a:prstGeom prst="rect">
          <a:avLst/>
        </a:prstGeom>
        <a:noFill/>
        <a:ln w="0">
          <a:noFill/>
        </a:ln>
      </xdr:spPr>
      <xdr:style>
        <a:lnRef idx="0"/>
        <a:fillRef idx="0"/>
        <a:effectRef idx="0"/>
        <a:fontRef idx="minor"/>
      </xdr:style>
      <xdr:txBody>
        <a:bodyPr horzOverflow="clip" vertOverflow="clip" lIns="90000" rIns="90000" tIns="45000" bIns="45000" anchor="ctr">
          <a:spAutoFit/>
        </a:bodyPr>
        <a:p>
          <a:pPr algn="r">
            <a:lnSpc>
              <a:spcPct val="100000"/>
            </a:lnSpc>
          </a:pPr>
          <a:r>
            <a:rPr b="0" lang="en-US" sz="1000" spc="-1" strike="noStrike">
              <a:solidFill>
                <a:srgbClr val="000000"/>
              </a:solidFill>
              <a:latin typeface="ＭＳ Ｐゴシック"/>
              <a:ea typeface="ＭＳ Ｐゴシック"/>
            </a:rPr>
            <a:t>80.0</a:t>
          </a:r>
          <a:endParaRPr b="0" lang="en-US" sz="1000" spc="-1" strike="noStrike">
            <a:latin typeface="Times New Roman"/>
          </a:endParaRPr>
        </a:p>
      </xdr:txBody>
    </xdr:sp>
    <xdr:clientData/>
  </xdr:twoCellAnchor>
  <xdr:twoCellAnchor editAs="twoCell">
    <xdr:from>
      <xdr:col>3</xdr:col>
      <xdr:colOff>133200</xdr:colOff>
      <xdr:row>55</xdr:row>
      <xdr:rowOff>158760</xdr:rowOff>
    </xdr:from>
    <xdr:to>
      <xdr:col>27</xdr:col>
      <xdr:colOff>183600</xdr:colOff>
      <xdr:row>69</xdr:row>
      <xdr:rowOff>164520</xdr:rowOff>
    </xdr:to>
    <xdr:sp>
      <xdr:nvSpPr>
        <xdr:cNvPr id="126" name="財政構造の弾力性グラフ枠"/>
        <xdr:cNvSpPr/>
      </xdr:nvSpPr>
      <xdr:spPr>
        <a:xfrm>
          <a:off x="704520" y="9239040"/>
          <a:ext cx="4622400" cy="231732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twoCell">
    <xdr:from>
      <xdr:col>19</xdr:col>
      <xdr:colOff>180360</xdr:colOff>
      <xdr:row>62</xdr:row>
      <xdr:rowOff>123120</xdr:rowOff>
    </xdr:from>
    <xdr:to>
      <xdr:col>27</xdr:col>
      <xdr:colOff>85680</xdr:colOff>
      <xdr:row>62</xdr:row>
      <xdr:rowOff>123120</xdr:rowOff>
    </xdr:to>
    <xdr:sp>
      <xdr:nvSpPr>
        <xdr:cNvPr id="127" name="直線コネクタ 126"/>
        <xdr:cNvSpPr/>
      </xdr:nvSpPr>
      <xdr:spPr>
        <a:xfrm flipV="1">
          <a:off x="4514400" y="9644400"/>
          <a:ext cx="0" cy="1429200"/>
        </a:xfrm>
        <a:prstGeom prst="line">
          <a:avLst/>
        </a:prstGeom>
        <a:ln w="63500">
          <a:solidFill>
            <a:srgbClr val="808080"/>
          </a:solidFill>
        </a:ln>
      </xdr:spPr>
      <xdr:style>
        <a:lnRef idx="1">
          <a:schemeClr val="accent1"/>
        </a:lnRef>
        <a:fillRef idx="0">
          <a:schemeClr val="accent1"/>
        </a:fillRef>
        <a:effectRef idx="0">
          <a:schemeClr val="accent1"/>
        </a:effectRef>
        <a:fontRef idx="minor"/>
      </xdr:style>
    </xdr:sp>
    <xdr:clientData/>
  </xdr:twoCellAnchor>
  <xdr:twoCellAnchor editAs="oneCell">
    <xdr:from>
      <xdr:col>24</xdr:col>
      <xdr:colOff>12600</xdr:colOff>
      <xdr:row>67</xdr:row>
      <xdr:rowOff>11520</xdr:rowOff>
    </xdr:from>
    <xdr:to>
      <xdr:col>28</xdr:col>
      <xdr:colOff>12600</xdr:colOff>
      <xdr:row>68</xdr:row>
      <xdr:rowOff>64080</xdr:rowOff>
    </xdr:to>
    <xdr:sp>
      <xdr:nvSpPr>
        <xdr:cNvPr id="128" name="財政構造の弾力性最小値テキスト"/>
        <xdr:cNvSpPr/>
      </xdr:nvSpPr>
      <xdr:spPr>
        <a:xfrm>
          <a:off x="4584600" y="11072880"/>
          <a:ext cx="761760" cy="217800"/>
        </a:xfrm>
        <a:prstGeom prst="rect">
          <a:avLst/>
        </a:prstGeom>
        <a:noFill/>
        <a:ln w="0">
          <a:noFill/>
        </a:ln>
      </xdr:spPr>
      <xdr:style>
        <a:lnRef idx="0"/>
        <a:fillRef idx="0"/>
        <a:effectRef idx="0"/>
        <a:fontRef idx="minor"/>
      </xdr:style>
      <xdr:txBody>
        <a:bodyPr horzOverflow="clip" vertOverflow="clip" lIns="90000" rIns="90000" tIns="45000" bIns="45000" anchor="ctr">
          <a:spAutoFit/>
        </a:bodyPr>
        <a:p>
          <a:pPr>
            <a:lnSpc>
              <a:spcPct val="100000"/>
            </a:lnSpc>
          </a:pPr>
          <a:r>
            <a:rPr b="1" lang="en-US" sz="1000" spc="-1" strike="noStrike">
              <a:solidFill>
                <a:srgbClr val="000000"/>
              </a:solidFill>
              <a:latin typeface="ＭＳ Ｐゴシック"/>
              <a:ea typeface="ＭＳ Ｐゴシック"/>
            </a:rPr>
            <a:t>99.8</a:t>
          </a:r>
          <a:endParaRPr b="0" lang="en-US" sz="1000" spc="-1" strike="noStrike">
            <a:latin typeface="Times New Roman"/>
          </a:endParaRPr>
        </a:p>
      </xdr:txBody>
    </xdr:sp>
    <xdr:clientData/>
  </xdr:twoCellAnchor>
  <xdr:twoCellAnchor editAs="twoCell">
    <xdr:from>
      <xdr:col>23</xdr:col>
      <xdr:colOff>44280</xdr:colOff>
      <xdr:row>67</xdr:row>
      <xdr:rowOff>12240</xdr:rowOff>
    </xdr:from>
    <xdr:to>
      <xdr:col>24</xdr:col>
      <xdr:colOff>12600</xdr:colOff>
      <xdr:row>67</xdr:row>
      <xdr:rowOff>12240</xdr:rowOff>
    </xdr:to>
    <xdr:sp>
      <xdr:nvSpPr>
        <xdr:cNvPr id="129" name="直線コネクタ 128"/>
        <xdr:cNvSpPr/>
      </xdr:nvSpPr>
      <xdr:spPr>
        <a:xfrm>
          <a:off x="4425480" y="11073600"/>
          <a:ext cx="159120" cy="0"/>
        </a:xfrm>
        <a:prstGeom prst="line">
          <a:avLst/>
        </a:prstGeom>
        <a:ln w="19050">
          <a:solidFill>
            <a:srgbClr val="000000"/>
          </a:solidFill>
        </a:ln>
      </xdr:spPr>
      <xdr:style>
        <a:lnRef idx="1">
          <a:schemeClr val="accent1"/>
        </a:lnRef>
        <a:fillRef idx="0">
          <a:schemeClr val="accent1"/>
        </a:fillRef>
        <a:effectRef idx="0">
          <a:schemeClr val="accent1"/>
        </a:effectRef>
        <a:fontRef idx="minor"/>
      </xdr:style>
    </xdr:sp>
    <xdr:clientData/>
  </xdr:twoCellAnchor>
  <xdr:twoCellAnchor editAs="oneCell">
    <xdr:from>
      <xdr:col>24</xdr:col>
      <xdr:colOff>12600</xdr:colOff>
      <xdr:row>57</xdr:row>
      <xdr:rowOff>11160</xdr:rowOff>
    </xdr:from>
    <xdr:to>
      <xdr:col>28</xdr:col>
      <xdr:colOff>12600</xdr:colOff>
      <xdr:row>58</xdr:row>
      <xdr:rowOff>63720</xdr:rowOff>
    </xdr:to>
    <xdr:sp>
      <xdr:nvSpPr>
        <xdr:cNvPr id="130" name="財政構造の弾力性最大値テキスト"/>
        <xdr:cNvSpPr/>
      </xdr:nvSpPr>
      <xdr:spPr>
        <a:xfrm>
          <a:off x="4584600" y="9421560"/>
          <a:ext cx="761760" cy="217800"/>
        </a:xfrm>
        <a:prstGeom prst="rect">
          <a:avLst/>
        </a:prstGeom>
        <a:noFill/>
        <a:ln w="0">
          <a:noFill/>
        </a:ln>
      </xdr:spPr>
      <xdr:style>
        <a:lnRef idx="0"/>
        <a:fillRef idx="0"/>
        <a:effectRef idx="0"/>
        <a:fontRef idx="minor"/>
      </xdr:style>
      <xdr:txBody>
        <a:bodyPr horzOverflow="clip" vertOverflow="clip" lIns="90000" rIns="90000" tIns="45000" bIns="45000" anchor="ctr">
          <a:spAutoFit/>
        </a:bodyPr>
        <a:p>
          <a:pPr>
            <a:lnSpc>
              <a:spcPct val="100000"/>
            </a:lnSpc>
          </a:pPr>
          <a:r>
            <a:rPr b="1" lang="en-US" sz="1000" spc="-1" strike="noStrike">
              <a:solidFill>
                <a:srgbClr val="000000"/>
              </a:solidFill>
              <a:latin typeface="ＭＳ Ｐゴシック"/>
              <a:ea typeface="ＭＳ Ｐゴシック"/>
            </a:rPr>
            <a:t>84.4</a:t>
          </a:r>
          <a:endParaRPr b="0" lang="en-US" sz="1000" spc="-1" strike="noStrike">
            <a:latin typeface="Times New Roman"/>
          </a:endParaRPr>
        </a:p>
      </xdr:txBody>
    </xdr:sp>
    <xdr:clientData/>
  </xdr:twoCellAnchor>
  <xdr:twoCellAnchor editAs="twoCell">
    <xdr:from>
      <xdr:col>23</xdr:col>
      <xdr:colOff>44280</xdr:colOff>
      <xdr:row>58</xdr:row>
      <xdr:rowOff>68760</xdr:rowOff>
    </xdr:from>
    <xdr:to>
      <xdr:col>24</xdr:col>
      <xdr:colOff>12600</xdr:colOff>
      <xdr:row>58</xdr:row>
      <xdr:rowOff>68760</xdr:rowOff>
    </xdr:to>
    <xdr:sp>
      <xdr:nvSpPr>
        <xdr:cNvPr id="131" name="直線コネクタ 130"/>
        <xdr:cNvSpPr/>
      </xdr:nvSpPr>
      <xdr:spPr>
        <a:xfrm>
          <a:off x="4425480" y="9644400"/>
          <a:ext cx="159120" cy="0"/>
        </a:xfrm>
        <a:prstGeom prst="line">
          <a:avLst/>
        </a:prstGeom>
        <a:ln w="19050">
          <a:solidFill>
            <a:srgbClr val="000000"/>
          </a:solidFill>
        </a:ln>
      </xdr:spPr>
      <xdr:style>
        <a:lnRef idx="1">
          <a:schemeClr val="accent1"/>
        </a:lnRef>
        <a:fillRef idx="0">
          <a:schemeClr val="accent1"/>
        </a:fillRef>
        <a:effectRef idx="0">
          <a:schemeClr val="accent1"/>
        </a:effectRef>
        <a:fontRef idx="minor"/>
      </xdr:style>
    </xdr:sp>
    <xdr:clientData/>
  </xdr:twoCellAnchor>
  <xdr:twoCellAnchor editAs="twoCell">
    <xdr:from>
      <xdr:col>19</xdr:col>
      <xdr:colOff>133200</xdr:colOff>
      <xdr:row>61</xdr:row>
      <xdr:rowOff>124200</xdr:rowOff>
    </xdr:from>
    <xdr:to>
      <xdr:col>23</xdr:col>
      <xdr:colOff>133200</xdr:colOff>
      <xdr:row>63</xdr:row>
      <xdr:rowOff>118800</xdr:rowOff>
    </xdr:to>
    <xdr:sp>
      <xdr:nvSpPr>
        <xdr:cNvPr id="132" name="直線コネクタ 131"/>
        <xdr:cNvSpPr/>
      </xdr:nvSpPr>
      <xdr:spPr>
        <a:xfrm>
          <a:off x="3752640" y="10195200"/>
          <a:ext cx="761760" cy="324720"/>
        </a:xfrm>
        <a:prstGeom prst="line">
          <a:avLst/>
        </a:prstGeom>
        <a:ln>
          <a:solidFill>
            <a:srgbClr val="ff0000"/>
          </a:solidFill>
        </a:ln>
      </xdr:spPr>
      <xdr:style>
        <a:lnRef idx="1">
          <a:schemeClr val="accent1"/>
        </a:lnRef>
        <a:fillRef idx="0">
          <a:schemeClr val="accent1"/>
        </a:fillRef>
        <a:effectRef idx="0">
          <a:schemeClr val="accent1"/>
        </a:effectRef>
        <a:fontRef idx="minor"/>
      </xdr:style>
    </xdr:sp>
    <xdr:clientData/>
  </xdr:twoCellAnchor>
  <xdr:twoCellAnchor editAs="oneCell">
    <xdr:from>
      <xdr:col>24</xdr:col>
      <xdr:colOff>12600</xdr:colOff>
      <xdr:row>61</xdr:row>
      <xdr:rowOff>151200</xdr:rowOff>
    </xdr:from>
    <xdr:to>
      <xdr:col>28</xdr:col>
      <xdr:colOff>12600</xdr:colOff>
      <xdr:row>63</xdr:row>
      <xdr:rowOff>38880</xdr:rowOff>
    </xdr:to>
    <xdr:sp>
      <xdr:nvSpPr>
        <xdr:cNvPr id="133" name="財政構造の弾力性平均値テキスト"/>
        <xdr:cNvSpPr/>
      </xdr:nvSpPr>
      <xdr:spPr>
        <a:xfrm>
          <a:off x="4584600" y="10222200"/>
          <a:ext cx="761760" cy="217800"/>
        </a:xfrm>
        <a:prstGeom prst="rect">
          <a:avLst/>
        </a:prstGeom>
        <a:noFill/>
        <a:ln w="0">
          <a:noFill/>
        </a:ln>
      </xdr:spPr>
      <xdr:style>
        <a:lnRef idx="0"/>
        <a:fillRef idx="0"/>
        <a:effectRef idx="0"/>
        <a:fontRef idx="minor"/>
      </xdr:style>
      <xdr:txBody>
        <a:bodyPr horzOverflow="clip" vertOverflow="clip" lIns="90000" rIns="90000" tIns="45000" bIns="45000" anchor="ctr">
          <a:spAutoFit/>
        </a:bodyPr>
        <a:p>
          <a:pPr>
            <a:lnSpc>
              <a:spcPct val="100000"/>
            </a:lnSpc>
          </a:pPr>
          <a:r>
            <a:rPr b="1" lang="en-US" sz="1000" spc="-1" strike="noStrike">
              <a:solidFill>
                <a:srgbClr val="000080"/>
              </a:solidFill>
              <a:latin typeface="ＭＳ Ｐゴシック"/>
              <a:ea typeface="ＭＳ Ｐゴシック"/>
            </a:rPr>
            <a:t>92.5</a:t>
          </a:r>
          <a:endParaRPr b="0" lang="en-US" sz="1000" spc="-1" strike="noStrike">
            <a:latin typeface="Times New Roman"/>
          </a:endParaRPr>
        </a:p>
      </xdr:txBody>
    </xdr:sp>
    <xdr:clientData/>
  </xdr:twoCellAnchor>
  <xdr:twoCellAnchor editAs="twoCell">
    <xdr:from>
      <xdr:col>23</xdr:col>
      <xdr:colOff>82440</xdr:colOff>
      <xdr:row>62</xdr:row>
      <xdr:rowOff>114480</xdr:rowOff>
    </xdr:from>
    <xdr:to>
      <xdr:col>23</xdr:col>
      <xdr:colOff>183600</xdr:colOff>
      <xdr:row>63</xdr:row>
      <xdr:rowOff>44280</xdr:rowOff>
    </xdr:to>
    <xdr:sp>
      <xdr:nvSpPr>
        <xdr:cNvPr id="134" name="フローチャート: 判断 133"/>
        <xdr:cNvSpPr/>
      </xdr:nvSpPr>
      <xdr:spPr>
        <a:xfrm>
          <a:off x="4463640" y="10350360"/>
          <a:ext cx="101160" cy="9504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twoCell">
    <xdr:from>
      <xdr:col>15</xdr:col>
      <xdr:colOff>82440</xdr:colOff>
      <xdr:row>61</xdr:row>
      <xdr:rowOff>124200</xdr:rowOff>
    </xdr:from>
    <xdr:to>
      <xdr:col>19</xdr:col>
      <xdr:colOff>133200</xdr:colOff>
      <xdr:row>63</xdr:row>
      <xdr:rowOff>22320</xdr:rowOff>
    </xdr:to>
    <xdr:sp>
      <xdr:nvSpPr>
        <xdr:cNvPr id="135" name="直線コネクタ 134"/>
        <xdr:cNvSpPr/>
      </xdr:nvSpPr>
      <xdr:spPr>
        <a:xfrm flipV="1">
          <a:off x="2939760" y="10195200"/>
          <a:ext cx="812880" cy="228240"/>
        </a:xfrm>
        <a:prstGeom prst="line">
          <a:avLst/>
        </a:prstGeom>
        <a:ln>
          <a:solidFill>
            <a:srgbClr val="ff0000"/>
          </a:solidFill>
        </a:ln>
      </xdr:spPr>
      <xdr:style>
        <a:lnRef idx="1">
          <a:schemeClr val="accent1"/>
        </a:lnRef>
        <a:fillRef idx="0">
          <a:schemeClr val="accent1"/>
        </a:fillRef>
        <a:effectRef idx="0">
          <a:schemeClr val="accent1"/>
        </a:effectRef>
        <a:fontRef idx="minor"/>
      </xdr:style>
    </xdr:sp>
    <xdr:clientData/>
  </xdr:twoCellAnchor>
  <xdr:twoCellAnchor editAs="twoCell">
    <xdr:from>
      <xdr:col>19</xdr:col>
      <xdr:colOff>82440</xdr:colOff>
      <xdr:row>62</xdr:row>
      <xdr:rowOff>17640</xdr:rowOff>
    </xdr:from>
    <xdr:to>
      <xdr:col>19</xdr:col>
      <xdr:colOff>183600</xdr:colOff>
      <xdr:row>62</xdr:row>
      <xdr:rowOff>118800</xdr:rowOff>
    </xdr:to>
    <xdr:sp>
      <xdr:nvSpPr>
        <xdr:cNvPr id="136" name="フローチャート: 判断 135"/>
        <xdr:cNvSpPr/>
      </xdr:nvSpPr>
      <xdr:spPr>
        <a:xfrm>
          <a:off x="3701880" y="10253520"/>
          <a:ext cx="101160" cy="1011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oneCell">
    <xdr:from>
      <xdr:col>17</xdr:col>
      <xdr:colOff>171360</xdr:colOff>
      <xdr:row>62</xdr:row>
      <xdr:rowOff>124560</xdr:rowOff>
    </xdr:from>
    <xdr:to>
      <xdr:col>21</xdr:col>
      <xdr:colOff>145440</xdr:colOff>
      <xdr:row>64</xdr:row>
      <xdr:rowOff>11880</xdr:rowOff>
    </xdr:to>
    <xdr:sp>
      <xdr:nvSpPr>
        <xdr:cNvPr id="137" name="テキスト ボックス 136"/>
        <xdr:cNvSpPr/>
      </xdr:nvSpPr>
      <xdr:spPr>
        <a:xfrm>
          <a:off x="3409560" y="10360440"/>
          <a:ext cx="736200" cy="217800"/>
        </a:xfrm>
        <a:prstGeom prst="rect">
          <a:avLst/>
        </a:prstGeom>
        <a:noFill/>
        <a:ln w="0">
          <a:noFill/>
        </a:ln>
      </xdr:spPr>
      <xdr:style>
        <a:lnRef idx="0"/>
        <a:fillRef idx="0"/>
        <a:effectRef idx="0"/>
        <a:fontRef idx="minor"/>
      </xdr:style>
      <xdr:txBody>
        <a:bodyPr horzOverflow="clip" vertOverflow="clip" lIns="90000" rIns="90000" tIns="45000" bIns="45000" anchor="ctr">
          <a:spAutoFit/>
        </a:bodyPr>
        <a:p>
          <a:pPr algn="ctr">
            <a:lnSpc>
              <a:spcPct val="100000"/>
            </a:lnSpc>
          </a:pPr>
          <a:r>
            <a:rPr b="1" lang="en-US" sz="1000" spc="-1" strike="noStrike">
              <a:solidFill>
                <a:srgbClr val="000080"/>
              </a:solidFill>
              <a:latin typeface="ＭＳ Ｐゴシック"/>
              <a:ea typeface="ＭＳ Ｐゴシック"/>
            </a:rPr>
            <a:t>91.5</a:t>
          </a:r>
          <a:endParaRPr b="0" lang="en-US" sz="1000" spc="-1" strike="noStrike">
            <a:latin typeface="Times New Roman"/>
          </a:endParaRPr>
        </a:p>
      </xdr:txBody>
    </xdr:sp>
    <xdr:clientData/>
  </xdr:twoCellAnchor>
  <xdr:twoCellAnchor editAs="twoCell">
    <xdr:from>
      <xdr:col>11</xdr:col>
      <xdr:colOff>31680</xdr:colOff>
      <xdr:row>59</xdr:row>
      <xdr:rowOff>71280</xdr:rowOff>
    </xdr:from>
    <xdr:to>
      <xdr:col>15</xdr:col>
      <xdr:colOff>82440</xdr:colOff>
      <xdr:row>63</xdr:row>
      <xdr:rowOff>22320</xdr:rowOff>
    </xdr:to>
    <xdr:sp>
      <xdr:nvSpPr>
        <xdr:cNvPr id="138" name="直線コネクタ 137"/>
        <xdr:cNvSpPr/>
      </xdr:nvSpPr>
      <xdr:spPr>
        <a:xfrm>
          <a:off x="2126880" y="9812160"/>
          <a:ext cx="812880" cy="611280"/>
        </a:xfrm>
        <a:prstGeom prst="line">
          <a:avLst/>
        </a:prstGeom>
        <a:ln>
          <a:solidFill>
            <a:srgbClr val="ff0000"/>
          </a:solidFill>
        </a:ln>
      </xdr:spPr>
      <xdr:style>
        <a:lnRef idx="1">
          <a:schemeClr val="accent1"/>
        </a:lnRef>
        <a:fillRef idx="0">
          <a:schemeClr val="accent1"/>
        </a:fillRef>
        <a:effectRef idx="0">
          <a:schemeClr val="accent1"/>
        </a:effectRef>
        <a:fontRef idx="minor"/>
      </xdr:style>
    </xdr:sp>
    <xdr:clientData/>
  </xdr:twoCellAnchor>
  <xdr:twoCellAnchor editAs="twoCell">
    <xdr:from>
      <xdr:col>15</xdr:col>
      <xdr:colOff>31680</xdr:colOff>
      <xdr:row>61</xdr:row>
      <xdr:rowOff>63720</xdr:rowOff>
    </xdr:from>
    <xdr:to>
      <xdr:col>15</xdr:col>
      <xdr:colOff>132840</xdr:colOff>
      <xdr:row>61</xdr:row>
      <xdr:rowOff>164880</xdr:rowOff>
    </xdr:to>
    <xdr:sp>
      <xdr:nvSpPr>
        <xdr:cNvPr id="139" name="フローチャート: 判断 138"/>
        <xdr:cNvSpPr/>
      </xdr:nvSpPr>
      <xdr:spPr>
        <a:xfrm>
          <a:off x="2889000" y="10134720"/>
          <a:ext cx="101160" cy="1011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oneCell">
    <xdr:from>
      <xdr:col>13</xdr:col>
      <xdr:colOff>120600</xdr:colOff>
      <xdr:row>60</xdr:row>
      <xdr:rowOff>24480</xdr:rowOff>
    </xdr:from>
    <xdr:to>
      <xdr:col>17</xdr:col>
      <xdr:colOff>120600</xdr:colOff>
      <xdr:row>61</xdr:row>
      <xdr:rowOff>77040</xdr:rowOff>
    </xdr:to>
    <xdr:sp>
      <xdr:nvSpPr>
        <xdr:cNvPr id="140" name="テキスト ボックス 139"/>
        <xdr:cNvSpPr/>
      </xdr:nvSpPr>
      <xdr:spPr>
        <a:xfrm>
          <a:off x="2597040" y="9930240"/>
          <a:ext cx="761760" cy="217800"/>
        </a:xfrm>
        <a:prstGeom prst="rect">
          <a:avLst/>
        </a:prstGeom>
        <a:noFill/>
        <a:ln w="0">
          <a:noFill/>
        </a:ln>
      </xdr:spPr>
      <xdr:style>
        <a:lnRef idx="0"/>
        <a:fillRef idx="0"/>
        <a:effectRef idx="0"/>
        <a:fontRef idx="minor"/>
      </xdr:style>
      <xdr:txBody>
        <a:bodyPr horzOverflow="clip" vertOverflow="clip" lIns="90000" rIns="90000" tIns="45000" bIns="45000" anchor="ctr">
          <a:spAutoFit/>
        </a:bodyPr>
        <a:p>
          <a:pPr algn="ctr">
            <a:lnSpc>
              <a:spcPct val="100000"/>
            </a:lnSpc>
          </a:pPr>
          <a:r>
            <a:rPr b="1" lang="en-US" sz="1000" spc="-1" strike="noStrike">
              <a:solidFill>
                <a:srgbClr val="000080"/>
              </a:solidFill>
              <a:latin typeface="ＭＳ Ｐゴシック"/>
              <a:ea typeface="ＭＳ Ｐゴシック"/>
            </a:rPr>
            <a:t>90.2</a:t>
          </a:r>
          <a:endParaRPr b="0" lang="en-US" sz="1000" spc="-1" strike="noStrike">
            <a:latin typeface="Times New Roman"/>
          </a:endParaRPr>
        </a:p>
      </xdr:txBody>
    </xdr:sp>
    <xdr:clientData/>
  </xdr:twoCellAnchor>
  <xdr:twoCellAnchor editAs="twoCell">
    <xdr:from>
      <xdr:col>7</xdr:col>
      <xdr:colOff>0</xdr:colOff>
      <xdr:row>59</xdr:row>
      <xdr:rowOff>71640</xdr:rowOff>
    </xdr:from>
    <xdr:to>
      <xdr:col>11</xdr:col>
      <xdr:colOff>31680</xdr:colOff>
      <xdr:row>61</xdr:row>
      <xdr:rowOff>114840</xdr:rowOff>
    </xdr:to>
    <xdr:sp>
      <xdr:nvSpPr>
        <xdr:cNvPr id="141" name="直線コネクタ 140"/>
        <xdr:cNvSpPr/>
      </xdr:nvSpPr>
      <xdr:spPr>
        <a:xfrm flipV="1">
          <a:off x="1333440" y="9812160"/>
          <a:ext cx="793440" cy="373320"/>
        </a:xfrm>
        <a:prstGeom prst="line">
          <a:avLst/>
        </a:prstGeom>
        <a:ln>
          <a:solidFill>
            <a:srgbClr val="ff0000"/>
          </a:solidFill>
        </a:ln>
      </xdr:spPr>
      <xdr:style>
        <a:lnRef idx="1">
          <a:schemeClr val="accent1"/>
        </a:lnRef>
        <a:fillRef idx="0">
          <a:schemeClr val="accent1"/>
        </a:fillRef>
        <a:effectRef idx="0">
          <a:schemeClr val="accent1"/>
        </a:effectRef>
        <a:fontRef idx="minor"/>
      </xdr:style>
    </xdr:sp>
    <xdr:clientData/>
  </xdr:twoCellAnchor>
  <xdr:twoCellAnchor editAs="twoCell">
    <xdr:from>
      <xdr:col>11</xdr:col>
      <xdr:colOff>0</xdr:colOff>
      <xdr:row>59</xdr:row>
      <xdr:rowOff>30240</xdr:rowOff>
    </xdr:from>
    <xdr:to>
      <xdr:col>11</xdr:col>
      <xdr:colOff>82080</xdr:colOff>
      <xdr:row>59</xdr:row>
      <xdr:rowOff>131400</xdr:rowOff>
    </xdr:to>
    <xdr:sp>
      <xdr:nvSpPr>
        <xdr:cNvPr id="142" name="フローチャート: 判断 141"/>
        <xdr:cNvSpPr/>
      </xdr:nvSpPr>
      <xdr:spPr>
        <a:xfrm>
          <a:off x="2095200" y="9771120"/>
          <a:ext cx="82080" cy="1011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oneCell">
    <xdr:from>
      <xdr:col>9</xdr:col>
      <xdr:colOff>69840</xdr:colOff>
      <xdr:row>59</xdr:row>
      <xdr:rowOff>137160</xdr:rowOff>
    </xdr:from>
    <xdr:to>
      <xdr:col>13</xdr:col>
      <xdr:colOff>69480</xdr:colOff>
      <xdr:row>61</xdr:row>
      <xdr:rowOff>24840</xdr:rowOff>
    </xdr:to>
    <xdr:sp>
      <xdr:nvSpPr>
        <xdr:cNvPr id="143" name="テキスト ボックス 142"/>
        <xdr:cNvSpPr/>
      </xdr:nvSpPr>
      <xdr:spPr>
        <a:xfrm>
          <a:off x="1784160" y="9878040"/>
          <a:ext cx="761760" cy="217800"/>
        </a:xfrm>
        <a:prstGeom prst="rect">
          <a:avLst/>
        </a:prstGeom>
        <a:noFill/>
        <a:ln w="0">
          <a:noFill/>
        </a:ln>
      </xdr:spPr>
      <xdr:style>
        <a:lnRef idx="0"/>
        <a:fillRef idx="0"/>
        <a:effectRef idx="0"/>
        <a:fontRef idx="minor"/>
      </xdr:style>
      <xdr:txBody>
        <a:bodyPr horzOverflow="clip" vertOverflow="clip" lIns="90000" rIns="90000" tIns="45000" bIns="45000" anchor="ctr">
          <a:spAutoFit/>
        </a:bodyPr>
        <a:p>
          <a:pPr algn="ctr">
            <a:lnSpc>
              <a:spcPct val="100000"/>
            </a:lnSpc>
          </a:pPr>
          <a:r>
            <a:rPr b="1" lang="en-US" sz="1000" spc="-1" strike="noStrike">
              <a:solidFill>
                <a:srgbClr val="000080"/>
              </a:solidFill>
              <a:latin typeface="ＭＳ Ｐゴシック"/>
              <a:ea typeface="ＭＳ Ｐゴシック"/>
            </a:rPr>
            <a:t>86.3</a:t>
          </a:r>
          <a:endParaRPr b="0" lang="en-US" sz="1000" spc="-1" strike="noStrike">
            <a:latin typeface="Times New Roman"/>
          </a:endParaRPr>
        </a:p>
      </xdr:txBody>
    </xdr:sp>
    <xdr:clientData/>
  </xdr:twoCellAnchor>
  <xdr:twoCellAnchor editAs="twoCell">
    <xdr:from>
      <xdr:col>6</xdr:col>
      <xdr:colOff>139680</xdr:colOff>
      <xdr:row>62</xdr:row>
      <xdr:rowOff>8280</xdr:rowOff>
    </xdr:from>
    <xdr:to>
      <xdr:col>7</xdr:col>
      <xdr:colOff>31320</xdr:colOff>
      <xdr:row>62</xdr:row>
      <xdr:rowOff>109440</xdr:rowOff>
    </xdr:to>
    <xdr:sp>
      <xdr:nvSpPr>
        <xdr:cNvPr id="144" name="フローチャート: 判断 143"/>
        <xdr:cNvSpPr/>
      </xdr:nvSpPr>
      <xdr:spPr>
        <a:xfrm>
          <a:off x="1282680" y="10244160"/>
          <a:ext cx="82080" cy="1011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oneCell">
    <xdr:from>
      <xdr:col>5</xdr:col>
      <xdr:colOff>19080</xdr:colOff>
      <xdr:row>62</xdr:row>
      <xdr:rowOff>115200</xdr:rowOff>
    </xdr:from>
    <xdr:to>
      <xdr:col>9</xdr:col>
      <xdr:colOff>18720</xdr:colOff>
      <xdr:row>64</xdr:row>
      <xdr:rowOff>2520</xdr:rowOff>
    </xdr:to>
    <xdr:sp>
      <xdr:nvSpPr>
        <xdr:cNvPr id="145" name="テキスト ボックス 144"/>
        <xdr:cNvSpPr/>
      </xdr:nvSpPr>
      <xdr:spPr>
        <a:xfrm>
          <a:off x="971280" y="10351080"/>
          <a:ext cx="761760" cy="217800"/>
        </a:xfrm>
        <a:prstGeom prst="rect">
          <a:avLst/>
        </a:prstGeom>
        <a:noFill/>
        <a:ln w="0">
          <a:noFill/>
        </a:ln>
      </xdr:spPr>
      <xdr:style>
        <a:lnRef idx="0"/>
        <a:fillRef idx="0"/>
        <a:effectRef idx="0"/>
        <a:fontRef idx="minor"/>
      </xdr:style>
      <xdr:txBody>
        <a:bodyPr horzOverflow="clip" vertOverflow="clip" lIns="90000" rIns="90000" tIns="45000" bIns="45000" anchor="ctr">
          <a:spAutoFit/>
        </a:bodyPr>
        <a:p>
          <a:pPr algn="ctr">
            <a:lnSpc>
              <a:spcPct val="100000"/>
            </a:lnSpc>
          </a:pPr>
          <a:r>
            <a:rPr b="1" lang="en-US" sz="1000" spc="-1" strike="noStrike">
              <a:solidFill>
                <a:srgbClr val="000080"/>
              </a:solidFill>
              <a:latin typeface="ＭＳ Ｐゴシック"/>
              <a:ea typeface="ＭＳ Ｐゴシック"/>
            </a:rPr>
            <a:t>91.4</a:t>
          </a:r>
          <a:endParaRPr b="0" lang="en-US" sz="1000" spc="-1" strike="noStrike">
            <a:latin typeface="Times New Roman"/>
          </a:endParaRPr>
        </a:p>
      </xdr:txBody>
    </xdr:sp>
    <xdr:clientData/>
  </xdr:twoCellAnchor>
  <xdr:twoCellAnchor editAs="oneCell">
    <xdr:from>
      <xdr:col>22</xdr:col>
      <xdr:colOff>127080</xdr:colOff>
      <xdr:row>70</xdr:row>
      <xdr:rowOff>24480</xdr:rowOff>
    </xdr:from>
    <xdr:to>
      <xdr:col>26</xdr:col>
      <xdr:colOff>126720</xdr:colOff>
      <xdr:row>71</xdr:row>
      <xdr:rowOff>77040</xdr:rowOff>
    </xdr:to>
    <xdr:sp>
      <xdr:nvSpPr>
        <xdr:cNvPr id="146" name="テキスト ボックス 145"/>
        <xdr:cNvSpPr/>
      </xdr:nvSpPr>
      <xdr:spPr>
        <a:xfrm>
          <a:off x="4317840" y="11581200"/>
          <a:ext cx="761760" cy="217800"/>
        </a:xfrm>
        <a:prstGeom prst="rect">
          <a:avLst/>
        </a:prstGeom>
        <a:noFill/>
        <a:ln w="0">
          <a:noFill/>
        </a:ln>
      </xdr:spPr>
      <xdr:style>
        <a:lnRef idx="0"/>
        <a:fillRef idx="0"/>
        <a:effectRef idx="0"/>
        <a:fontRef idx="minor"/>
      </xdr:style>
      <xdr:txBody>
        <a:bodyPr horzOverflow="clip" vertOverflow="clip" lIns="90000" rIns="90000" tIns="45000" bIns="45000" anchor="ctr">
          <a:spAutoFit/>
        </a:bodyPr>
        <a:p>
          <a:pPr>
            <a:lnSpc>
              <a:spcPct val="100000"/>
            </a:lnSpc>
          </a:pPr>
          <a:r>
            <a:rPr b="0" lang="en-US" sz="1000" spc="-1" strike="noStrike">
              <a:solidFill>
                <a:srgbClr val="000000"/>
              </a:solidFill>
              <a:latin typeface="ＭＳ Ｐゴシック"/>
              <a:ea typeface="ＭＳ Ｐゴシック"/>
            </a:rPr>
            <a:t>R06</a:t>
          </a:r>
          <a:endParaRPr b="0" lang="en-US" sz="1000" spc="-1" strike="noStrike">
            <a:latin typeface="Times New Roman"/>
          </a:endParaRPr>
        </a:p>
      </xdr:txBody>
    </xdr:sp>
    <xdr:clientData/>
  </xdr:twoCellAnchor>
  <xdr:twoCellAnchor editAs="oneCell">
    <xdr:from>
      <xdr:col>18</xdr:col>
      <xdr:colOff>127080</xdr:colOff>
      <xdr:row>70</xdr:row>
      <xdr:rowOff>24480</xdr:rowOff>
    </xdr:from>
    <xdr:to>
      <xdr:col>22</xdr:col>
      <xdr:colOff>127080</xdr:colOff>
      <xdr:row>71</xdr:row>
      <xdr:rowOff>77040</xdr:rowOff>
    </xdr:to>
    <xdr:sp>
      <xdr:nvSpPr>
        <xdr:cNvPr id="147" name="テキスト ボックス 146"/>
        <xdr:cNvSpPr/>
      </xdr:nvSpPr>
      <xdr:spPr>
        <a:xfrm>
          <a:off x="3556080" y="11581200"/>
          <a:ext cx="761760" cy="217800"/>
        </a:xfrm>
        <a:prstGeom prst="rect">
          <a:avLst/>
        </a:prstGeom>
        <a:noFill/>
        <a:ln w="0">
          <a:noFill/>
        </a:ln>
      </xdr:spPr>
      <xdr:style>
        <a:lnRef idx="0"/>
        <a:fillRef idx="0"/>
        <a:effectRef idx="0"/>
        <a:fontRef idx="minor"/>
      </xdr:style>
      <xdr:txBody>
        <a:bodyPr horzOverflow="clip" vertOverflow="clip" lIns="90000" rIns="90000" tIns="45000" bIns="45000" anchor="ctr">
          <a:spAutoFit/>
        </a:bodyPr>
        <a:p>
          <a:pPr>
            <a:lnSpc>
              <a:spcPct val="100000"/>
            </a:lnSpc>
          </a:pPr>
          <a:r>
            <a:rPr b="0" lang="en-US" sz="1000" spc="-1" strike="noStrike">
              <a:solidFill>
                <a:srgbClr val="000000"/>
              </a:solidFill>
              <a:latin typeface="ＭＳ Ｐゴシック"/>
              <a:ea typeface="ＭＳ Ｐゴシック"/>
            </a:rPr>
            <a:t>R05</a:t>
          </a:r>
          <a:endParaRPr b="0" lang="en-US" sz="1000" spc="-1" strike="noStrike">
            <a:latin typeface="Times New Roman"/>
          </a:endParaRPr>
        </a:p>
      </xdr:txBody>
    </xdr:sp>
    <xdr:clientData/>
  </xdr:twoCellAnchor>
  <xdr:twoCellAnchor editAs="oneCell">
    <xdr:from>
      <xdr:col>14</xdr:col>
      <xdr:colOff>76320</xdr:colOff>
      <xdr:row>70</xdr:row>
      <xdr:rowOff>24480</xdr:rowOff>
    </xdr:from>
    <xdr:to>
      <xdr:col>18</xdr:col>
      <xdr:colOff>75960</xdr:colOff>
      <xdr:row>71</xdr:row>
      <xdr:rowOff>77040</xdr:rowOff>
    </xdr:to>
    <xdr:sp>
      <xdr:nvSpPr>
        <xdr:cNvPr id="148" name="テキスト ボックス 147"/>
        <xdr:cNvSpPr/>
      </xdr:nvSpPr>
      <xdr:spPr>
        <a:xfrm>
          <a:off x="2743200" y="11581200"/>
          <a:ext cx="761760" cy="217800"/>
        </a:xfrm>
        <a:prstGeom prst="rect">
          <a:avLst/>
        </a:prstGeom>
        <a:noFill/>
        <a:ln w="0">
          <a:noFill/>
        </a:ln>
      </xdr:spPr>
      <xdr:style>
        <a:lnRef idx="0"/>
        <a:fillRef idx="0"/>
        <a:effectRef idx="0"/>
        <a:fontRef idx="minor"/>
      </xdr:style>
      <xdr:txBody>
        <a:bodyPr horzOverflow="clip" vertOverflow="clip" lIns="90000" rIns="90000" tIns="45000" bIns="45000" anchor="ctr">
          <a:spAutoFit/>
        </a:bodyPr>
        <a:p>
          <a:pPr>
            <a:lnSpc>
              <a:spcPct val="100000"/>
            </a:lnSpc>
          </a:pPr>
          <a:r>
            <a:rPr b="0" lang="en-US" sz="1000" spc="-1" strike="noStrike">
              <a:solidFill>
                <a:srgbClr val="000000"/>
              </a:solidFill>
              <a:latin typeface="ＭＳ Ｐゴシック"/>
              <a:ea typeface="ＭＳ Ｐゴシック"/>
            </a:rPr>
            <a:t>R04</a:t>
          </a:r>
          <a:endParaRPr b="0" lang="en-US" sz="1000" spc="-1" strike="noStrike">
            <a:latin typeface="Times New Roman"/>
          </a:endParaRPr>
        </a:p>
      </xdr:txBody>
    </xdr:sp>
    <xdr:clientData/>
  </xdr:twoCellAnchor>
  <xdr:twoCellAnchor editAs="oneCell">
    <xdr:from>
      <xdr:col>10</xdr:col>
      <xdr:colOff>25560</xdr:colOff>
      <xdr:row>70</xdr:row>
      <xdr:rowOff>24480</xdr:rowOff>
    </xdr:from>
    <xdr:to>
      <xdr:col>14</xdr:col>
      <xdr:colOff>25200</xdr:colOff>
      <xdr:row>71</xdr:row>
      <xdr:rowOff>77040</xdr:rowOff>
    </xdr:to>
    <xdr:sp>
      <xdr:nvSpPr>
        <xdr:cNvPr id="149" name="テキスト ボックス 148"/>
        <xdr:cNvSpPr/>
      </xdr:nvSpPr>
      <xdr:spPr>
        <a:xfrm>
          <a:off x="1930320" y="11581200"/>
          <a:ext cx="761760" cy="217800"/>
        </a:xfrm>
        <a:prstGeom prst="rect">
          <a:avLst/>
        </a:prstGeom>
        <a:noFill/>
        <a:ln w="0">
          <a:noFill/>
        </a:ln>
      </xdr:spPr>
      <xdr:style>
        <a:lnRef idx="0"/>
        <a:fillRef idx="0"/>
        <a:effectRef idx="0"/>
        <a:fontRef idx="minor"/>
      </xdr:style>
      <xdr:txBody>
        <a:bodyPr horzOverflow="clip" vertOverflow="clip" lIns="90000" rIns="90000" tIns="45000" bIns="45000" anchor="ctr">
          <a:spAutoFit/>
        </a:bodyPr>
        <a:p>
          <a:pPr>
            <a:lnSpc>
              <a:spcPct val="100000"/>
            </a:lnSpc>
          </a:pPr>
          <a:r>
            <a:rPr b="0" lang="en-US" sz="1000" spc="-1" strike="noStrike">
              <a:solidFill>
                <a:srgbClr val="000000"/>
              </a:solidFill>
              <a:latin typeface="ＭＳ Ｐゴシック"/>
              <a:ea typeface="ＭＳ Ｐゴシック"/>
            </a:rPr>
            <a:t>R03</a:t>
          </a:r>
          <a:endParaRPr b="0" lang="en-US" sz="1000" spc="-1" strike="noStrike">
            <a:latin typeface="Times New Roman"/>
          </a:endParaRPr>
        </a:p>
      </xdr:txBody>
    </xdr:sp>
    <xdr:clientData/>
  </xdr:twoCellAnchor>
  <xdr:twoCellAnchor editAs="oneCell">
    <xdr:from>
      <xdr:col>5</xdr:col>
      <xdr:colOff>184320</xdr:colOff>
      <xdr:row>70</xdr:row>
      <xdr:rowOff>24480</xdr:rowOff>
    </xdr:from>
    <xdr:to>
      <xdr:col>9</xdr:col>
      <xdr:colOff>183960</xdr:colOff>
      <xdr:row>71</xdr:row>
      <xdr:rowOff>77040</xdr:rowOff>
    </xdr:to>
    <xdr:sp>
      <xdr:nvSpPr>
        <xdr:cNvPr id="150" name="テキスト ボックス 149"/>
        <xdr:cNvSpPr/>
      </xdr:nvSpPr>
      <xdr:spPr>
        <a:xfrm>
          <a:off x="1136520" y="11581200"/>
          <a:ext cx="761760" cy="217800"/>
        </a:xfrm>
        <a:prstGeom prst="rect">
          <a:avLst/>
        </a:prstGeom>
        <a:noFill/>
        <a:ln w="0">
          <a:noFill/>
        </a:ln>
      </xdr:spPr>
      <xdr:style>
        <a:lnRef idx="0"/>
        <a:fillRef idx="0"/>
        <a:effectRef idx="0"/>
        <a:fontRef idx="minor"/>
      </xdr:style>
      <xdr:txBody>
        <a:bodyPr horzOverflow="clip" vertOverflow="clip" lIns="90000" rIns="90000" tIns="45000" bIns="45000" anchor="ctr">
          <a:spAutoFit/>
        </a:bodyPr>
        <a:p>
          <a:pPr>
            <a:lnSpc>
              <a:spcPct val="100000"/>
            </a:lnSpc>
          </a:pPr>
          <a:r>
            <a:rPr b="0" lang="en-US" sz="1000" spc="-1" strike="noStrike">
              <a:solidFill>
                <a:srgbClr val="000000"/>
              </a:solidFill>
              <a:latin typeface="ＭＳ Ｐゴシック"/>
              <a:ea typeface="ＭＳ Ｐゴシック"/>
            </a:rPr>
            <a:t>R02</a:t>
          </a:r>
          <a:endParaRPr b="0" lang="en-US" sz="1000" spc="-1" strike="noStrike">
            <a:latin typeface="Times New Roman"/>
          </a:endParaRPr>
        </a:p>
      </xdr:txBody>
    </xdr:sp>
    <xdr:clientData/>
  </xdr:twoCellAnchor>
  <xdr:twoCellAnchor editAs="twoCell">
    <xdr:from>
      <xdr:col>23</xdr:col>
      <xdr:colOff>82440</xdr:colOff>
      <xdr:row>63</xdr:row>
      <xdr:rowOff>68400</xdr:rowOff>
    </xdr:from>
    <xdr:to>
      <xdr:col>23</xdr:col>
      <xdr:colOff>183600</xdr:colOff>
      <xdr:row>64</xdr:row>
      <xdr:rowOff>4320</xdr:rowOff>
    </xdr:to>
    <xdr:sp>
      <xdr:nvSpPr>
        <xdr:cNvPr id="151" name="楕円 150"/>
        <xdr:cNvSpPr/>
      </xdr:nvSpPr>
      <xdr:spPr>
        <a:xfrm>
          <a:off x="4463640" y="10469520"/>
          <a:ext cx="101160" cy="1011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oneCell">
    <xdr:from>
      <xdr:col>24</xdr:col>
      <xdr:colOff>12600</xdr:colOff>
      <xdr:row>63</xdr:row>
      <xdr:rowOff>60840</xdr:rowOff>
    </xdr:from>
    <xdr:to>
      <xdr:col>28</xdr:col>
      <xdr:colOff>12600</xdr:colOff>
      <xdr:row>64</xdr:row>
      <xdr:rowOff>113400</xdr:rowOff>
    </xdr:to>
    <xdr:sp>
      <xdr:nvSpPr>
        <xdr:cNvPr id="152" name="財政構造の弾力性該当値テキスト"/>
        <xdr:cNvSpPr/>
      </xdr:nvSpPr>
      <xdr:spPr>
        <a:xfrm>
          <a:off x="4584600" y="10461960"/>
          <a:ext cx="761760" cy="217800"/>
        </a:xfrm>
        <a:prstGeom prst="rect">
          <a:avLst/>
        </a:prstGeom>
        <a:noFill/>
        <a:ln w="0">
          <a:noFill/>
        </a:ln>
      </xdr:spPr>
      <xdr:style>
        <a:lnRef idx="0"/>
        <a:fillRef idx="0"/>
        <a:effectRef idx="0"/>
        <a:fontRef idx="minor"/>
      </xdr:style>
      <xdr:txBody>
        <a:bodyPr horzOverflow="clip" vertOverflow="clip" lIns="90000" rIns="90000" tIns="45000" bIns="45000" anchor="ctr">
          <a:spAutoFit/>
        </a:bodyPr>
        <a:p>
          <a:pPr>
            <a:lnSpc>
              <a:spcPct val="100000"/>
            </a:lnSpc>
          </a:pPr>
          <a:r>
            <a:rPr b="1" lang="en-US" sz="1000" spc="-1" strike="noStrike">
              <a:solidFill>
                <a:srgbClr val="ff0000"/>
              </a:solidFill>
              <a:latin typeface="ＭＳ Ｐゴシック"/>
              <a:ea typeface="ＭＳ Ｐゴシック"/>
            </a:rPr>
            <a:t>93.8</a:t>
          </a:r>
          <a:endParaRPr b="0" lang="en-US" sz="1000" spc="-1" strike="noStrike">
            <a:latin typeface="Times New Roman"/>
          </a:endParaRPr>
        </a:p>
      </xdr:txBody>
    </xdr:sp>
    <xdr:clientData/>
  </xdr:twoCellAnchor>
  <xdr:twoCellAnchor editAs="twoCell">
    <xdr:from>
      <xdr:col>19</xdr:col>
      <xdr:colOff>82440</xdr:colOff>
      <xdr:row>61</xdr:row>
      <xdr:rowOff>73440</xdr:rowOff>
    </xdr:from>
    <xdr:to>
      <xdr:col>19</xdr:col>
      <xdr:colOff>183600</xdr:colOff>
      <xdr:row>62</xdr:row>
      <xdr:rowOff>3240</xdr:rowOff>
    </xdr:to>
    <xdr:sp>
      <xdr:nvSpPr>
        <xdr:cNvPr id="153" name="楕円 152"/>
        <xdr:cNvSpPr/>
      </xdr:nvSpPr>
      <xdr:spPr>
        <a:xfrm>
          <a:off x="3701880" y="10144440"/>
          <a:ext cx="101160" cy="9468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oneCell">
    <xdr:from>
      <xdr:col>17</xdr:col>
      <xdr:colOff>171360</xdr:colOff>
      <xdr:row>60</xdr:row>
      <xdr:rowOff>34200</xdr:rowOff>
    </xdr:from>
    <xdr:to>
      <xdr:col>21</xdr:col>
      <xdr:colOff>145440</xdr:colOff>
      <xdr:row>61</xdr:row>
      <xdr:rowOff>86760</xdr:rowOff>
    </xdr:to>
    <xdr:sp>
      <xdr:nvSpPr>
        <xdr:cNvPr id="154" name="テキスト ボックス 153"/>
        <xdr:cNvSpPr/>
      </xdr:nvSpPr>
      <xdr:spPr>
        <a:xfrm>
          <a:off x="3409560" y="9939960"/>
          <a:ext cx="736200" cy="217800"/>
        </a:xfrm>
        <a:prstGeom prst="rect">
          <a:avLst/>
        </a:prstGeom>
        <a:noFill/>
        <a:ln w="0">
          <a:noFill/>
        </a:ln>
      </xdr:spPr>
      <xdr:style>
        <a:lnRef idx="0"/>
        <a:fillRef idx="0"/>
        <a:effectRef idx="0"/>
        <a:fontRef idx="minor"/>
      </xdr:style>
      <xdr:txBody>
        <a:bodyPr horzOverflow="clip" vertOverflow="clip" lIns="90000" rIns="90000" tIns="45000" bIns="45000" anchor="ctr">
          <a:spAutoFit/>
        </a:bodyPr>
        <a:p>
          <a:pPr algn="ctr">
            <a:lnSpc>
              <a:spcPct val="100000"/>
            </a:lnSpc>
          </a:pPr>
          <a:r>
            <a:rPr b="1" lang="en-US" sz="1000" spc="-1" strike="noStrike">
              <a:solidFill>
                <a:srgbClr val="ff0000"/>
              </a:solidFill>
              <a:latin typeface="ＭＳ Ｐゴシック"/>
              <a:ea typeface="ＭＳ Ｐゴシック"/>
            </a:rPr>
            <a:t>90.3</a:t>
          </a:r>
          <a:endParaRPr b="0" lang="en-US" sz="1000" spc="-1" strike="noStrike">
            <a:latin typeface="Times New Roman"/>
          </a:endParaRPr>
        </a:p>
      </xdr:txBody>
    </xdr:sp>
    <xdr:clientData/>
  </xdr:twoCellAnchor>
  <xdr:twoCellAnchor editAs="twoCell">
    <xdr:from>
      <xdr:col>15</xdr:col>
      <xdr:colOff>31680</xdr:colOff>
      <xdr:row>62</xdr:row>
      <xdr:rowOff>143280</xdr:rowOff>
    </xdr:from>
    <xdr:to>
      <xdr:col>15</xdr:col>
      <xdr:colOff>132840</xdr:colOff>
      <xdr:row>63</xdr:row>
      <xdr:rowOff>73080</xdr:rowOff>
    </xdr:to>
    <xdr:sp>
      <xdr:nvSpPr>
        <xdr:cNvPr id="155" name="楕円 154"/>
        <xdr:cNvSpPr/>
      </xdr:nvSpPr>
      <xdr:spPr>
        <a:xfrm>
          <a:off x="2889000" y="10379160"/>
          <a:ext cx="101160" cy="9504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oneCell">
    <xdr:from>
      <xdr:col>13</xdr:col>
      <xdr:colOff>120600</xdr:colOff>
      <xdr:row>63</xdr:row>
      <xdr:rowOff>78840</xdr:rowOff>
    </xdr:from>
    <xdr:to>
      <xdr:col>17</xdr:col>
      <xdr:colOff>120600</xdr:colOff>
      <xdr:row>64</xdr:row>
      <xdr:rowOff>131400</xdr:rowOff>
    </xdr:to>
    <xdr:sp>
      <xdr:nvSpPr>
        <xdr:cNvPr id="156" name="テキスト ボックス 155"/>
        <xdr:cNvSpPr/>
      </xdr:nvSpPr>
      <xdr:spPr>
        <a:xfrm>
          <a:off x="2597040" y="10479960"/>
          <a:ext cx="761760" cy="217800"/>
        </a:xfrm>
        <a:prstGeom prst="rect">
          <a:avLst/>
        </a:prstGeom>
        <a:noFill/>
        <a:ln w="0">
          <a:noFill/>
        </a:ln>
      </xdr:spPr>
      <xdr:style>
        <a:lnRef idx="0"/>
        <a:fillRef idx="0"/>
        <a:effectRef idx="0"/>
        <a:fontRef idx="minor"/>
      </xdr:style>
      <xdr:txBody>
        <a:bodyPr horzOverflow="clip" vertOverflow="clip" lIns="90000" rIns="90000" tIns="45000" bIns="45000" anchor="ctr">
          <a:spAutoFit/>
        </a:bodyPr>
        <a:p>
          <a:pPr algn="ctr">
            <a:lnSpc>
              <a:spcPct val="100000"/>
            </a:lnSpc>
          </a:pPr>
          <a:r>
            <a:rPr b="1" lang="en-US" sz="1000" spc="-1" strike="noStrike">
              <a:solidFill>
                <a:srgbClr val="ff0000"/>
              </a:solidFill>
              <a:latin typeface="ＭＳ Ｐゴシック"/>
              <a:ea typeface="ＭＳ Ｐゴシック"/>
            </a:rPr>
            <a:t>92.8</a:t>
          </a:r>
          <a:endParaRPr b="0" lang="en-US" sz="1000" spc="-1" strike="noStrike">
            <a:latin typeface="Times New Roman"/>
          </a:endParaRPr>
        </a:p>
      </xdr:txBody>
    </xdr:sp>
    <xdr:clientData/>
  </xdr:twoCellAnchor>
  <xdr:twoCellAnchor editAs="twoCell">
    <xdr:from>
      <xdr:col>11</xdr:col>
      <xdr:colOff>0</xdr:colOff>
      <xdr:row>59</xdr:row>
      <xdr:rowOff>20520</xdr:rowOff>
    </xdr:from>
    <xdr:to>
      <xdr:col>11</xdr:col>
      <xdr:colOff>82080</xdr:colOff>
      <xdr:row>59</xdr:row>
      <xdr:rowOff>121680</xdr:rowOff>
    </xdr:to>
    <xdr:sp>
      <xdr:nvSpPr>
        <xdr:cNvPr id="157" name="楕円 156"/>
        <xdr:cNvSpPr/>
      </xdr:nvSpPr>
      <xdr:spPr>
        <a:xfrm>
          <a:off x="2095200" y="9761400"/>
          <a:ext cx="82080" cy="1011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oneCell">
    <xdr:from>
      <xdr:col>9</xdr:col>
      <xdr:colOff>69840</xdr:colOff>
      <xdr:row>57</xdr:row>
      <xdr:rowOff>153000</xdr:rowOff>
    </xdr:from>
    <xdr:to>
      <xdr:col>13</xdr:col>
      <xdr:colOff>69480</xdr:colOff>
      <xdr:row>59</xdr:row>
      <xdr:rowOff>40320</xdr:rowOff>
    </xdr:to>
    <xdr:sp>
      <xdr:nvSpPr>
        <xdr:cNvPr id="158" name="テキスト ボックス 157"/>
        <xdr:cNvSpPr/>
      </xdr:nvSpPr>
      <xdr:spPr>
        <a:xfrm>
          <a:off x="1784160" y="9563400"/>
          <a:ext cx="761760" cy="217800"/>
        </a:xfrm>
        <a:prstGeom prst="rect">
          <a:avLst/>
        </a:prstGeom>
        <a:noFill/>
        <a:ln w="0">
          <a:noFill/>
        </a:ln>
      </xdr:spPr>
      <xdr:style>
        <a:lnRef idx="0"/>
        <a:fillRef idx="0"/>
        <a:effectRef idx="0"/>
        <a:fontRef idx="minor"/>
      </xdr:style>
      <xdr:txBody>
        <a:bodyPr horzOverflow="clip" vertOverflow="clip" lIns="90000" rIns="90000" tIns="45000" bIns="45000" anchor="ctr">
          <a:spAutoFit/>
        </a:bodyPr>
        <a:p>
          <a:pPr algn="ctr">
            <a:lnSpc>
              <a:spcPct val="100000"/>
            </a:lnSpc>
          </a:pPr>
          <a:r>
            <a:rPr b="1" lang="en-US" sz="1000" spc="-1" strike="noStrike">
              <a:solidFill>
                <a:srgbClr val="ff0000"/>
              </a:solidFill>
              <a:latin typeface="ＭＳ Ｐゴシック"/>
              <a:ea typeface="ＭＳ Ｐゴシック"/>
            </a:rPr>
            <a:t>86.2</a:t>
          </a:r>
          <a:endParaRPr b="0" lang="en-US" sz="1000" spc="-1" strike="noStrike">
            <a:latin typeface="Times New Roman"/>
          </a:endParaRPr>
        </a:p>
      </xdr:txBody>
    </xdr:sp>
    <xdr:clientData/>
  </xdr:twoCellAnchor>
  <xdr:twoCellAnchor editAs="twoCell">
    <xdr:from>
      <xdr:col>6</xdr:col>
      <xdr:colOff>139680</xdr:colOff>
      <xdr:row>61</xdr:row>
      <xdr:rowOff>63720</xdr:rowOff>
    </xdr:from>
    <xdr:to>
      <xdr:col>7</xdr:col>
      <xdr:colOff>31320</xdr:colOff>
      <xdr:row>61</xdr:row>
      <xdr:rowOff>164880</xdr:rowOff>
    </xdr:to>
    <xdr:sp>
      <xdr:nvSpPr>
        <xdr:cNvPr id="159" name="楕円 158"/>
        <xdr:cNvSpPr/>
      </xdr:nvSpPr>
      <xdr:spPr>
        <a:xfrm>
          <a:off x="1282680" y="10134720"/>
          <a:ext cx="82080" cy="1011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oneCell">
    <xdr:from>
      <xdr:col>5</xdr:col>
      <xdr:colOff>19080</xdr:colOff>
      <xdr:row>60</xdr:row>
      <xdr:rowOff>24480</xdr:rowOff>
    </xdr:from>
    <xdr:to>
      <xdr:col>9</xdr:col>
      <xdr:colOff>18720</xdr:colOff>
      <xdr:row>61</xdr:row>
      <xdr:rowOff>77040</xdr:rowOff>
    </xdr:to>
    <xdr:sp>
      <xdr:nvSpPr>
        <xdr:cNvPr id="160" name="テキスト ボックス 159"/>
        <xdr:cNvSpPr/>
      </xdr:nvSpPr>
      <xdr:spPr>
        <a:xfrm>
          <a:off x="971280" y="9930240"/>
          <a:ext cx="761760" cy="217800"/>
        </a:xfrm>
        <a:prstGeom prst="rect">
          <a:avLst/>
        </a:prstGeom>
        <a:noFill/>
        <a:ln w="0">
          <a:noFill/>
        </a:ln>
      </xdr:spPr>
      <xdr:style>
        <a:lnRef idx="0"/>
        <a:fillRef idx="0"/>
        <a:effectRef idx="0"/>
        <a:fontRef idx="minor"/>
      </xdr:style>
      <xdr:txBody>
        <a:bodyPr horzOverflow="clip" vertOverflow="clip" lIns="90000" rIns="90000" tIns="45000" bIns="45000" anchor="ctr">
          <a:spAutoFit/>
        </a:bodyPr>
        <a:p>
          <a:pPr algn="ctr">
            <a:lnSpc>
              <a:spcPct val="100000"/>
            </a:lnSpc>
          </a:pPr>
          <a:r>
            <a:rPr b="1" lang="en-US" sz="1000" spc="-1" strike="noStrike">
              <a:solidFill>
                <a:srgbClr val="ff0000"/>
              </a:solidFill>
              <a:latin typeface="ＭＳ Ｐゴシック"/>
              <a:ea typeface="ＭＳ Ｐゴシック"/>
            </a:rPr>
            <a:t>90.2</a:t>
          </a:r>
          <a:endParaRPr b="0" lang="en-US" sz="1000" spc="-1" strike="noStrike">
            <a:latin typeface="Times New Roman"/>
          </a:endParaRPr>
        </a:p>
      </xdr:txBody>
    </xdr:sp>
    <xdr:clientData/>
  </xdr:twoCellAnchor>
  <xdr:twoCellAnchor editAs="twoCell">
    <xdr:from>
      <xdr:col>3</xdr:col>
      <xdr:colOff>133200</xdr:colOff>
      <xdr:row>73</xdr:row>
      <xdr:rowOff>120600</xdr:rowOff>
    </xdr:from>
    <xdr:to>
      <xdr:col>27</xdr:col>
      <xdr:colOff>183600</xdr:colOff>
      <xdr:row>75</xdr:row>
      <xdr:rowOff>94680</xdr:rowOff>
    </xdr:to>
    <xdr:sp>
      <xdr:nvSpPr>
        <xdr:cNvPr id="161" name="正方形/長方形 160"/>
        <xdr:cNvSpPr/>
      </xdr:nvSpPr>
      <xdr:spPr>
        <a:xfrm>
          <a:off x="704520" y="12172680"/>
          <a:ext cx="4622400" cy="304200"/>
        </a:xfrm>
        <a:prstGeom prst="rect">
          <a:avLst/>
        </a:prstGeom>
        <a:solidFill>
          <a:schemeClr val="bg1"/>
        </a:solidFill>
        <a:ln w="19050">
          <a:solidFill>
            <a:srgbClr val="000000"/>
          </a:solidFill>
        </a:ln>
      </xdr:spPr>
      <xdr:style>
        <a:lnRef idx="2">
          <a:schemeClr val="accent1">
            <a:shade val="50000"/>
          </a:schemeClr>
        </a:lnRef>
        <a:fillRef idx="1">
          <a:schemeClr val="accent1"/>
        </a:fillRef>
        <a:effectRef idx="0">
          <a:schemeClr val="accent1"/>
        </a:effectRef>
        <a:fontRef idx="minor"/>
      </xdr:style>
      <xdr:txBody>
        <a:bodyPr horzOverflow="clip" vertOverflow="clip" lIns="90000" rIns="90000" tIns="45000" bIns="45000" anchor="ctr">
          <a:noAutofit/>
        </a:bodyPr>
        <a:p>
          <a:pPr algn="ctr">
            <a:lnSpc>
              <a:spcPct val="100000"/>
            </a:lnSpc>
          </a:pPr>
          <a:r>
            <a:rPr b="1" lang="ja-JP" sz="1600" spc="-1" strike="noStrike">
              <a:solidFill>
                <a:srgbClr val="000000"/>
              </a:solidFill>
              <a:latin typeface="ＭＳ Ｐゴシック"/>
              <a:ea typeface="ＭＳ Ｐゴシック"/>
            </a:rPr>
            <a:t>人件費・物件費等の状況</a:t>
          </a:r>
          <a:endParaRPr b="0" lang="en-US" sz="1600" spc="-1" strike="noStrike">
            <a:latin typeface="Times New Roman"/>
          </a:endParaRPr>
        </a:p>
      </xdr:txBody>
    </xdr:sp>
    <xdr:clientData/>
  </xdr:twoCellAnchor>
  <xdr:twoCellAnchor editAs="oneCell">
    <xdr:from>
      <xdr:col>3</xdr:col>
      <xdr:colOff>174960</xdr:colOff>
      <xdr:row>75</xdr:row>
      <xdr:rowOff>139680</xdr:rowOff>
    </xdr:from>
    <xdr:to>
      <xdr:col>20</xdr:col>
      <xdr:colOff>154800</xdr:colOff>
      <xdr:row>77</xdr:row>
      <xdr:rowOff>117720</xdr:rowOff>
    </xdr:to>
    <xdr:sp>
      <xdr:nvSpPr>
        <xdr:cNvPr id="162" name="テキスト ボックス 161"/>
        <xdr:cNvSpPr/>
      </xdr:nvSpPr>
      <xdr:spPr>
        <a:xfrm>
          <a:off x="746280" y="12521880"/>
          <a:ext cx="3218400" cy="308520"/>
        </a:xfrm>
        <a:prstGeom prst="rect">
          <a:avLst/>
        </a:prstGeom>
        <a:noFill/>
        <a:ln w="0">
          <a:noFill/>
        </a:ln>
      </xdr:spPr>
      <xdr:style>
        <a:lnRef idx="0"/>
        <a:fillRef idx="0"/>
        <a:effectRef idx="0"/>
        <a:fontRef idx="minor"/>
      </xdr:style>
      <xdr:txBody>
        <a:bodyPr wrap="none" horzOverflow="clip" vertOverflow="clip" lIns="90000" rIns="90000" tIns="45000" bIns="45000" anchor="b">
          <a:noAutofit/>
        </a:bodyPr>
        <a:p>
          <a:pPr algn="ctr">
            <a:lnSpc>
              <a:spcPct val="100000"/>
            </a:lnSpc>
          </a:pPr>
          <a:r>
            <a:rPr b="1" lang="ja-JP" sz="1300" spc="-1" strike="noStrike">
              <a:solidFill>
                <a:srgbClr val="000000"/>
              </a:solidFill>
              <a:latin typeface="ＭＳ Ｐゴシック"/>
              <a:ea typeface="ＭＳ Ｐゴシック"/>
            </a:rPr>
            <a:t>人口</a:t>
          </a:r>
          <a:r>
            <a:rPr b="1" lang="en-US" sz="1300" spc="-1" strike="noStrike">
              <a:solidFill>
                <a:srgbClr val="000000"/>
              </a:solidFill>
              <a:latin typeface="ＭＳ Ｐゴシック"/>
              <a:ea typeface="ＭＳ Ｐゴシック"/>
            </a:rPr>
            <a:t>1</a:t>
          </a:r>
          <a:r>
            <a:rPr b="1" lang="ja-JP" sz="1300" spc="-1" strike="noStrike">
              <a:solidFill>
                <a:srgbClr val="000000"/>
              </a:solidFill>
              <a:latin typeface="ＭＳ Ｐゴシック"/>
              <a:ea typeface="ＭＳ Ｐゴシック"/>
            </a:rPr>
            <a:t>人当たり人件費・物件費等決算額</a:t>
          </a:r>
          <a:endParaRPr b="0" lang="en-US" sz="1300" spc="-1" strike="noStrike">
            <a:latin typeface="Times New Roman"/>
          </a:endParaRPr>
        </a:p>
      </xdr:txBody>
    </xdr:sp>
    <xdr:clientData/>
  </xdr:twoCellAnchor>
  <xdr:twoCellAnchor editAs="oneCell">
    <xdr:from>
      <xdr:col>19</xdr:col>
      <xdr:colOff>167760</xdr:colOff>
      <xdr:row>76</xdr:row>
      <xdr:rowOff>14400</xdr:rowOff>
    </xdr:from>
    <xdr:to>
      <xdr:col>28</xdr:col>
      <xdr:colOff>104040</xdr:colOff>
      <xdr:row>77</xdr:row>
      <xdr:rowOff>142560</xdr:rowOff>
    </xdr:to>
    <xdr:sp>
      <xdr:nvSpPr>
        <xdr:cNvPr id="163" name="テキスト ボックス 162"/>
        <xdr:cNvSpPr/>
      </xdr:nvSpPr>
      <xdr:spPr>
        <a:xfrm>
          <a:off x="3787200" y="12561840"/>
          <a:ext cx="1650600" cy="293400"/>
        </a:xfrm>
        <a:prstGeom prst="rect">
          <a:avLst/>
        </a:prstGeom>
        <a:noFill/>
        <a:ln w="0">
          <a:noFill/>
        </a:ln>
      </xdr:spPr>
      <xdr:style>
        <a:lnRef idx="0"/>
        <a:fillRef idx="0"/>
        <a:effectRef idx="0"/>
        <a:fontRef idx="minor"/>
      </xdr:style>
      <xdr:txBody>
        <a:bodyPr horzOverflow="clip" vertOverflow="clip" lIns="90000" rIns="90000" tIns="45000" bIns="45000" anchor="b">
          <a:spAutoFit/>
        </a:bodyPr>
        <a:p>
          <a:pPr>
            <a:lnSpc>
              <a:spcPct val="100000"/>
            </a:lnSpc>
          </a:pPr>
          <a:r>
            <a:rPr b="1" lang="en-US" sz="1600" spc="-1" strike="noStrike">
              <a:solidFill>
                <a:srgbClr val="ff0000"/>
              </a:solidFill>
              <a:latin typeface="ＭＳ Ｐゴシック"/>
              <a:ea typeface="ＭＳ Ｐゴシック"/>
            </a:rPr>
            <a:t>[152,148</a:t>
          </a:r>
          <a:r>
            <a:rPr b="1" lang="ja-JP" sz="1600" spc="-1" strike="noStrike">
              <a:solidFill>
                <a:srgbClr val="ff0000"/>
              </a:solidFill>
              <a:latin typeface="ＭＳ Ｐゴシック"/>
              <a:ea typeface="ＭＳ Ｐゴシック"/>
            </a:rPr>
            <a:t>円</a:t>
          </a:r>
          <a:r>
            <a:rPr b="1" lang="en-US" sz="1600" spc="-1" strike="noStrike">
              <a:solidFill>
                <a:srgbClr val="ff0000"/>
              </a:solidFill>
              <a:latin typeface="ＭＳ Ｐゴシック"/>
              <a:ea typeface="ＭＳ Ｐゴシック"/>
            </a:rPr>
            <a:t>]</a:t>
          </a:r>
          <a:r>
            <a:rPr b="1" lang="ja-JP" sz="1600" spc="-1" strike="noStrike">
              <a:solidFill>
                <a:srgbClr val="ff0000"/>
              </a:solidFill>
              <a:latin typeface="ＭＳ Ｐゴシック"/>
              <a:ea typeface="ＭＳ Ｐゴシック"/>
            </a:rPr>
            <a:t>　</a:t>
          </a:r>
          <a:endParaRPr b="0" lang="en-US" sz="1600" spc="-1" strike="noStrike">
            <a:latin typeface="Times New Roman"/>
          </a:endParaRPr>
        </a:p>
      </xdr:txBody>
    </xdr:sp>
    <xdr:clientData/>
  </xdr:twoCellAnchor>
  <xdr:twoCellAnchor editAs="twoCell">
    <xdr:from>
      <xdr:col>28</xdr:col>
      <xdr:colOff>38160</xdr:colOff>
      <xdr:row>75</xdr:row>
      <xdr:rowOff>31680</xdr:rowOff>
    </xdr:from>
    <xdr:to>
      <xdr:col>35</xdr:col>
      <xdr:colOff>95040</xdr:colOff>
      <xdr:row>76</xdr:row>
      <xdr:rowOff>113760</xdr:rowOff>
    </xdr:to>
    <xdr:sp>
      <xdr:nvSpPr>
        <xdr:cNvPr id="164" name="正方形/長方形 163"/>
        <xdr:cNvSpPr/>
      </xdr:nvSpPr>
      <xdr:spPr>
        <a:xfrm>
          <a:off x="5371920" y="12413880"/>
          <a:ext cx="1390320" cy="247320"/>
        </a:xfrm>
        <a:prstGeom prst="rect">
          <a:avLst/>
        </a:prstGeom>
        <a:noFill/>
        <a:ln w="19050">
          <a:noFill/>
        </a:ln>
      </xdr:spPr>
      <xdr:style>
        <a:lnRef idx="2">
          <a:schemeClr val="accent1">
            <a:shade val="50000"/>
          </a:schemeClr>
        </a:lnRef>
        <a:fillRef idx="1">
          <a:schemeClr val="accent1"/>
        </a:fillRef>
        <a:effectRef idx="0">
          <a:schemeClr val="accent1"/>
        </a:effectRef>
        <a:fontRef idx="minor"/>
      </xdr:style>
      <xdr:txBody>
        <a:bodyPr horzOverflow="clip" vertOverflow="clip" lIns="90000" rIns="90000" tIns="45000" bIns="45000" anchor="ctr">
          <a:noAutofit/>
        </a:bodyPr>
        <a:p>
          <a:pPr algn="r">
            <a:lnSpc>
              <a:spcPct val="100000"/>
            </a:lnSpc>
          </a:pPr>
          <a:r>
            <a:rPr b="1" i="1" lang="ja-JP" sz="1200" spc="-1" strike="noStrike">
              <a:solidFill>
                <a:srgbClr val="4080ff"/>
              </a:solidFill>
              <a:latin typeface="ＭＳ Ｐゴシック"/>
              <a:ea typeface="ＭＳ Ｐゴシック"/>
            </a:rPr>
            <a:t>類似団体内順位</a:t>
          </a:r>
          <a:endParaRPr b="0" lang="en-US" sz="1200" spc="-1" strike="noStrike">
            <a:latin typeface="Times New Roman"/>
          </a:endParaRPr>
        </a:p>
      </xdr:txBody>
    </xdr:sp>
    <xdr:clientData/>
  </xdr:twoCellAnchor>
  <xdr:twoCellAnchor editAs="twoCell">
    <xdr:from>
      <xdr:col>28</xdr:col>
      <xdr:colOff>38160</xdr:colOff>
      <xdr:row>76</xdr:row>
      <xdr:rowOff>50760</xdr:rowOff>
    </xdr:from>
    <xdr:to>
      <xdr:col>35</xdr:col>
      <xdr:colOff>95040</xdr:colOff>
      <xdr:row>77</xdr:row>
      <xdr:rowOff>132840</xdr:rowOff>
    </xdr:to>
    <xdr:sp>
      <xdr:nvSpPr>
        <xdr:cNvPr id="165" name="正方形/長方形 164"/>
        <xdr:cNvSpPr/>
      </xdr:nvSpPr>
      <xdr:spPr>
        <a:xfrm>
          <a:off x="5371920" y="12598200"/>
          <a:ext cx="1390320" cy="247320"/>
        </a:xfrm>
        <a:prstGeom prst="rect">
          <a:avLst/>
        </a:prstGeom>
        <a:noFill/>
        <a:ln w="19050">
          <a:noFill/>
        </a:ln>
      </xdr:spPr>
      <xdr:style>
        <a:lnRef idx="2">
          <a:schemeClr val="accent1">
            <a:shade val="50000"/>
          </a:schemeClr>
        </a:lnRef>
        <a:fillRef idx="1">
          <a:schemeClr val="accent1"/>
        </a:fillRef>
        <a:effectRef idx="0">
          <a:schemeClr val="accent1"/>
        </a:effectRef>
        <a:fontRef idx="minor"/>
      </xdr:style>
      <xdr:txBody>
        <a:bodyPr horzOverflow="clip" vertOverflow="clip" lIns="90000" rIns="90000" tIns="45000" bIns="45000" anchor="ctr">
          <a:noAutofit/>
        </a:bodyPr>
        <a:p>
          <a:pPr algn="r">
            <a:lnSpc>
              <a:spcPct val="100000"/>
            </a:lnSpc>
          </a:pPr>
          <a:r>
            <a:rPr b="1" i="1" lang="en-US" sz="1200" spc="-1" strike="noStrike">
              <a:solidFill>
                <a:srgbClr val="4080ff"/>
              </a:solidFill>
              <a:latin typeface="ＭＳ Ｐゴシック"/>
              <a:ea typeface="ＭＳ Ｐゴシック"/>
            </a:rPr>
            <a:t>18/29</a:t>
          </a:r>
          <a:endParaRPr b="0" lang="en-US" sz="1200" spc="-1" strike="noStrike">
            <a:latin typeface="Times New Roman"/>
          </a:endParaRPr>
        </a:p>
      </xdr:txBody>
    </xdr:sp>
    <xdr:clientData/>
  </xdr:twoCellAnchor>
  <xdr:twoCellAnchor editAs="twoCell">
    <xdr:from>
      <xdr:col>36</xdr:col>
      <xdr:colOff>12600</xdr:colOff>
      <xdr:row>75</xdr:row>
      <xdr:rowOff>31680</xdr:rowOff>
    </xdr:from>
    <xdr:to>
      <xdr:col>42</xdr:col>
      <xdr:colOff>24840</xdr:colOff>
      <xdr:row>76</xdr:row>
      <xdr:rowOff>113760</xdr:rowOff>
    </xdr:to>
    <xdr:sp>
      <xdr:nvSpPr>
        <xdr:cNvPr id="166" name="正方形/長方形 165"/>
        <xdr:cNvSpPr/>
      </xdr:nvSpPr>
      <xdr:spPr>
        <a:xfrm>
          <a:off x="6870600" y="12413880"/>
          <a:ext cx="1155240" cy="247320"/>
        </a:xfrm>
        <a:prstGeom prst="rect">
          <a:avLst/>
        </a:prstGeom>
        <a:noFill/>
        <a:ln w="19050">
          <a:noFill/>
        </a:ln>
      </xdr:spPr>
      <xdr:style>
        <a:lnRef idx="2">
          <a:schemeClr val="accent1">
            <a:shade val="50000"/>
          </a:schemeClr>
        </a:lnRef>
        <a:fillRef idx="1">
          <a:schemeClr val="accent1"/>
        </a:fillRef>
        <a:effectRef idx="0">
          <a:schemeClr val="accent1"/>
        </a:effectRef>
        <a:fontRef idx="minor"/>
      </xdr:style>
      <xdr:txBody>
        <a:bodyPr horzOverflow="clip" vertOverflow="clip" lIns="90000" rIns="90000" tIns="45000" bIns="45000" anchor="ctr">
          <a:noAutofit/>
        </a:bodyPr>
        <a:p>
          <a:pPr algn="r">
            <a:lnSpc>
              <a:spcPct val="100000"/>
            </a:lnSpc>
          </a:pPr>
          <a:r>
            <a:rPr b="1" i="1" lang="ja-JP" sz="1200" spc="-1" strike="noStrike">
              <a:solidFill>
                <a:srgbClr val="4080ff"/>
              </a:solidFill>
              <a:latin typeface="ＭＳ Ｐゴシック"/>
              <a:ea typeface="ＭＳ Ｐゴシック"/>
            </a:rPr>
            <a:t>全国平均</a:t>
          </a:r>
          <a:endParaRPr b="0" lang="en-US" sz="1200" spc="-1" strike="noStrike">
            <a:latin typeface="Times New Roman"/>
          </a:endParaRPr>
        </a:p>
      </xdr:txBody>
    </xdr:sp>
    <xdr:clientData/>
  </xdr:twoCellAnchor>
  <xdr:twoCellAnchor editAs="twoCell">
    <xdr:from>
      <xdr:col>36</xdr:col>
      <xdr:colOff>12600</xdr:colOff>
      <xdr:row>76</xdr:row>
      <xdr:rowOff>50760</xdr:rowOff>
    </xdr:from>
    <xdr:to>
      <xdr:col>42</xdr:col>
      <xdr:colOff>24840</xdr:colOff>
      <xdr:row>77</xdr:row>
      <xdr:rowOff>132840</xdr:rowOff>
    </xdr:to>
    <xdr:sp>
      <xdr:nvSpPr>
        <xdr:cNvPr id="167" name="正方形/長方形 166"/>
        <xdr:cNvSpPr/>
      </xdr:nvSpPr>
      <xdr:spPr>
        <a:xfrm>
          <a:off x="6870600" y="12598200"/>
          <a:ext cx="1155240" cy="247320"/>
        </a:xfrm>
        <a:prstGeom prst="rect">
          <a:avLst/>
        </a:prstGeom>
        <a:noFill/>
        <a:ln w="19050">
          <a:noFill/>
        </a:ln>
      </xdr:spPr>
      <xdr:style>
        <a:lnRef idx="2">
          <a:schemeClr val="accent1">
            <a:shade val="50000"/>
          </a:schemeClr>
        </a:lnRef>
        <a:fillRef idx="1">
          <a:schemeClr val="accent1"/>
        </a:fillRef>
        <a:effectRef idx="0">
          <a:schemeClr val="accent1"/>
        </a:effectRef>
        <a:fontRef idx="minor"/>
      </xdr:style>
      <xdr:txBody>
        <a:bodyPr horzOverflow="clip" vertOverflow="clip" lIns="90000" rIns="90000" tIns="45000" bIns="45000" anchor="ctr">
          <a:noAutofit/>
        </a:bodyPr>
        <a:p>
          <a:pPr algn="r">
            <a:lnSpc>
              <a:spcPct val="100000"/>
            </a:lnSpc>
          </a:pPr>
          <a:r>
            <a:rPr b="1" i="1" lang="en-US" sz="1200" spc="-1" strike="noStrike">
              <a:solidFill>
                <a:srgbClr val="4080ff"/>
              </a:solidFill>
              <a:latin typeface="ＭＳ Ｐゴシック"/>
              <a:ea typeface="ＭＳ Ｐゴシック"/>
            </a:rPr>
            <a:t>169,281</a:t>
          </a:r>
          <a:endParaRPr b="0" lang="en-US" sz="1200" spc="-1" strike="noStrike">
            <a:latin typeface="Times New Roman"/>
          </a:endParaRPr>
        </a:p>
      </xdr:txBody>
    </xdr:sp>
    <xdr:clientData/>
  </xdr:twoCellAnchor>
  <xdr:twoCellAnchor editAs="twoCell">
    <xdr:from>
      <xdr:col>43</xdr:col>
      <xdr:colOff>6480</xdr:colOff>
      <xdr:row>75</xdr:row>
      <xdr:rowOff>31680</xdr:rowOff>
    </xdr:from>
    <xdr:to>
      <xdr:col>49</xdr:col>
      <xdr:colOff>18720</xdr:colOff>
      <xdr:row>76</xdr:row>
      <xdr:rowOff>113760</xdr:rowOff>
    </xdr:to>
    <xdr:sp>
      <xdr:nvSpPr>
        <xdr:cNvPr id="168" name="正方形/長方形 167"/>
        <xdr:cNvSpPr/>
      </xdr:nvSpPr>
      <xdr:spPr>
        <a:xfrm>
          <a:off x="8197920" y="12413880"/>
          <a:ext cx="1155240" cy="247320"/>
        </a:xfrm>
        <a:prstGeom prst="rect">
          <a:avLst/>
        </a:prstGeom>
        <a:noFill/>
        <a:ln w="19050">
          <a:noFill/>
        </a:ln>
      </xdr:spPr>
      <xdr:style>
        <a:lnRef idx="2">
          <a:schemeClr val="accent1">
            <a:shade val="50000"/>
          </a:schemeClr>
        </a:lnRef>
        <a:fillRef idx="1">
          <a:schemeClr val="accent1"/>
        </a:fillRef>
        <a:effectRef idx="0">
          <a:schemeClr val="accent1"/>
        </a:effectRef>
        <a:fontRef idx="minor"/>
      </xdr:style>
      <xdr:txBody>
        <a:bodyPr horzOverflow="clip" vertOverflow="clip" lIns="90000" rIns="90000" tIns="45000" bIns="45000" anchor="ctr">
          <a:noAutofit/>
        </a:bodyPr>
        <a:p>
          <a:pPr algn="r">
            <a:lnSpc>
              <a:spcPct val="100000"/>
            </a:lnSpc>
          </a:pPr>
          <a:r>
            <a:rPr b="1" i="1" lang="ja-JP" sz="1200" spc="-1" strike="noStrike">
              <a:solidFill>
                <a:srgbClr val="4080ff"/>
              </a:solidFill>
              <a:latin typeface="ＭＳ Ｐゴシック"/>
              <a:ea typeface="ＭＳ Ｐゴシック"/>
            </a:rPr>
            <a:t>静岡県平均</a:t>
          </a:r>
          <a:endParaRPr b="0" lang="en-US" sz="1200" spc="-1" strike="noStrike">
            <a:latin typeface="Times New Roman"/>
          </a:endParaRPr>
        </a:p>
      </xdr:txBody>
    </xdr:sp>
    <xdr:clientData/>
  </xdr:twoCellAnchor>
  <xdr:twoCellAnchor editAs="twoCell">
    <xdr:from>
      <xdr:col>43</xdr:col>
      <xdr:colOff>6480</xdr:colOff>
      <xdr:row>76</xdr:row>
      <xdr:rowOff>50760</xdr:rowOff>
    </xdr:from>
    <xdr:to>
      <xdr:col>49</xdr:col>
      <xdr:colOff>18720</xdr:colOff>
      <xdr:row>77</xdr:row>
      <xdr:rowOff>132840</xdr:rowOff>
    </xdr:to>
    <xdr:sp>
      <xdr:nvSpPr>
        <xdr:cNvPr id="169" name="正方形/長方形 168"/>
        <xdr:cNvSpPr/>
      </xdr:nvSpPr>
      <xdr:spPr>
        <a:xfrm>
          <a:off x="8197920" y="12598200"/>
          <a:ext cx="1155240" cy="247320"/>
        </a:xfrm>
        <a:prstGeom prst="rect">
          <a:avLst/>
        </a:prstGeom>
        <a:noFill/>
        <a:ln w="19050">
          <a:noFill/>
        </a:ln>
      </xdr:spPr>
      <xdr:style>
        <a:lnRef idx="2">
          <a:schemeClr val="accent1">
            <a:shade val="50000"/>
          </a:schemeClr>
        </a:lnRef>
        <a:fillRef idx="1">
          <a:schemeClr val="accent1"/>
        </a:fillRef>
        <a:effectRef idx="0">
          <a:schemeClr val="accent1"/>
        </a:effectRef>
        <a:fontRef idx="minor"/>
      </xdr:style>
      <xdr:txBody>
        <a:bodyPr horzOverflow="clip" vertOverflow="clip" lIns="90000" rIns="90000" tIns="45000" bIns="45000" anchor="ctr">
          <a:noAutofit/>
        </a:bodyPr>
        <a:p>
          <a:pPr algn="r">
            <a:lnSpc>
              <a:spcPct val="100000"/>
            </a:lnSpc>
          </a:pPr>
          <a:r>
            <a:rPr b="1" i="1" lang="en-US" sz="1200" spc="-1" strike="noStrike">
              <a:solidFill>
                <a:srgbClr val="4080ff"/>
              </a:solidFill>
              <a:latin typeface="ＭＳ Ｐゴシック"/>
              <a:ea typeface="ＭＳ Ｐゴシック"/>
            </a:rPr>
            <a:t>167,780</a:t>
          </a:r>
          <a:endParaRPr b="0" lang="en-US" sz="1200" spc="-1" strike="noStrike">
            <a:latin typeface="Times New Roman"/>
          </a:endParaRPr>
        </a:p>
      </xdr:txBody>
    </xdr:sp>
    <xdr:clientData/>
  </xdr:twoCellAnchor>
  <xdr:twoCellAnchor editAs="twoCell">
    <xdr:from>
      <xdr:col>3</xdr:col>
      <xdr:colOff>133200</xdr:colOff>
      <xdr:row>78</xdr:row>
      <xdr:rowOff>25560</xdr:rowOff>
    </xdr:from>
    <xdr:to>
      <xdr:col>27</xdr:col>
      <xdr:colOff>183600</xdr:colOff>
      <xdr:row>92</xdr:row>
      <xdr:rowOff>37800</xdr:rowOff>
    </xdr:to>
    <xdr:sp>
      <xdr:nvSpPr>
        <xdr:cNvPr id="170" name="正方形/長方形 169"/>
        <xdr:cNvSpPr/>
      </xdr:nvSpPr>
      <xdr:spPr>
        <a:xfrm>
          <a:off x="704520" y="12903120"/>
          <a:ext cx="4622400" cy="2323800"/>
        </a:xfrm>
        <a:prstGeom prst="rect">
          <a:avLst/>
        </a:prstGeom>
        <a:solidFill>
          <a:srgbClr val="ffffc8"/>
        </a:solidFill>
        <a:ln w="19050">
          <a:noFill/>
        </a:ln>
      </xdr:spPr>
      <xdr:style>
        <a:lnRef idx="2">
          <a:schemeClr val="accent1">
            <a:shade val="50000"/>
          </a:schemeClr>
        </a:lnRef>
        <a:fillRef idx="1">
          <a:schemeClr val="accent1"/>
        </a:fillRef>
        <a:effectRef idx="0">
          <a:schemeClr val="accent1"/>
        </a:effectRef>
        <a:fontRef idx="minor"/>
      </xdr:style>
    </xdr:sp>
    <xdr:clientData/>
  </xdr:twoCellAnchor>
  <xdr:twoCellAnchor editAs="twoCell">
    <xdr:from>
      <xdr:col>28</xdr:col>
      <xdr:colOff>165240</xdr:colOff>
      <xdr:row>78</xdr:row>
      <xdr:rowOff>25560</xdr:rowOff>
    </xdr:from>
    <xdr:to>
      <xdr:col>57</xdr:col>
      <xdr:colOff>120600</xdr:colOff>
      <xdr:row>92</xdr:row>
      <xdr:rowOff>37800</xdr:rowOff>
    </xdr:to>
    <xdr:sp>
      <xdr:nvSpPr>
        <xdr:cNvPr id="171" name="正方形/長方形 170"/>
        <xdr:cNvSpPr/>
      </xdr:nvSpPr>
      <xdr:spPr>
        <a:xfrm>
          <a:off x="5499000" y="12903120"/>
          <a:ext cx="5479920" cy="2323800"/>
        </a:xfrm>
        <a:prstGeom prst="rect">
          <a:avLst/>
        </a:prstGeom>
        <a:solidFill>
          <a:schemeClr val="bg1"/>
        </a:solidFill>
        <a:ln w="19050">
          <a:solidFill>
            <a:srgbClr val="00000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twoCell">
    <xdr:from>
      <xdr:col>28</xdr:col>
      <xdr:colOff>165240</xdr:colOff>
      <xdr:row>78</xdr:row>
      <xdr:rowOff>25560</xdr:rowOff>
    </xdr:from>
    <xdr:to>
      <xdr:col>47</xdr:col>
      <xdr:colOff>12600</xdr:colOff>
      <xdr:row>79</xdr:row>
      <xdr:rowOff>107640</xdr:rowOff>
    </xdr:to>
    <xdr:sp>
      <xdr:nvSpPr>
        <xdr:cNvPr id="172" name="正方形/長方形 171"/>
        <xdr:cNvSpPr/>
      </xdr:nvSpPr>
      <xdr:spPr>
        <a:xfrm>
          <a:off x="5499000" y="12903120"/>
          <a:ext cx="3466800" cy="247320"/>
        </a:xfrm>
        <a:prstGeom prst="rect">
          <a:avLst/>
        </a:prstGeom>
        <a:noFill/>
        <a:ln w="19050">
          <a:noFill/>
        </a:ln>
      </xdr:spPr>
      <xdr:style>
        <a:lnRef idx="2">
          <a:schemeClr val="accent1">
            <a:shade val="50000"/>
          </a:schemeClr>
        </a:lnRef>
        <a:fillRef idx="1">
          <a:schemeClr val="accent1"/>
        </a:fillRef>
        <a:effectRef idx="0">
          <a:schemeClr val="accent1"/>
        </a:effectRef>
        <a:fontRef idx="minor"/>
      </xdr:style>
      <xdr:txBody>
        <a:bodyPr horzOverflow="clip" vertOverflow="clip" lIns="90000" rIns="90000" tIns="45000" bIns="45000" anchor="b">
          <a:noAutofit/>
        </a:bodyPr>
        <a:p>
          <a:pPr>
            <a:lnSpc>
              <a:spcPct val="100000"/>
            </a:lnSpc>
          </a:pPr>
          <a:r>
            <a:rPr b="1" i="1" lang="ja-JP" sz="1100" spc="-1" strike="noStrike">
              <a:solidFill>
                <a:srgbClr val="ff0000"/>
              </a:solidFill>
              <a:latin typeface="ＭＳ Ｐゴシック"/>
              <a:ea typeface="ＭＳ Ｐゴシック"/>
            </a:rPr>
            <a:t>人口</a:t>
          </a:r>
          <a:r>
            <a:rPr b="1" i="1" lang="en-US" sz="1100" spc="-1" strike="noStrike">
              <a:solidFill>
                <a:srgbClr val="ff0000"/>
              </a:solidFill>
              <a:latin typeface="ＭＳ Ｐゴシック"/>
              <a:ea typeface="ＭＳ Ｐゴシック"/>
            </a:rPr>
            <a:t>1</a:t>
          </a:r>
          <a:r>
            <a:rPr b="1" i="1" lang="ja-JP" sz="1100" spc="-1" strike="noStrike">
              <a:solidFill>
                <a:srgbClr val="ff0000"/>
              </a:solidFill>
              <a:latin typeface="ＭＳ Ｐゴシック"/>
              <a:ea typeface="ＭＳ Ｐゴシック"/>
            </a:rPr>
            <a:t>人当たり人件費・物件費等決算額の分析欄</a:t>
          </a:r>
          <a:endParaRPr b="0" lang="en-US" sz="1100" spc="-1" strike="noStrike">
            <a:latin typeface="Times New Roman"/>
          </a:endParaRPr>
        </a:p>
      </xdr:txBody>
    </xdr:sp>
    <xdr:clientData/>
  </xdr:twoCellAnchor>
  <xdr:twoCellAnchor editAs="twoCell">
    <xdr:from>
      <xdr:col>29</xdr:col>
      <xdr:colOff>82440</xdr:colOff>
      <xdr:row>80</xdr:row>
      <xdr:rowOff>0</xdr:rowOff>
    </xdr:from>
    <xdr:to>
      <xdr:col>57</xdr:col>
      <xdr:colOff>12240</xdr:colOff>
      <xdr:row>91</xdr:row>
      <xdr:rowOff>145800</xdr:rowOff>
    </xdr:to>
    <xdr:sp>
      <xdr:nvSpPr>
        <xdr:cNvPr id="173" name="テキスト ボックス 172"/>
        <xdr:cNvSpPr/>
      </xdr:nvSpPr>
      <xdr:spPr>
        <a:xfrm>
          <a:off x="5606640" y="13207680"/>
          <a:ext cx="5263920" cy="1962000"/>
        </a:xfrm>
        <a:prstGeom prst="rect">
          <a:avLst/>
        </a:prstGeom>
        <a:solidFill>
          <a:schemeClr val="lt1"/>
        </a:solidFill>
        <a:ln w="9525">
          <a:noFill/>
        </a:ln>
      </xdr:spPr>
      <xdr:style>
        <a:lnRef idx="0"/>
        <a:fillRef idx="0"/>
        <a:effectRef idx="0"/>
        <a:fontRef idx="minor"/>
      </xdr:style>
      <xdr:txBody>
        <a:bodyPr horzOverflow="clip" vertOverflow="clip" lIns="90000" rIns="90000" tIns="45000" bIns="45000">
          <a:noAutofit/>
        </a:bodyPr>
        <a:p>
          <a:pPr>
            <a:lnSpc>
              <a:spcPct val="100000"/>
            </a:lnSpc>
          </a:pPr>
          <a:r>
            <a:rPr b="0" lang="ja-JP" sz="1300" spc="-1" strike="noStrike">
              <a:solidFill>
                <a:srgbClr val="000000"/>
              </a:solidFill>
              <a:latin typeface="ＭＳ Ｐゴシック"/>
              <a:ea typeface="ＭＳ Ｐゴシック"/>
            </a:rPr>
            <a:t>　人口一人当たりの金額は平成</a:t>
          </a:r>
          <a:r>
            <a:rPr b="0" lang="en-US" sz="1300" spc="-1" strike="noStrike">
              <a:solidFill>
                <a:srgbClr val="000000"/>
              </a:solidFill>
              <a:latin typeface="ＭＳ Ｐゴシック"/>
              <a:ea typeface="ＭＳ Ｐゴシック"/>
            </a:rPr>
            <a:t>28</a:t>
          </a:r>
          <a:r>
            <a:rPr b="0" lang="ja-JP" sz="1300" spc="-1" strike="noStrike">
              <a:solidFill>
                <a:srgbClr val="000000"/>
              </a:solidFill>
              <a:latin typeface="ＭＳ Ｐゴシック"/>
              <a:ea typeface="ＭＳ Ｐゴシック"/>
            </a:rPr>
            <a:t>年度から増加傾向にあるが、本市の行政経営プランに基づく職員数の適正管理、物件費等の抑制により、全国、県の各平均を下回っている。</a:t>
          </a:r>
          <a:endParaRPr b="0" lang="en-US" sz="1300" spc="-1" strike="noStrike">
            <a:latin typeface="Times New Roman"/>
          </a:endParaRPr>
        </a:p>
        <a:p>
          <a:pPr>
            <a:lnSpc>
              <a:spcPct val="100000"/>
            </a:lnSpc>
          </a:pPr>
          <a:r>
            <a:rPr b="0" lang="ja-JP" sz="1300" spc="-1" strike="noStrike">
              <a:solidFill>
                <a:srgbClr val="000000"/>
              </a:solidFill>
              <a:latin typeface="ＭＳ Ｐゴシック"/>
              <a:ea typeface="ＭＳ Ｐゴシック"/>
            </a:rPr>
            <a:t>　しかし、令和</a:t>
          </a:r>
          <a:r>
            <a:rPr b="0" lang="en-US" sz="1300" spc="-1" strike="noStrike">
              <a:solidFill>
                <a:srgbClr val="000000"/>
              </a:solidFill>
              <a:latin typeface="ＭＳ Ｐゴシック"/>
              <a:ea typeface="ＭＳ Ｐゴシック"/>
            </a:rPr>
            <a:t>4</a:t>
          </a:r>
          <a:r>
            <a:rPr b="0" lang="ja-JP" sz="1300" spc="-1" strike="noStrike">
              <a:solidFill>
                <a:srgbClr val="000000"/>
              </a:solidFill>
              <a:latin typeface="ＭＳ Ｐゴシック"/>
              <a:ea typeface="ＭＳ Ｐゴシック"/>
            </a:rPr>
            <a:t>年度からは、類似団体内の平均を上回り、今後は老朽化した公共施設の維持補修費の増加も予測されるため、引き続き、事務の外部委託化など事務事業の合理化や人件費の適正化に努める。</a:t>
          </a:r>
          <a:endParaRPr b="0" lang="en-US" sz="1300" spc="-1" strike="noStrike">
            <a:latin typeface="Times New Roman"/>
          </a:endParaRPr>
        </a:p>
      </xdr:txBody>
    </xdr:sp>
    <xdr:clientData/>
  </xdr:twoCellAnchor>
  <xdr:twoCellAnchor editAs="oneCell">
    <xdr:from>
      <xdr:col>3</xdr:col>
      <xdr:colOff>97920</xdr:colOff>
      <xdr:row>77</xdr:row>
      <xdr:rowOff>6480</xdr:rowOff>
    </xdr:from>
    <xdr:to>
      <xdr:col>5</xdr:col>
      <xdr:colOff>61560</xdr:colOff>
      <xdr:row>78</xdr:row>
      <xdr:rowOff>33480</xdr:rowOff>
    </xdr:to>
    <xdr:sp>
      <xdr:nvSpPr>
        <xdr:cNvPr id="174" name="テキスト ボックス 173"/>
        <xdr:cNvSpPr/>
      </xdr:nvSpPr>
      <xdr:spPr>
        <a:xfrm>
          <a:off x="669240" y="12719160"/>
          <a:ext cx="344520" cy="191880"/>
        </a:xfrm>
        <a:prstGeom prst="rect">
          <a:avLst/>
        </a:prstGeom>
        <a:noFill/>
        <a:ln w="0">
          <a:noFill/>
        </a:ln>
      </xdr:spPr>
      <xdr:style>
        <a:lnRef idx="0"/>
        <a:fillRef idx="0"/>
        <a:effectRef idx="0"/>
        <a:fontRef idx="minor"/>
      </xdr:style>
      <xdr:txBody>
        <a:bodyPr wrap="none" horzOverflow="clip" vertOverflow="clip" lIns="90000" rIns="90000" tIns="45000" bIns="45000">
          <a:spAutoFit/>
        </a:bodyPr>
        <a:p>
          <a:pPr>
            <a:lnSpc>
              <a:spcPct val="100000"/>
            </a:lnSpc>
          </a:pPr>
          <a:r>
            <a:rPr b="0" lang="en-US" sz="800" spc="-1" strike="noStrike">
              <a:solidFill>
                <a:srgbClr val="000000"/>
              </a:solidFill>
              <a:latin typeface="ＭＳ Ｐゴシック"/>
              <a:ea typeface="ＭＳ Ｐゴシック"/>
            </a:rPr>
            <a:t>(</a:t>
          </a:r>
          <a:r>
            <a:rPr b="0" lang="ja-JP" sz="800" spc="-1" strike="noStrike">
              <a:solidFill>
                <a:srgbClr val="000000"/>
              </a:solidFill>
              <a:latin typeface="ＭＳ Ｐゴシック"/>
              <a:ea typeface="ＭＳ Ｐゴシック"/>
            </a:rPr>
            <a:t>円</a:t>
          </a:r>
          <a:r>
            <a:rPr b="0" lang="en-US" sz="800" spc="-1" strike="noStrike">
              <a:solidFill>
                <a:srgbClr val="000000"/>
              </a:solidFill>
              <a:latin typeface="ＭＳ Ｐゴシック"/>
              <a:ea typeface="ＭＳ Ｐゴシック"/>
            </a:rPr>
            <a:t>)</a:t>
          </a:r>
          <a:endParaRPr b="0" lang="en-US" sz="800" spc="-1" strike="noStrike">
            <a:latin typeface="Times New Roman"/>
          </a:endParaRPr>
        </a:p>
      </xdr:txBody>
    </xdr:sp>
    <xdr:clientData/>
  </xdr:twoCellAnchor>
  <xdr:twoCellAnchor editAs="twoCell">
    <xdr:from>
      <xdr:col>3</xdr:col>
      <xdr:colOff>133200</xdr:colOff>
      <xdr:row>92</xdr:row>
      <xdr:rowOff>37800</xdr:rowOff>
    </xdr:from>
    <xdr:to>
      <xdr:col>27</xdr:col>
      <xdr:colOff>183960</xdr:colOff>
      <xdr:row>92</xdr:row>
      <xdr:rowOff>37800</xdr:rowOff>
    </xdr:to>
    <xdr:sp>
      <xdr:nvSpPr>
        <xdr:cNvPr id="175" name="直線コネクタ 174"/>
        <xdr:cNvSpPr/>
      </xdr:nvSpPr>
      <xdr:spPr>
        <a:xfrm>
          <a:off x="704520" y="15226920"/>
          <a:ext cx="4622760" cy="0"/>
        </a:xfrm>
        <a:prstGeom prst="line">
          <a:avLst/>
        </a:prstGeom>
        <a:ln>
          <a:solidFill>
            <a:srgbClr val="d8d8d8"/>
          </a:solidFill>
        </a:ln>
      </xdr:spPr>
      <xdr:style>
        <a:lnRef idx="1">
          <a:schemeClr val="accent1"/>
        </a:lnRef>
        <a:fillRef idx="0">
          <a:schemeClr val="accent1"/>
        </a:fillRef>
        <a:effectRef idx="0">
          <a:schemeClr val="accent1"/>
        </a:effectRef>
        <a:fontRef idx="minor"/>
      </xdr:style>
    </xdr:sp>
    <xdr:clientData/>
  </xdr:twoCellAnchor>
  <xdr:twoCellAnchor editAs="oneCell">
    <xdr:from>
      <xdr:col>0</xdr:col>
      <xdr:colOff>0</xdr:colOff>
      <xdr:row>91</xdr:row>
      <xdr:rowOff>87840</xdr:rowOff>
    </xdr:from>
    <xdr:to>
      <xdr:col>3</xdr:col>
      <xdr:colOff>190440</xdr:colOff>
      <xdr:row>92</xdr:row>
      <xdr:rowOff>140400</xdr:rowOff>
    </xdr:to>
    <xdr:sp>
      <xdr:nvSpPr>
        <xdr:cNvPr id="176" name="テキスト ボックス 175"/>
        <xdr:cNvSpPr/>
      </xdr:nvSpPr>
      <xdr:spPr>
        <a:xfrm>
          <a:off x="0" y="15111720"/>
          <a:ext cx="761760" cy="217800"/>
        </a:xfrm>
        <a:prstGeom prst="rect">
          <a:avLst/>
        </a:prstGeom>
        <a:noFill/>
        <a:ln w="0">
          <a:noFill/>
        </a:ln>
      </xdr:spPr>
      <xdr:style>
        <a:lnRef idx="0"/>
        <a:fillRef idx="0"/>
        <a:effectRef idx="0"/>
        <a:fontRef idx="minor"/>
      </xdr:style>
      <xdr:txBody>
        <a:bodyPr horzOverflow="clip" vertOverflow="clip" lIns="90000" rIns="90000" tIns="45000" bIns="45000" anchor="ctr">
          <a:spAutoFit/>
        </a:bodyPr>
        <a:p>
          <a:pPr algn="r">
            <a:lnSpc>
              <a:spcPct val="100000"/>
            </a:lnSpc>
          </a:pPr>
          <a:r>
            <a:rPr b="0" lang="en-US" sz="1000" spc="-1" strike="noStrike">
              <a:solidFill>
                <a:srgbClr val="000000"/>
              </a:solidFill>
              <a:latin typeface="ＭＳ Ｐゴシック"/>
              <a:ea typeface="ＭＳ Ｐゴシック"/>
            </a:rPr>
            <a:t>220,000</a:t>
          </a:r>
          <a:endParaRPr b="0" lang="en-US" sz="1000" spc="-1" strike="noStrike">
            <a:latin typeface="Times New Roman"/>
          </a:endParaRPr>
        </a:p>
      </xdr:txBody>
    </xdr:sp>
    <xdr:clientData/>
  </xdr:twoCellAnchor>
  <xdr:twoCellAnchor editAs="twoCell">
    <xdr:from>
      <xdr:col>3</xdr:col>
      <xdr:colOff>133200</xdr:colOff>
      <xdr:row>90</xdr:row>
      <xdr:rowOff>36000</xdr:rowOff>
    </xdr:from>
    <xdr:to>
      <xdr:col>27</xdr:col>
      <xdr:colOff>183960</xdr:colOff>
      <xdr:row>90</xdr:row>
      <xdr:rowOff>36000</xdr:rowOff>
    </xdr:to>
    <xdr:sp>
      <xdr:nvSpPr>
        <xdr:cNvPr id="177" name="直線コネクタ 176"/>
        <xdr:cNvSpPr/>
      </xdr:nvSpPr>
      <xdr:spPr>
        <a:xfrm>
          <a:off x="704520" y="14895000"/>
          <a:ext cx="4622760" cy="0"/>
        </a:xfrm>
        <a:prstGeom prst="line">
          <a:avLst/>
        </a:prstGeom>
        <a:ln>
          <a:solidFill>
            <a:srgbClr val="d8d8d8"/>
          </a:solidFill>
        </a:ln>
      </xdr:spPr>
      <xdr:style>
        <a:lnRef idx="1">
          <a:schemeClr val="accent1"/>
        </a:lnRef>
        <a:fillRef idx="0">
          <a:schemeClr val="accent1"/>
        </a:fillRef>
        <a:effectRef idx="0">
          <a:schemeClr val="accent1"/>
        </a:effectRef>
        <a:fontRef idx="minor"/>
      </xdr:style>
    </xdr:sp>
    <xdr:clientData/>
  </xdr:twoCellAnchor>
  <xdr:twoCellAnchor editAs="oneCell">
    <xdr:from>
      <xdr:col>0</xdr:col>
      <xdr:colOff>0</xdr:colOff>
      <xdr:row>89</xdr:row>
      <xdr:rowOff>86040</xdr:rowOff>
    </xdr:from>
    <xdr:to>
      <xdr:col>3</xdr:col>
      <xdr:colOff>190440</xdr:colOff>
      <xdr:row>90</xdr:row>
      <xdr:rowOff>138600</xdr:rowOff>
    </xdr:to>
    <xdr:sp>
      <xdr:nvSpPr>
        <xdr:cNvPr id="178" name="テキスト ボックス 177"/>
        <xdr:cNvSpPr/>
      </xdr:nvSpPr>
      <xdr:spPr>
        <a:xfrm>
          <a:off x="0" y="14779800"/>
          <a:ext cx="761760" cy="217800"/>
        </a:xfrm>
        <a:prstGeom prst="rect">
          <a:avLst/>
        </a:prstGeom>
        <a:noFill/>
        <a:ln w="0">
          <a:noFill/>
        </a:ln>
      </xdr:spPr>
      <xdr:style>
        <a:lnRef idx="0"/>
        <a:fillRef idx="0"/>
        <a:effectRef idx="0"/>
        <a:fontRef idx="minor"/>
      </xdr:style>
      <xdr:txBody>
        <a:bodyPr horzOverflow="clip" vertOverflow="clip" lIns="90000" rIns="90000" tIns="45000" bIns="45000" anchor="ctr">
          <a:spAutoFit/>
        </a:bodyPr>
        <a:p>
          <a:pPr algn="r">
            <a:lnSpc>
              <a:spcPct val="100000"/>
            </a:lnSpc>
          </a:pPr>
          <a:r>
            <a:rPr b="0" lang="en-US" sz="1000" spc="-1" strike="noStrike">
              <a:solidFill>
                <a:srgbClr val="000000"/>
              </a:solidFill>
              <a:latin typeface="ＭＳ Ｐゴシック"/>
              <a:ea typeface="ＭＳ Ｐゴシック"/>
            </a:rPr>
            <a:t>200,000</a:t>
          </a:r>
          <a:endParaRPr b="0" lang="en-US" sz="1000" spc="-1" strike="noStrike">
            <a:latin typeface="Times New Roman"/>
          </a:endParaRPr>
        </a:p>
      </xdr:txBody>
    </xdr:sp>
    <xdr:clientData/>
  </xdr:twoCellAnchor>
  <xdr:twoCellAnchor editAs="twoCell">
    <xdr:from>
      <xdr:col>3</xdr:col>
      <xdr:colOff>133200</xdr:colOff>
      <xdr:row>88</xdr:row>
      <xdr:rowOff>34200</xdr:rowOff>
    </xdr:from>
    <xdr:to>
      <xdr:col>27</xdr:col>
      <xdr:colOff>183960</xdr:colOff>
      <xdr:row>88</xdr:row>
      <xdr:rowOff>34200</xdr:rowOff>
    </xdr:to>
    <xdr:sp>
      <xdr:nvSpPr>
        <xdr:cNvPr id="179" name="直線コネクタ 178"/>
        <xdr:cNvSpPr/>
      </xdr:nvSpPr>
      <xdr:spPr>
        <a:xfrm>
          <a:off x="704520" y="14562720"/>
          <a:ext cx="4622760" cy="0"/>
        </a:xfrm>
        <a:prstGeom prst="line">
          <a:avLst/>
        </a:prstGeom>
        <a:ln>
          <a:solidFill>
            <a:srgbClr val="d8d8d8"/>
          </a:solidFill>
        </a:ln>
      </xdr:spPr>
      <xdr:style>
        <a:lnRef idx="1">
          <a:schemeClr val="accent1"/>
        </a:lnRef>
        <a:fillRef idx="0">
          <a:schemeClr val="accent1"/>
        </a:fillRef>
        <a:effectRef idx="0">
          <a:schemeClr val="accent1"/>
        </a:effectRef>
        <a:fontRef idx="minor"/>
      </xdr:style>
    </xdr:sp>
    <xdr:clientData/>
  </xdr:twoCellAnchor>
  <xdr:twoCellAnchor editAs="oneCell">
    <xdr:from>
      <xdr:col>0</xdr:col>
      <xdr:colOff>0</xdr:colOff>
      <xdr:row>87</xdr:row>
      <xdr:rowOff>84240</xdr:rowOff>
    </xdr:from>
    <xdr:to>
      <xdr:col>3</xdr:col>
      <xdr:colOff>190440</xdr:colOff>
      <xdr:row>88</xdr:row>
      <xdr:rowOff>137160</xdr:rowOff>
    </xdr:to>
    <xdr:sp>
      <xdr:nvSpPr>
        <xdr:cNvPr id="180" name="テキスト ボックス 179"/>
        <xdr:cNvSpPr/>
      </xdr:nvSpPr>
      <xdr:spPr>
        <a:xfrm>
          <a:off x="0" y="14447880"/>
          <a:ext cx="761760" cy="217800"/>
        </a:xfrm>
        <a:prstGeom prst="rect">
          <a:avLst/>
        </a:prstGeom>
        <a:noFill/>
        <a:ln w="0">
          <a:noFill/>
        </a:ln>
      </xdr:spPr>
      <xdr:style>
        <a:lnRef idx="0"/>
        <a:fillRef idx="0"/>
        <a:effectRef idx="0"/>
        <a:fontRef idx="minor"/>
      </xdr:style>
      <xdr:txBody>
        <a:bodyPr horzOverflow="clip" vertOverflow="clip" lIns="90000" rIns="90000" tIns="45000" bIns="45000" anchor="ctr">
          <a:spAutoFit/>
        </a:bodyPr>
        <a:p>
          <a:pPr algn="r">
            <a:lnSpc>
              <a:spcPct val="100000"/>
            </a:lnSpc>
          </a:pPr>
          <a:r>
            <a:rPr b="0" lang="en-US" sz="1000" spc="-1" strike="noStrike">
              <a:solidFill>
                <a:srgbClr val="000000"/>
              </a:solidFill>
              <a:latin typeface="ＭＳ Ｐゴシック"/>
              <a:ea typeface="ＭＳ Ｐゴシック"/>
            </a:rPr>
            <a:t>180,000</a:t>
          </a:r>
          <a:endParaRPr b="0" lang="en-US" sz="1000" spc="-1" strike="noStrike">
            <a:latin typeface="Times New Roman"/>
          </a:endParaRPr>
        </a:p>
      </xdr:txBody>
    </xdr:sp>
    <xdr:clientData/>
  </xdr:twoCellAnchor>
  <xdr:twoCellAnchor editAs="twoCell">
    <xdr:from>
      <xdr:col>3</xdr:col>
      <xdr:colOff>133200</xdr:colOff>
      <xdr:row>86</xdr:row>
      <xdr:rowOff>32400</xdr:rowOff>
    </xdr:from>
    <xdr:to>
      <xdr:col>27</xdr:col>
      <xdr:colOff>183960</xdr:colOff>
      <xdr:row>86</xdr:row>
      <xdr:rowOff>32400</xdr:rowOff>
    </xdr:to>
    <xdr:sp>
      <xdr:nvSpPr>
        <xdr:cNvPr id="181" name="直線コネクタ 180"/>
        <xdr:cNvSpPr/>
      </xdr:nvSpPr>
      <xdr:spPr>
        <a:xfrm>
          <a:off x="704520" y="14230800"/>
          <a:ext cx="4622760" cy="0"/>
        </a:xfrm>
        <a:prstGeom prst="line">
          <a:avLst/>
        </a:prstGeom>
        <a:ln>
          <a:solidFill>
            <a:srgbClr val="d8d8d8"/>
          </a:solidFill>
        </a:ln>
      </xdr:spPr>
      <xdr:style>
        <a:lnRef idx="1">
          <a:schemeClr val="accent1"/>
        </a:lnRef>
        <a:fillRef idx="0">
          <a:schemeClr val="accent1"/>
        </a:fillRef>
        <a:effectRef idx="0">
          <a:schemeClr val="accent1"/>
        </a:effectRef>
        <a:fontRef idx="minor"/>
      </xdr:style>
    </xdr:sp>
    <xdr:clientData/>
  </xdr:twoCellAnchor>
  <xdr:twoCellAnchor editAs="oneCell">
    <xdr:from>
      <xdr:col>0</xdr:col>
      <xdr:colOff>0</xdr:colOff>
      <xdr:row>85</xdr:row>
      <xdr:rowOff>82440</xdr:rowOff>
    </xdr:from>
    <xdr:to>
      <xdr:col>3</xdr:col>
      <xdr:colOff>190440</xdr:colOff>
      <xdr:row>86</xdr:row>
      <xdr:rowOff>135000</xdr:rowOff>
    </xdr:to>
    <xdr:sp>
      <xdr:nvSpPr>
        <xdr:cNvPr id="182" name="テキスト ボックス 181"/>
        <xdr:cNvSpPr/>
      </xdr:nvSpPr>
      <xdr:spPr>
        <a:xfrm>
          <a:off x="0" y="14115600"/>
          <a:ext cx="761760" cy="217800"/>
        </a:xfrm>
        <a:prstGeom prst="rect">
          <a:avLst/>
        </a:prstGeom>
        <a:noFill/>
        <a:ln w="0">
          <a:noFill/>
        </a:ln>
      </xdr:spPr>
      <xdr:style>
        <a:lnRef idx="0"/>
        <a:fillRef idx="0"/>
        <a:effectRef idx="0"/>
        <a:fontRef idx="minor"/>
      </xdr:style>
      <xdr:txBody>
        <a:bodyPr horzOverflow="clip" vertOverflow="clip" lIns="90000" rIns="90000" tIns="45000" bIns="45000" anchor="ctr">
          <a:spAutoFit/>
        </a:bodyPr>
        <a:p>
          <a:pPr algn="r">
            <a:lnSpc>
              <a:spcPct val="100000"/>
            </a:lnSpc>
          </a:pPr>
          <a:r>
            <a:rPr b="0" lang="en-US" sz="1000" spc="-1" strike="noStrike">
              <a:solidFill>
                <a:srgbClr val="000000"/>
              </a:solidFill>
              <a:latin typeface="ＭＳ Ｐゴシック"/>
              <a:ea typeface="ＭＳ Ｐゴシック"/>
            </a:rPr>
            <a:t>160,000</a:t>
          </a:r>
          <a:endParaRPr b="0" lang="en-US" sz="1000" spc="-1" strike="noStrike">
            <a:latin typeface="Times New Roman"/>
          </a:endParaRPr>
        </a:p>
      </xdr:txBody>
    </xdr:sp>
    <xdr:clientData/>
  </xdr:twoCellAnchor>
  <xdr:twoCellAnchor editAs="twoCell">
    <xdr:from>
      <xdr:col>3</xdr:col>
      <xdr:colOff>133200</xdr:colOff>
      <xdr:row>84</xdr:row>
      <xdr:rowOff>30600</xdr:rowOff>
    </xdr:from>
    <xdr:to>
      <xdr:col>27</xdr:col>
      <xdr:colOff>183960</xdr:colOff>
      <xdr:row>84</xdr:row>
      <xdr:rowOff>30600</xdr:rowOff>
    </xdr:to>
    <xdr:sp>
      <xdr:nvSpPr>
        <xdr:cNvPr id="183" name="直線コネクタ 182"/>
        <xdr:cNvSpPr/>
      </xdr:nvSpPr>
      <xdr:spPr>
        <a:xfrm>
          <a:off x="704520" y="13898880"/>
          <a:ext cx="4622760" cy="0"/>
        </a:xfrm>
        <a:prstGeom prst="line">
          <a:avLst/>
        </a:prstGeom>
        <a:ln>
          <a:solidFill>
            <a:srgbClr val="d8d8d8"/>
          </a:solidFill>
        </a:ln>
      </xdr:spPr>
      <xdr:style>
        <a:lnRef idx="1">
          <a:schemeClr val="accent1"/>
        </a:lnRef>
        <a:fillRef idx="0">
          <a:schemeClr val="accent1"/>
        </a:fillRef>
        <a:effectRef idx="0">
          <a:schemeClr val="accent1"/>
        </a:effectRef>
        <a:fontRef idx="minor"/>
      </xdr:style>
    </xdr:sp>
    <xdr:clientData/>
  </xdr:twoCellAnchor>
  <xdr:twoCellAnchor editAs="oneCell">
    <xdr:from>
      <xdr:col>0</xdr:col>
      <xdr:colOff>0</xdr:colOff>
      <xdr:row>83</xdr:row>
      <xdr:rowOff>80640</xdr:rowOff>
    </xdr:from>
    <xdr:to>
      <xdr:col>3</xdr:col>
      <xdr:colOff>190440</xdr:colOff>
      <xdr:row>84</xdr:row>
      <xdr:rowOff>133200</xdr:rowOff>
    </xdr:to>
    <xdr:sp>
      <xdr:nvSpPr>
        <xdr:cNvPr id="184" name="テキスト ボックス 183"/>
        <xdr:cNvSpPr/>
      </xdr:nvSpPr>
      <xdr:spPr>
        <a:xfrm>
          <a:off x="0" y="13783680"/>
          <a:ext cx="761760" cy="217800"/>
        </a:xfrm>
        <a:prstGeom prst="rect">
          <a:avLst/>
        </a:prstGeom>
        <a:noFill/>
        <a:ln w="0">
          <a:noFill/>
        </a:ln>
      </xdr:spPr>
      <xdr:style>
        <a:lnRef idx="0"/>
        <a:fillRef idx="0"/>
        <a:effectRef idx="0"/>
        <a:fontRef idx="minor"/>
      </xdr:style>
      <xdr:txBody>
        <a:bodyPr horzOverflow="clip" vertOverflow="clip" lIns="90000" rIns="90000" tIns="45000" bIns="45000" anchor="ctr">
          <a:spAutoFit/>
        </a:bodyPr>
        <a:p>
          <a:pPr algn="r">
            <a:lnSpc>
              <a:spcPct val="100000"/>
            </a:lnSpc>
          </a:pPr>
          <a:r>
            <a:rPr b="0" lang="en-US" sz="1000" spc="-1" strike="noStrike">
              <a:solidFill>
                <a:srgbClr val="000000"/>
              </a:solidFill>
              <a:latin typeface="ＭＳ Ｐゴシック"/>
              <a:ea typeface="ＭＳ Ｐゴシック"/>
            </a:rPr>
            <a:t>140,000</a:t>
          </a:r>
          <a:endParaRPr b="0" lang="en-US" sz="1000" spc="-1" strike="noStrike">
            <a:latin typeface="Times New Roman"/>
          </a:endParaRPr>
        </a:p>
      </xdr:txBody>
    </xdr:sp>
    <xdr:clientData/>
  </xdr:twoCellAnchor>
  <xdr:twoCellAnchor editAs="twoCell">
    <xdr:from>
      <xdr:col>3</xdr:col>
      <xdr:colOff>133200</xdr:colOff>
      <xdr:row>82</xdr:row>
      <xdr:rowOff>28800</xdr:rowOff>
    </xdr:from>
    <xdr:to>
      <xdr:col>27</xdr:col>
      <xdr:colOff>183960</xdr:colOff>
      <xdr:row>82</xdr:row>
      <xdr:rowOff>28800</xdr:rowOff>
    </xdr:to>
    <xdr:sp>
      <xdr:nvSpPr>
        <xdr:cNvPr id="185" name="直線コネクタ 184"/>
        <xdr:cNvSpPr/>
      </xdr:nvSpPr>
      <xdr:spPr>
        <a:xfrm>
          <a:off x="704520" y="13566960"/>
          <a:ext cx="4622760" cy="0"/>
        </a:xfrm>
        <a:prstGeom prst="line">
          <a:avLst/>
        </a:prstGeom>
        <a:ln>
          <a:solidFill>
            <a:srgbClr val="d8d8d8"/>
          </a:solidFill>
        </a:ln>
      </xdr:spPr>
      <xdr:style>
        <a:lnRef idx="1">
          <a:schemeClr val="accent1"/>
        </a:lnRef>
        <a:fillRef idx="0">
          <a:schemeClr val="accent1"/>
        </a:fillRef>
        <a:effectRef idx="0">
          <a:schemeClr val="accent1"/>
        </a:effectRef>
        <a:fontRef idx="minor"/>
      </xdr:style>
    </xdr:sp>
    <xdr:clientData/>
  </xdr:twoCellAnchor>
  <xdr:twoCellAnchor editAs="oneCell">
    <xdr:from>
      <xdr:col>0</xdr:col>
      <xdr:colOff>0</xdr:colOff>
      <xdr:row>81</xdr:row>
      <xdr:rowOff>78840</xdr:rowOff>
    </xdr:from>
    <xdr:to>
      <xdr:col>3</xdr:col>
      <xdr:colOff>190440</xdr:colOff>
      <xdr:row>82</xdr:row>
      <xdr:rowOff>131400</xdr:rowOff>
    </xdr:to>
    <xdr:sp>
      <xdr:nvSpPr>
        <xdr:cNvPr id="186" name="テキスト ボックス 185"/>
        <xdr:cNvSpPr/>
      </xdr:nvSpPr>
      <xdr:spPr>
        <a:xfrm>
          <a:off x="0" y="13451760"/>
          <a:ext cx="761760" cy="217800"/>
        </a:xfrm>
        <a:prstGeom prst="rect">
          <a:avLst/>
        </a:prstGeom>
        <a:noFill/>
        <a:ln w="0">
          <a:noFill/>
        </a:ln>
      </xdr:spPr>
      <xdr:style>
        <a:lnRef idx="0"/>
        <a:fillRef idx="0"/>
        <a:effectRef idx="0"/>
        <a:fontRef idx="minor"/>
      </xdr:style>
      <xdr:txBody>
        <a:bodyPr horzOverflow="clip" vertOverflow="clip" lIns="90000" rIns="90000" tIns="45000" bIns="45000" anchor="ctr">
          <a:spAutoFit/>
        </a:bodyPr>
        <a:p>
          <a:pPr algn="r">
            <a:lnSpc>
              <a:spcPct val="100000"/>
            </a:lnSpc>
          </a:pPr>
          <a:r>
            <a:rPr b="0" lang="en-US" sz="1000" spc="-1" strike="noStrike">
              <a:solidFill>
                <a:srgbClr val="000000"/>
              </a:solidFill>
              <a:latin typeface="ＭＳ Ｐゴシック"/>
              <a:ea typeface="ＭＳ Ｐゴシック"/>
            </a:rPr>
            <a:t>120,000</a:t>
          </a:r>
          <a:endParaRPr b="0" lang="en-US" sz="1000" spc="-1" strike="noStrike">
            <a:latin typeface="Times New Roman"/>
          </a:endParaRPr>
        </a:p>
      </xdr:txBody>
    </xdr:sp>
    <xdr:clientData/>
  </xdr:twoCellAnchor>
  <xdr:twoCellAnchor editAs="twoCell">
    <xdr:from>
      <xdr:col>3</xdr:col>
      <xdr:colOff>133200</xdr:colOff>
      <xdr:row>80</xdr:row>
      <xdr:rowOff>27000</xdr:rowOff>
    </xdr:from>
    <xdr:to>
      <xdr:col>27</xdr:col>
      <xdr:colOff>183960</xdr:colOff>
      <xdr:row>80</xdr:row>
      <xdr:rowOff>27000</xdr:rowOff>
    </xdr:to>
    <xdr:sp>
      <xdr:nvSpPr>
        <xdr:cNvPr id="187" name="直線コネクタ 186"/>
        <xdr:cNvSpPr/>
      </xdr:nvSpPr>
      <xdr:spPr>
        <a:xfrm>
          <a:off x="704520" y="13234680"/>
          <a:ext cx="4622760" cy="0"/>
        </a:xfrm>
        <a:prstGeom prst="line">
          <a:avLst/>
        </a:prstGeom>
        <a:ln>
          <a:solidFill>
            <a:srgbClr val="d8d8d8"/>
          </a:solidFill>
        </a:ln>
      </xdr:spPr>
      <xdr:style>
        <a:lnRef idx="1">
          <a:schemeClr val="accent1"/>
        </a:lnRef>
        <a:fillRef idx="0">
          <a:schemeClr val="accent1"/>
        </a:fillRef>
        <a:effectRef idx="0">
          <a:schemeClr val="accent1"/>
        </a:effectRef>
        <a:fontRef idx="minor"/>
      </xdr:style>
    </xdr:sp>
    <xdr:clientData/>
  </xdr:twoCellAnchor>
  <xdr:twoCellAnchor editAs="oneCell">
    <xdr:from>
      <xdr:col>0</xdr:col>
      <xdr:colOff>0</xdr:colOff>
      <xdr:row>79</xdr:row>
      <xdr:rowOff>77040</xdr:rowOff>
    </xdr:from>
    <xdr:to>
      <xdr:col>3</xdr:col>
      <xdr:colOff>190440</xdr:colOff>
      <xdr:row>80</xdr:row>
      <xdr:rowOff>129960</xdr:rowOff>
    </xdr:to>
    <xdr:sp>
      <xdr:nvSpPr>
        <xdr:cNvPr id="188" name="テキスト ボックス 187"/>
        <xdr:cNvSpPr/>
      </xdr:nvSpPr>
      <xdr:spPr>
        <a:xfrm>
          <a:off x="0" y="13119840"/>
          <a:ext cx="761760" cy="217800"/>
        </a:xfrm>
        <a:prstGeom prst="rect">
          <a:avLst/>
        </a:prstGeom>
        <a:noFill/>
        <a:ln w="0">
          <a:noFill/>
        </a:ln>
      </xdr:spPr>
      <xdr:style>
        <a:lnRef idx="0"/>
        <a:fillRef idx="0"/>
        <a:effectRef idx="0"/>
        <a:fontRef idx="minor"/>
      </xdr:style>
      <xdr:txBody>
        <a:bodyPr horzOverflow="clip" vertOverflow="clip" lIns="90000" rIns="90000" tIns="45000" bIns="45000" anchor="ctr">
          <a:spAutoFit/>
        </a:bodyPr>
        <a:p>
          <a:pPr algn="r">
            <a:lnSpc>
              <a:spcPct val="100000"/>
            </a:lnSpc>
          </a:pPr>
          <a:r>
            <a:rPr b="0" lang="en-US" sz="1000" spc="-1" strike="noStrike">
              <a:solidFill>
                <a:srgbClr val="000000"/>
              </a:solidFill>
              <a:latin typeface="ＭＳ Ｐゴシック"/>
              <a:ea typeface="ＭＳ Ｐゴシック"/>
            </a:rPr>
            <a:t>100,000</a:t>
          </a:r>
          <a:endParaRPr b="0" lang="en-US" sz="1000" spc="-1" strike="noStrike">
            <a:latin typeface="Times New Roman"/>
          </a:endParaRPr>
        </a:p>
      </xdr:txBody>
    </xdr:sp>
    <xdr:clientData/>
  </xdr:twoCellAnchor>
  <xdr:twoCellAnchor editAs="twoCell">
    <xdr:from>
      <xdr:col>3</xdr:col>
      <xdr:colOff>133200</xdr:colOff>
      <xdr:row>78</xdr:row>
      <xdr:rowOff>25200</xdr:rowOff>
    </xdr:from>
    <xdr:to>
      <xdr:col>27</xdr:col>
      <xdr:colOff>183960</xdr:colOff>
      <xdr:row>78</xdr:row>
      <xdr:rowOff>25200</xdr:rowOff>
    </xdr:to>
    <xdr:sp>
      <xdr:nvSpPr>
        <xdr:cNvPr id="189" name="直線コネクタ 188"/>
        <xdr:cNvSpPr/>
      </xdr:nvSpPr>
      <xdr:spPr>
        <a:xfrm>
          <a:off x="704520" y="12902760"/>
          <a:ext cx="4622760" cy="0"/>
        </a:xfrm>
        <a:prstGeom prst="line">
          <a:avLst/>
        </a:prstGeom>
        <a:ln>
          <a:solidFill>
            <a:srgbClr val="d8d8d8"/>
          </a:solidFill>
        </a:ln>
      </xdr:spPr>
      <xdr:style>
        <a:lnRef idx="1">
          <a:schemeClr val="accent1"/>
        </a:lnRef>
        <a:fillRef idx="0">
          <a:schemeClr val="accent1"/>
        </a:fillRef>
        <a:effectRef idx="0">
          <a:schemeClr val="accent1"/>
        </a:effectRef>
        <a:fontRef idx="minor"/>
      </xdr:style>
    </xdr:sp>
    <xdr:clientData/>
  </xdr:twoCellAnchor>
  <xdr:twoCellAnchor editAs="oneCell">
    <xdr:from>
      <xdr:col>0</xdr:col>
      <xdr:colOff>0</xdr:colOff>
      <xdr:row>77</xdr:row>
      <xdr:rowOff>75240</xdr:rowOff>
    </xdr:from>
    <xdr:to>
      <xdr:col>3</xdr:col>
      <xdr:colOff>190440</xdr:colOff>
      <xdr:row>78</xdr:row>
      <xdr:rowOff>128160</xdr:rowOff>
    </xdr:to>
    <xdr:sp>
      <xdr:nvSpPr>
        <xdr:cNvPr id="190" name="テキスト ボックス 189"/>
        <xdr:cNvSpPr/>
      </xdr:nvSpPr>
      <xdr:spPr>
        <a:xfrm>
          <a:off x="0" y="12787920"/>
          <a:ext cx="761760" cy="217800"/>
        </a:xfrm>
        <a:prstGeom prst="rect">
          <a:avLst/>
        </a:prstGeom>
        <a:noFill/>
        <a:ln w="0">
          <a:noFill/>
        </a:ln>
      </xdr:spPr>
      <xdr:style>
        <a:lnRef idx="0"/>
        <a:fillRef idx="0"/>
        <a:effectRef idx="0"/>
        <a:fontRef idx="minor"/>
      </xdr:style>
      <xdr:txBody>
        <a:bodyPr horzOverflow="clip" vertOverflow="clip" lIns="90000" rIns="90000" tIns="45000" bIns="45000" anchor="ctr">
          <a:spAutoFit/>
        </a:bodyPr>
        <a:p>
          <a:pPr algn="r">
            <a:lnSpc>
              <a:spcPct val="100000"/>
            </a:lnSpc>
          </a:pPr>
          <a:r>
            <a:rPr b="0" lang="en-US" sz="1000" spc="-1" strike="noStrike">
              <a:solidFill>
                <a:srgbClr val="000000"/>
              </a:solidFill>
              <a:latin typeface="ＭＳ Ｐゴシック"/>
              <a:ea typeface="ＭＳ Ｐゴシック"/>
            </a:rPr>
            <a:t>80,000</a:t>
          </a:r>
          <a:endParaRPr b="0" lang="en-US" sz="1000" spc="-1" strike="noStrike">
            <a:latin typeface="Times New Roman"/>
          </a:endParaRPr>
        </a:p>
      </xdr:txBody>
    </xdr:sp>
    <xdr:clientData/>
  </xdr:twoCellAnchor>
  <xdr:twoCellAnchor editAs="twoCell">
    <xdr:from>
      <xdr:col>3</xdr:col>
      <xdr:colOff>133200</xdr:colOff>
      <xdr:row>78</xdr:row>
      <xdr:rowOff>25560</xdr:rowOff>
    </xdr:from>
    <xdr:to>
      <xdr:col>27</xdr:col>
      <xdr:colOff>183600</xdr:colOff>
      <xdr:row>92</xdr:row>
      <xdr:rowOff>37800</xdr:rowOff>
    </xdr:to>
    <xdr:sp>
      <xdr:nvSpPr>
        <xdr:cNvPr id="191" name="人件費・物件費等の状況グラフ枠"/>
        <xdr:cNvSpPr/>
      </xdr:nvSpPr>
      <xdr:spPr>
        <a:xfrm>
          <a:off x="704520" y="12903120"/>
          <a:ext cx="4622400" cy="23238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twoCell">
    <xdr:from>
      <xdr:col>20</xdr:col>
      <xdr:colOff>54360</xdr:colOff>
      <xdr:row>85</xdr:row>
      <xdr:rowOff>27720</xdr:rowOff>
    </xdr:from>
    <xdr:to>
      <xdr:col>27</xdr:col>
      <xdr:colOff>21240</xdr:colOff>
      <xdr:row>85</xdr:row>
      <xdr:rowOff>27720</xdr:rowOff>
    </xdr:to>
    <xdr:sp>
      <xdr:nvSpPr>
        <xdr:cNvPr id="192" name="直線コネクタ 191"/>
        <xdr:cNvSpPr/>
      </xdr:nvSpPr>
      <xdr:spPr>
        <a:xfrm flipV="1">
          <a:off x="4514400" y="13410720"/>
          <a:ext cx="0" cy="1300320"/>
        </a:xfrm>
        <a:prstGeom prst="line">
          <a:avLst/>
        </a:prstGeom>
        <a:ln w="63500">
          <a:solidFill>
            <a:srgbClr val="808080"/>
          </a:solidFill>
        </a:ln>
      </xdr:spPr>
      <xdr:style>
        <a:lnRef idx="1">
          <a:schemeClr val="accent1"/>
        </a:lnRef>
        <a:fillRef idx="0">
          <a:schemeClr val="accent1"/>
        </a:fillRef>
        <a:effectRef idx="0">
          <a:schemeClr val="accent1"/>
        </a:effectRef>
        <a:fontRef idx="minor"/>
      </xdr:style>
    </xdr:sp>
    <xdr:clientData/>
  </xdr:twoCellAnchor>
  <xdr:twoCellAnchor editAs="oneCell">
    <xdr:from>
      <xdr:col>24</xdr:col>
      <xdr:colOff>12600</xdr:colOff>
      <xdr:row>89</xdr:row>
      <xdr:rowOff>16560</xdr:rowOff>
    </xdr:from>
    <xdr:to>
      <xdr:col>28</xdr:col>
      <xdr:colOff>12600</xdr:colOff>
      <xdr:row>90</xdr:row>
      <xdr:rowOff>69120</xdr:rowOff>
    </xdr:to>
    <xdr:sp>
      <xdr:nvSpPr>
        <xdr:cNvPr id="193" name="人件費・物件費等の状況最小値テキスト"/>
        <xdr:cNvSpPr/>
      </xdr:nvSpPr>
      <xdr:spPr>
        <a:xfrm>
          <a:off x="4584600" y="14710320"/>
          <a:ext cx="761760" cy="217800"/>
        </a:xfrm>
        <a:prstGeom prst="rect">
          <a:avLst/>
        </a:prstGeom>
        <a:noFill/>
        <a:ln w="0">
          <a:noFill/>
        </a:ln>
      </xdr:spPr>
      <xdr:style>
        <a:lnRef idx="0"/>
        <a:fillRef idx="0"/>
        <a:effectRef idx="0"/>
        <a:fontRef idx="minor"/>
      </xdr:style>
      <xdr:txBody>
        <a:bodyPr horzOverflow="clip" vertOverflow="clip" lIns="90000" rIns="90000" tIns="45000" bIns="45000" anchor="ctr">
          <a:spAutoFit/>
        </a:bodyPr>
        <a:p>
          <a:pPr>
            <a:lnSpc>
              <a:spcPct val="100000"/>
            </a:lnSpc>
          </a:pPr>
          <a:r>
            <a:rPr b="1" lang="en-US" sz="1000" spc="-1" strike="noStrike">
              <a:solidFill>
                <a:srgbClr val="000000"/>
              </a:solidFill>
              <a:latin typeface="ＭＳ Ｐゴシック"/>
              <a:ea typeface="ＭＳ Ｐゴシック"/>
            </a:rPr>
            <a:t>188,969</a:t>
          </a:r>
          <a:endParaRPr b="0" lang="en-US" sz="1000" spc="-1" strike="noStrike">
            <a:latin typeface="Times New Roman"/>
          </a:endParaRPr>
        </a:p>
      </xdr:txBody>
    </xdr:sp>
    <xdr:clientData/>
  </xdr:twoCellAnchor>
  <xdr:twoCellAnchor editAs="twoCell">
    <xdr:from>
      <xdr:col>23</xdr:col>
      <xdr:colOff>44280</xdr:colOff>
      <xdr:row>89</xdr:row>
      <xdr:rowOff>17280</xdr:rowOff>
    </xdr:from>
    <xdr:to>
      <xdr:col>24</xdr:col>
      <xdr:colOff>12600</xdr:colOff>
      <xdr:row>89</xdr:row>
      <xdr:rowOff>17280</xdr:rowOff>
    </xdr:to>
    <xdr:sp>
      <xdr:nvSpPr>
        <xdr:cNvPr id="194" name="直線コネクタ 193"/>
        <xdr:cNvSpPr/>
      </xdr:nvSpPr>
      <xdr:spPr>
        <a:xfrm>
          <a:off x="4425480" y="14711040"/>
          <a:ext cx="159120" cy="0"/>
        </a:xfrm>
        <a:prstGeom prst="line">
          <a:avLst/>
        </a:prstGeom>
        <a:ln w="19050">
          <a:solidFill>
            <a:srgbClr val="000000"/>
          </a:solidFill>
        </a:ln>
      </xdr:spPr>
      <xdr:style>
        <a:lnRef idx="1">
          <a:schemeClr val="accent1"/>
        </a:lnRef>
        <a:fillRef idx="0">
          <a:schemeClr val="accent1"/>
        </a:fillRef>
        <a:effectRef idx="0">
          <a:schemeClr val="accent1"/>
        </a:effectRef>
        <a:fontRef idx="minor"/>
      </xdr:style>
    </xdr:sp>
    <xdr:clientData/>
  </xdr:twoCellAnchor>
  <xdr:twoCellAnchor editAs="oneCell">
    <xdr:from>
      <xdr:col>24</xdr:col>
      <xdr:colOff>12600</xdr:colOff>
      <xdr:row>79</xdr:row>
      <xdr:rowOff>145080</xdr:rowOff>
    </xdr:from>
    <xdr:to>
      <xdr:col>28</xdr:col>
      <xdr:colOff>12600</xdr:colOff>
      <xdr:row>81</xdr:row>
      <xdr:rowOff>32760</xdr:rowOff>
    </xdr:to>
    <xdr:sp>
      <xdr:nvSpPr>
        <xdr:cNvPr id="195" name="人件費・物件費等の状況最大値テキスト"/>
        <xdr:cNvSpPr/>
      </xdr:nvSpPr>
      <xdr:spPr>
        <a:xfrm>
          <a:off x="4584600" y="13187880"/>
          <a:ext cx="761760" cy="217800"/>
        </a:xfrm>
        <a:prstGeom prst="rect">
          <a:avLst/>
        </a:prstGeom>
        <a:noFill/>
        <a:ln w="0">
          <a:noFill/>
        </a:ln>
      </xdr:spPr>
      <xdr:style>
        <a:lnRef idx="0"/>
        <a:fillRef idx="0"/>
        <a:effectRef idx="0"/>
        <a:fontRef idx="minor"/>
      </xdr:style>
      <xdr:txBody>
        <a:bodyPr horzOverflow="clip" vertOverflow="clip" lIns="90000" rIns="90000" tIns="45000" bIns="45000" anchor="ctr">
          <a:spAutoFit/>
        </a:bodyPr>
        <a:p>
          <a:pPr>
            <a:lnSpc>
              <a:spcPct val="100000"/>
            </a:lnSpc>
          </a:pPr>
          <a:r>
            <a:rPr b="1" lang="en-US" sz="1000" spc="-1" strike="noStrike">
              <a:solidFill>
                <a:srgbClr val="000000"/>
              </a:solidFill>
              <a:latin typeface="ＭＳ Ｐゴシック"/>
              <a:ea typeface="ＭＳ Ｐゴシック"/>
            </a:rPr>
            <a:t>110,577</a:t>
          </a:r>
          <a:endParaRPr b="0" lang="en-US" sz="1000" spc="-1" strike="noStrike">
            <a:latin typeface="Times New Roman"/>
          </a:endParaRPr>
        </a:p>
      </xdr:txBody>
    </xdr:sp>
    <xdr:clientData/>
  </xdr:twoCellAnchor>
  <xdr:twoCellAnchor editAs="twoCell">
    <xdr:from>
      <xdr:col>23</xdr:col>
      <xdr:colOff>44280</xdr:colOff>
      <xdr:row>81</xdr:row>
      <xdr:rowOff>37800</xdr:rowOff>
    </xdr:from>
    <xdr:to>
      <xdr:col>24</xdr:col>
      <xdr:colOff>12600</xdr:colOff>
      <xdr:row>81</xdr:row>
      <xdr:rowOff>37800</xdr:rowOff>
    </xdr:to>
    <xdr:sp>
      <xdr:nvSpPr>
        <xdr:cNvPr id="196" name="直線コネクタ 195"/>
        <xdr:cNvSpPr/>
      </xdr:nvSpPr>
      <xdr:spPr>
        <a:xfrm>
          <a:off x="4425480" y="13410720"/>
          <a:ext cx="159120" cy="0"/>
        </a:xfrm>
        <a:prstGeom prst="line">
          <a:avLst/>
        </a:prstGeom>
        <a:ln w="19050">
          <a:solidFill>
            <a:srgbClr val="000000"/>
          </a:solidFill>
        </a:ln>
      </xdr:spPr>
      <xdr:style>
        <a:lnRef idx="1">
          <a:schemeClr val="accent1"/>
        </a:lnRef>
        <a:fillRef idx="0">
          <a:schemeClr val="accent1"/>
        </a:fillRef>
        <a:effectRef idx="0">
          <a:schemeClr val="accent1"/>
        </a:effectRef>
        <a:fontRef idx="minor"/>
      </xdr:style>
    </xdr:sp>
    <xdr:clientData/>
  </xdr:twoCellAnchor>
  <xdr:twoCellAnchor editAs="twoCell">
    <xdr:from>
      <xdr:col>19</xdr:col>
      <xdr:colOff>133200</xdr:colOff>
      <xdr:row>84</xdr:row>
      <xdr:rowOff>13320</xdr:rowOff>
    </xdr:from>
    <xdr:to>
      <xdr:col>23</xdr:col>
      <xdr:colOff>133200</xdr:colOff>
      <xdr:row>85</xdr:row>
      <xdr:rowOff>69120</xdr:rowOff>
    </xdr:to>
    <xdr:sp>
      <xdr:nvSpPr>
        <xdr:cNvPr id="197" name="直線コネクタ 196"/>
        <xdr:cNvSpPr/>
      </xdr:nvSpPr>
      <xdr:spPr>
        <a:xfrm>
          <a:off x="3752640" y="13881240"/>
          <a:ext cx="761760" cy="220680"/>
        </a:xfrm>
        <a:prstGeom prst="line">
          <a:avLst/>
        </a:prstGeom>
        <a:ln>
          <a:solidFill>
            <a:srgbClr val="ff0000"/>
          </a:solidFill>
        </a:ln>
      </xdr:spPr>
      <xdr:style>
        <a:lnRef idx="1">
          <a:schemeClr val="accent1"/>
        </a:lnRef>
        <a:fillRef idx="0">
          <a:schemeClr val="accent1"/>
        </a:fillRef>
        <a:effectRef idx="0">
          <a:schemeClr val="accent1"/>
        </a:effectRef>
        <a:fontRef idx="minor"/>
      </xdr:style>
    </xdr:sp>
    <xdr:clientData/>
  </xdr:twoCellAnchor>
  <xdr:twoCellAnchor editAs="oneCell">
    <xdr:from>
      <xdr:col>24</xdr:col>
      <xdr:colOff>12600</xdr:colOff>
      <xdr:row>83</xdr:row>
      <xdr:rowOff>137880</xdr:rowOff>
    </xdr:from>
    <xdr:to>
      <xdr:col>28</xdr:col>
      <xdr:colOff>12600</xdr:colOff>
      <xdr:row>85</xdr:row>
      <xdr:rowOff>25560</xdr:rowOff>
    </xdr:to>
    <xdr:sp>
      <xdr:nvSpPr>
        <xdr:cNvPr id="198" name="人件費・物件費等の状況平均値テキスト"/>
        <xdr:cNvSpPr/>
      </xdr:nvSpPr>
      <xdr:spPr>
        <a:xfrm>
          <a:off x="4584600" y="13840920"/>
          <a:ext cx="761760" cy="217800"/>
        </a:xfrm>
        <a:prstGeom prst="rect">
          <a:avLst/>
        </a:prstGeom>
        <a:noFill/>
        <a:ln w="0">
          <a:noFill/>
        </a:ln>
      </xdr:spPr>
      <xdr:style>
        <a:lnRef idx="0"/>
        <a:fillRef idx="0"/>
        <a:effectRef idx="0"/>
        <a:fontRef idx="minor"/>
      </xdr:style>
      <xdr:txBody>
        <a:bodyPr horzOverflow="clip" vertOverflow="clip" lIns="90000" rIns="90000" tIns="45000" bIns="45000" anchor="ctr">
          <a:spAutoFit/>
        </a:bodyPr>
        <a:p>
          <a:pPr>
            <a:lnSpc>
              <a:spcPct val="100000"/>
            </a:lnSpc>
          </a:pPr>
          <a:r>
            <a:rPr b="1" lang="en-US" sz="1000" spc="-1" strike="noStrike">
              <a:solidFill>
                <a:srgbClr val="000080"/>
              </a:solidFill>
              <a:latin typeface="ＭＳ Ｐゴシック"/>
              <a:ea typeface="ＭＳ Ｐゴシック"/>
            </a:rPr>
            <a:t>147,004</a:t>
          </a:r>
          <a:endParaRPr b="0" lang="en-US" sz="1000" spc="-1" strike="noStrike">
            <a:latin typeface="Times New Roman"/>
          </a:endParaRPr>
        </a:p>
      </xdr:txBody>
    </xdr:sp>
    <xdr:clientData/>
  </xdr:twoCellAnchor>
  <xdr:twoCellAnchor editAs="twoCell">
    <xdr:from>
      <xdr:col>23</xdr:col>
      <xdr:colOff>82440</xdr:colOff>
      <xdr:row>84</xdr:row>
      <xdr:rowOff>100800</xdr:rowOff>
    </xdr:from>
    <xdr:to>
      <xdr:col>23</xdr:col>
      <xdr:colOff>183600</xdr:colOff>
      <xdr:row>85</xdr:row>
      <xdr:rowOff>30600</xdr:rowOff>
    </xdr:to>
    <xdr:sp>
      <xdr:nvSpPr>
        <xdr:cNvPr id="199" name="フローチャート: 判断 198"/>
        <xdr:cNvSpPr/>
      </xdr:nvSpPr>
      <xdr:spPr>
        <a:xfrm>
          <a:off x="4463640" y="13969080"/>
          <a:ext cx="101160" cy="9468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twoCell">
    <xdr:from>
      <xdr:col>15</xdr:col>
      <xdr:colOff>82440</xdr:colOff>
      <xdr:row>83</xdr:row>
      <xdr:rowOff>158040</xdr:rowOff>
    </xdr:from>
    <xdr:to>
      <xdr:col>19</xdr:col>
      <xdr:colOff>133200</xdr:colOff>
      <xdr:row>84</xdr:row>
      <xdr:rowOff>12960</xdr:rowOff>
    </xdr:to>
    <xdr:sp>
      <xdr:nvSpPr>
        <xdr:cNvPr id="200" name="直線コネクタ 199"/>
        <xdr:cNvSpPr/>
      </xdr:nvSpPr>
      <xdr:spPr>
        <a:xfrm>
          <a:off x="2939760" y="13861080"/>
          <a:ext cx="812880" cy="20160"/>
        </a:xfrm>
        <a:prstGeom prst="line">
          <a:avLst/>
        </a:prstGeom>
        <a:ln>
          <a:solidFill>
            <a:srgbClr val="ff0000"/>
          </a:solidFill>
        </a:ln>
      </xdr:spPr>
      <xdr:style>
        <a:lnRef idx="1">
          <a:schemeClr val="accent1"/>
        </a:lnRef>
        <a:fillRef idx="0">
          <a:schemeClr val="accent1"/>
        </a:fillRef>
        <a:effectRef idx="0">
          <a:schemeClr val="accent1"/>
        </a:effectRef>
        <a:fontRef idx="minor"/>
      </xdr:style>
    </xdr:sp>
    <xdr:clientData/>
  </xdr:twoCellAnchor>
  <xdr:twoCellAnchor editAs="twoCell">
    <xdr:from>
      <xdr:col>19</xdr:col>
      <xdr:colOff>82440</xdr:colOff>
      <xdr:row>83</xdr:row>
      <xdr:rowOff>96840</xdr:rowOff>
    </xdr:from>
    <xdr:to>
      <xdr:col>19</xdr:col>
      <xdr:colOff>183600</xdr:colOff>
      <xdr:row>84</xdr:row>
      <xdr:rowOff>26640</xdr:rowOff>
    </xdr:to>
    <xdr:sp>
      <xdr:nvSpPr>
        <xdr:cNvPr id="201" name="フローチャート: 判断 200"/>
        <xdr:cNvSpPr/>
      </xdr:nvSpPr>
      <xdr:spPr>
        <a:xfrm>
          <a:off x="3701880" y="13799880"/>
          <a:ext cx="101160" cy="9504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oneCell">
    <xdr:from>
      <xdr:col>17</xdr:col>
      <xdr:colOff>171360</xdr:colOff>
      <xdr:row>82</xdr:row>
      <xdr:rowOff>57600</xdr:rowOff>
    </xdr:from>
    <xdr:to>
      <xdr:col>21</xdr:col>
      <xdr:colOff>145440</xdr:colOff>
      <xdr:row>83</xdr:row>
      <xdr:rowOff>110520</xdr:rowOff>
    </xdr:to>
    <xdr:sp>
      <xdr:nvSpPr>
        <xdr:cNvPr id="202" name="テキスト ボックス 201"/>
        <xdr:cNvSpPr/>
      </xdr:nvSpPr>
      <xdr:spPr>
        <a:xfrm>
          <a:off x="3409560" y="13595760"/>
          <a:ext cx="736200" cy="217800"/>
        </a:xfrm>
        <a:prstGeom prst="rect">
          <a:avLst/>
        </a:prstGeom>
        <a:noFill/>
        <a:ln w="0">
          <a:noFill/>
        </a:ln>
      </xdr:spPr>
      <xdr:style>
        <a:lnRef idx="0"/>
        <a:fillRef idx="0"/>
        <a:effectRef idx="0"/>
        <a:fontRef idx="minor"/>
      </xdr:style>
      <xdr:txBody>
        <a:bodyPr horzOverflow="clip" vertOverflow="clip" lIns="90000" rIns="90000" tIns="45000" bIns="45000" anchor="ctr">
          <a:spAutoFit/>
        </a:bodyPr>
        <a:p>
          <a:pPr algn="ctr">
            <a:lnSpc>
              <a:spcPct val="100000"/>
            </a:lnSpc>
          </a:pPr>
          <a:r>
            <a:rPr b="1" lang="en-US" sz="1000" spc="-1" strike="noStrike">
              <a:solidFill>
                <a:srgbClr val="000080"/>
              </a:solidFill>
              <a:latin typeface="ＭＳ Ｐゴシック"/>
              <a:ea typeface="ＭＳ Ｐゴシック"/>
            </a:rPr>
            <a:t>136,830</a:t>
          </a:r>
          <a:endParaRPr b="0" lang="en-US" sz="1000" spc="-1" strike="noStrike">
            <a:latin typeface="Times New Roman"/>
          </a:endParaRPr>
        </a:p>
      </xdr:txBody>
    </xdr:sp>
    <xdr:clientData/>
  </xdr:twoCellAnchor>
  <xdr:twoCellAnchor editAs="twoCell">
    <xdr:from>
      <xdr:col>11</xdr:col>
      <xdr:colOff>31680</xdr:colOff>
      <xdr:row>83</xdr:row>
      <xdr:rowOff>46440</xdr:rowOff>
    </xdr:from>
    <xdr:to>
      <xdr:col>15</xdr:col>
      <xdr:colOff>82440</xdr:colOff>
      <xdr:row>83</xdr:row>
      <xdr:rowOff>158040</xdr:rowOff>
    </xdr:to>
    <xdr:sp>
      <xdr:nvSpPr>
        <xdr:cNvPr id="203" name="直線コネクタ 202"/>
        <xdr:cNvSpPr/>
      </xdr:nvSpPr>
      <xdr:spPr>
        <a:xfrm>
          <a:off x="2126880" y="13749480"/>
          <a:ext cx="812880" cy="111600"/>
        </a:xfrm>
        <a:prstGeom prst="line">
          <a:avLst/>
        </a:prstGeom>
        <a:ln>
          <a:solidFill>
            <a:srgbClr val="ff0000"/>
          </a:solidFill>
        </a:ln>
      </xdr:spPr>
      <xdr:style>
        <a:lnRef idx="1">
          <a:schemeClr val="accent1"/>
        </a:lnRef>
        <a:fillRef idx="0">
          <a:schemeClr val="accent1"/>
        </a:fillRef>
        <a:effectRef idx="0">
          <a:schemeClr val="accent1"/>
        </a:effectRef>
        <a:fontRef idx="minor"/>
      </xdr:style>
    </xdr:sp>
    <xdr:clientData/>
  </xdr:twoCellAnchor>
  <xdr:twoCellAnchor editAs="twoCell">
    <xdr:from>
      <xdr:col>15</xdr:col>
      <xdr:colOff>31680</xdr:colOff>
      <xdr:row>83</xdr:row>
      <xdr:rowOff>81720</xdr:rowOff>
    </xdr:from>
    <xdr:to>
      <xdr:col>15</xdr:col>
      <xdr:colOff>132840</xdr:colOff>
      <xdr:row>84</xdr:row>
      <xdr:rowOff>11520</xdr:rowOff>
    </xdr:to>
    <xdr:sp>
      <xdr:nvSpPr>
        <xdr:cNvPr id="204" name="フローチャート: 判断 203"/>
        <xdr:cNvSpPr/>
      </xdr:nvSpPr>
      <xdr:spPr>
        <a:xfrm>
          <a:off x="2889000" y="13784760"/>
          <a:ext cx="101160" cy="9504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oneCell">
    <xdr:from>
      <xdr:col>13</xdr:col>
      <xdr:colOff>120600</xdr:colOff>
      <xdr:row>82</xdr:row>
      <xdr:rowOff>42480</xdr:rowOff>
    </xdr:from>
    <xdr:to>
      <xdr:col>17</xdr:col>
      <xdr:colOff>120600</xdr:colOff>
      <xdr:row>83</xdr:row>
      <xdr:rowOff>95400</xdr:rowOff>
    </xdr:to>
    <xdr:sp>
      <xdr:nvSpPr>
        <xdr:cNvPr id="205" name="テキスト ボックス 204"/>
        <xdr:cNvSpPr/>
      </xdr:nvSpPr>
      <xdr:spPr>
        <a:xfrm>
          <a:off x="2597040" y="13580640"/>
          <a:ext cx="761760" cy="217800"/>
        </a:xfrm>
        <a:prstGeom prst="rect">
          <a:avLst/>
        </a:prstGeom>
        <a:noFill/>
        <a:ln w="0">
          <a:noFill/>
        </a:ln>
      </xdr:spPr>
      <xdr:style>
        <a:lnRef idx="0"/>
        <a:fillRef idx="0"/>
        <a:effectRef idx="0"/>
        <a:fontRef idx="minor"/>
      </xdr:style>
      <xdr:txBody>
        <a:bodyPr horzOverflow="clip" vertOverflow="clip" lIns="90000" rIns="90000" tIns="45000" bIns="45000" anchor="ctr">
          <a:spAutoFit/>
        </a:bodyPr>
        <a:p>
          <a:pPr algn="ctr">
            <a:lnSpc>
              <a:spcPct val="100000"/>
            </a:lnSpc>
          </a:pPr>
          <a:r>
            <a:rPr b="1" lang="en-US" sz="1000" spc="-1" strike="noStrike">
              <a:solidFill>
                <a:srgbClr val="000080"/>
              </a:solidFill>
              <a:latin typeface="ＭＳ Ｐゴシック"/>
              <a:ea typeface="ＭＳ Ｐゴシック"/>
            </a:rPr>
            <a:t>135,952</a:t>
          </a:r>
          <a:endParaRPr b="0" lang="en-US" sz="1000" spc="-1" strike="noStrike">
            <a:latin typeface="Times New Roman"/>
          </a:endParaRPr>
        </a:p>
      </xdr:txBody>
    </xdr:sp>
    <xdr:clientData/>
  </xdr:twoCellAnchor>
  <xdr:twoCellAnchor editAs="twoCell">
    <xdr:from>
      <xdr:col>7</xdr:col>
      <xdr:colOff>0</xdr:colOff>
      <xdr:row>82</xdr:row>
      <xdr:rowOff>50760</xdr:rowOff>
    </xdr:from>
    <xdr:to>
      <xdr:col>11</xdr:col>
      <xdr:colOff>31680</xdr:colOff>
      <xdr:row>83</xdr:row>
      <xdr:rowOff>46440</xdr:rowOff>
    </xdr:to>
    <xdr:sp>
      <xdr:nvSpPr>
        <xdr:cNvPr id="206" name="直線コネクタ 205"/>
        <xdr:cNvSpPr/>
      </xdr:nvSpPr>
      <xdr:spPr>
        <a:xfrm>
          <a:off x="1333440" y="13588920"/>
          <a:ext cx="793440" cy="160560"/>
        </a:xfrm>
        <a:prstGeom prst="line">
          <a:avLst/>
        </a:prstGeom>
        <a:ln>
          <a:solidFill>
            <a:srgbClr val="ff0000"/>
          </a:solidFill>
        </a:ln>
      </xdr:spPr>
      <xdr:style>
        <a:lnRef idx="1">
          <a:schemeClr val="accent1"/>
        </a:lnRef>
        <a:fillRef idx="0">
          <a:schemeClr val="accent1"/>
        </a:fillRef>
        <a:effectRef idx="0">
          <a:schemeClr val="accent1"/>
        </a:effectRef>
        <a:fontRef idx="minor"/>
      </xdr:style>
    </xdr:sp>
    <xdr:clientData/>
  </xdr:twoCellAnchor>
  <xdr:twoCellAnchor editAs="twoCell">
    <xdr:from>
      <xdr:col>11</xdr:col>
      <xdr:colOff>0</xdr:colOff>
      <xdr:row>83</xdr:row>
      <xdr:rowOff>16200</xdr:rowOff>
    </xdr:from>
    <xdr:to>
      <xdr:col>11</xdr:col>
      <xdr:colOff>82080</xdr:colOff>
      <xdr:row>83</xdr:row>
      <xdr:rowOff>117360</xdr:rowOff>
    </xdr:to>
    <xdr:sp>
      <xdr:nvSpPr>
        <xdr:cNvPr id="207" name="フローチャート: 判断 206"/>
        <xdr:cNvSpPr/>
      </xdr:nvSpPr>
      <xdr:spPr>
        <a:xfrm>
          <a:off x="2095200" y="13719240"/>
          <a:ext cx="82080" cy="1011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oneCell">
    <xdr:from>
      <xdr:col>9</xdr:col>
      <xdr:colOff>69840</xdr:colOff>
      <xdr:row>83</xdr:row>
      <xdr:rowOff>123120</xdr:rowOff>
    </xdr:from>
    <xdr:to>
      <xdr:col>13</xdr:col>
      <xdr:colOff>69480</xdr:colOff>
      <xdr:row>85</xdr:row>
      <xdr:rowOff>10800</xdr:rowOff>
    </xdr:to>
    <xdr:sp>
      <xdr:nvSpPr>
        <xdr:cNvPr id="208" name="テキスト ボックス 207"/>
        <xdr:cNvSpPr/>
      </xdr:nvSpPr>
      <xdr:spPr>
        <a:xfrm>
          <a:off x="1784160" y="13826160"/>
          <a:ext cx="761760" cy="217800"/>
        </a:xfrm>
        <a:prstGeom prst="rect">
          <a:avLst/>
        </a:prstGeom>
        <a:noFill/>
        <a:ln w="0">
          <a:noFill/>
        </a:ln>
      </xdr:spPr>
      <xdr:style>
        <a:lnRef idx="0"/>
        <a:fillRef idx="0"/>
        <a:effectRef idx="0"/>
        <a:fontRef idx="minor"/>
      </xdr:style>
      <xdr:txBody>
        <a:bodyPr horzOverflow="clip" vertOverflow="clip" lIns="90000" rIns="90000" tIns="45000" bIns="45000" anchor="ctr">
          <a:spAutoFit/>
        </a:bodyPr>
        <a:p>
          <a:pPr algn="ctr">
            <a:lnSpc>
              <a:spcPct val="100000"/>
            </a:lnSpc>
          </a:pPr>
          <a:r>
            <a:rPr b="1" lang="en-US" sz="1000" spc="-1" strike="noStrike">
              <a:solidFill>
                <a:srgbClr val="000080"/>
              </a:solidFill>
              <a:latin typeface="ＭＳ Ｐゴシック"/>
              <a:ea typeface="ＭＳ Ｐゴシック"/>
            </a:rPr>
            <a:t>132,147</a:t>
          </a:r>
          <a:endParaRPr b="0" lang="en-US" sz="1000" spc="-1" strike="noStrike">
            <a:latin typeface="Times New Roman"/>
          </a:endParaRPr>
        </a:p>
      </xdr:txBody>
    </xdr:sp>
    <xdr:clientData/>
  </xdr:twoCellAnchor>
  <xdr:twoCellAnchor editAs="twoCell">
    <xdr:from>
      <xdr:col>6</xdr:col>
      <xdr:colOff>139680</xdr:colOff>
      <xdr:row>82</xdr:row>
      <xdr:rowOff>50760</xdr:rowOff>
    </xdr:from>
    <xdr:to>
      <xdr:col>7</xdr:col>
      <xdr:colOff>31320</xdr:colOff>
      <xdr:row>82</xdr:row>
      <xdr:rowOff>151920</xdr:rowOff>
    </xdr:to>
    <xdr:sp>
      <xdr:nvSpPr>
        <xdr:cNvPr id="209" name="フローチャート: 判断 208"/>
        <xdr:cNvSpPr/>
      </xdr:nvSpPr>
      <xdr:spPr>
        <a:xfrm>
          <a:off x="1282680" y="13588920"/>
          <a:ext cx="82080" cy="1011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oneCell">
    <xdr:from>
      <xdr:col>5</xdr:col>
      <xdr:colOff>19080</xdr:colOff>
      <xdr:row>82</xdr:row>
      <xdr:rowOff>157680</xdr:rowOff>
    </xdr:from>
    <xdr:to>
      <xdr:col>9</xdr:col>
      <xdr:colOff>18720</xdr:colOff>
      <xdr:row>84</xdr:row>
      <xdr:rowOff>45360</xdr:rowOff>
    </xdr:to>
    <xdr:sp>
      <xdr:nvSpPr>
        <xdr:cNvPr id="210" name="テキスト ボックス 209"/>
        <xdr:cNvSpPr/>
      </xdr:nvSpPr>
      <xdr:spPr>
        <a:xfrm>
          <a:off x="971280" y="13695840"/>
          <a:ext cx="761760" cy="217800"/>
        </a:xfrm>
        <a:prstGeom prst="rect">
          <a:avLst/>
        </a:prstGeom>
        <a:noFill/>
        <a:ln w="0">
          <a:noFill/>
        </a:ln>
      </xdr:spPr>
      <xdr:style>
        <a:lnRef idx="0"/>
        <a:fillRef idx="0"/>
        <a:effectRef idx="0"/>
        <a:fontRef idx="minor"/>
      </xdr:style>
      <xdr:txBody>
        <a:bodyPr horzOverflow="clip" vertOverflow="clip" lIns="90000" rIns="90000" tIns="45000" bIns="45000" anchor="ctr">
          <a:spAutoFit/>
        </a:bodyPr>
        <a:p>
          <a:pPr algn="ctr">
            <a:lnSpc>
              <a:spcPct val="100000"/>
            </a:lnSpc>
          </a:pPr>
          <a:r>
            <a:rPr b="1" lang="en-US" sz="1000" spc="-1" strike="noStrike">
              <a:solidFill>
                <a:srgbClr val="000080"/>
              </a:solidFill>
              <a:latin typeface="ＭＳ Ｐゴシック"/>
              <a:ea typeface="ＭＳ Ｐゴシック"/>
            </a:rPr>
            <a:t>124,209</a:t>
          </a:r>
          <a:endParaRPr b="0" lang="en-US" sz="1000" spc="-1" strike="noStrike">
            <a:latin typeface="Times New Roman"/>
          </a:endParaRPr>
        </a:p>
      </xdr:txBody>
    </xdr:sp>
    <xdr:clientData/>
  </xdr:twoCellAnchor>
  <xdr:twoCellAnchor editAs="oneCell">
    <xdr:from>
      <xdr:col>22</xdr:col>
      <xdr:colOff>127080</xdr:colOff>
      <xdr:row>92</xdr:row>
      <xdr:rowOff>56160</xdr:rowOff>
    </xdr:from>
    <xdr:to>
      <xdr:col>26</xdr:col>
      <xdr:colOff>126720</xdr:colOff>
      <xdr:row>93</xdr:row>
      <xdr:rowOff>109080</xdr:rowOff>
    </xdr:to>
    <xdr:sp>
      <xdr:nvSpPr>
        <xdr:cNvPr id="211" name="テキスト ボックス 210"/>
        <xdr:cNvSpPr/>
      </xdr:nvSpPr>
      <xdr:spPr>
        <a:xfrm>
          <a:off x="4317840" y="15245280"/>
          <a:ext cx="761760" cy="217800"/>
        </a:xfrm>
        <a:prstGeom prst="rect">
          <a:avLst/>
        </a:prstGeom>
        <a:noFill/>
        <a:ln w="0">
          <a:noFill/>
        </a:ln>
      </xdr:spPr>
      <xdr:style>
        <a:lnRef idx="0"/>
        <a:fillRef idx="0"/>
        <a:effectRef idx="0"/>
        <a:fontRef idx="minor"/>
      </xdr:style>
      <xdr:txBody>
        <a:bodyPr horzOverflow="clip" vertOverflow="clip" lIns="90000" rIns="90000" tIns="45000" bIns="45000" anchor="ctr">
          <a:spAutoFit/>
        </a:bodyPr>
        <a:p>
          <a:pPr>
            <a:lnSpc>
              <a:spcPct val="100000"/>
            </a:lnSpc>
          </a:pPr>
          <a:r>
            <a:rPr b="0" lang="en-US" sz="1000" spc="-1" strike="noStrike">
              <a:solidFill>
                <a:srgbClr val="000000"/>
              </a:solidFill>
              <a:latin typeface="ＭＳ Ｐゴシック"/>
              <a:ea typeface="ＭＳ Ｐゴシック"/>
            </a:rPr>
            <a:t>R06</a:t>
          </a:r>
          <a:endParaRPr b="0" lang="en-US" sz="1000" spc="-1" strike="noStrike">
            <a:latin typeface="Times New Roman"/>
          </a:endParaRPr>
        </a:p>
      </xdr:txBody>
    </xdr:sp>
    <xdr:clientData/>
  </xdr:twoCellAnchor>
  <xdr:twoCellAnchor editAs="oneCell">
    <xdr:from>
      <xdr:col>18</xdr:col>
      <xdr:colOff>127080</xdr:colOff>
      <xdr:row>92</xdr:row>
      <xdr:rowOff>56160</xdr:rowOff>
    </xdr:from>
    <xdr:to>
      <xdr:col>22</xdr:col>
      <xdr:colOff>127080</xdr:colOff>
      <xdr:row>93</xdr:row>
      <xdr:rowOff>109080</xdr:rowOff>
    </xdr:to>
    <xdr:sp>
      <xdr:nvSpPr>
        <xdr:cNvPr id="212" name="テキスト ボックス 211"/>
        <xdr:cNvSpPr/>
      </xdr:nvSpPr>
      <xdr:spPr>
        <a:xfrm>
          <a:off x="3556080" y="15245280"/>
          <a:ext cx="761760" cy="217800"/>
        </a:xfrm>
        <a:prstGeom prst="rect">
          <a:avLst/>
        </a:prstGeom>
        <a:noFill/>
        <a:ln w="0">
          <a:noFill/>
        </a:ln>
      </xdr:spPr>
      <xdr:style>
        <a:lnRef idx="0"/>
        <a:fillRef idx="0"/>
        <a:effectRef idx="0"/>
        <a:fontRef idx="minor"/>
      </xdr:style>
      <xdr:txBody>
        <a:bodyPr horzOverflow="clip" vertOverflow="clip" lIns="90000" rIns="90000" tIns="45000" bIns="45000" anchor="ctr">
          <a:spAutoFit/>
        </a:bodyPr>
        <a:p>
          <a:pPr>
            <a:lnSpc>
              <a:spcPct val="100000"/>
            </a:lnSpc>
          </a:pPr>
          <a:r>
            <a:rPr b="0" lang="en-US" sz="1000" spc="-1" strike="noStrike">
              <a:solidFill>
                <a:srgbClr val="000000"/>
              </a:solidFill>
              <a:latin typeface="ＭＳ Ｐゴシック"/>
              <a:ea typeface="ＭＳ Ｐゴシック"/>
            </a:rPr>
            <a:t>R05</a:t>
          </a:r>
          <a:endParaRPr b="0" lang="en-US" sz="1000" spc="-1" strike="noStrike">
            <a:latin typeface="Times New Roman"/>
          </a:endParaRPr>
        </a:p>
      </xdr:txBody>
    </xdr:sp>
    <xdr:clientData/>
  </xdr:twoCellAnchor>
  <xdr:twoCellAnchor editAs="oneCell">
    <xdr:from>
      <xdr:col>14</xdr:col>
      <xdr:colOff>76320</xdr:colOff>
      <xdr:row>92</xdr:row>
      <xdr:rowOff>56160</xdr:rowOff>
    </xdr:from>
    <xdr:to>
      <xdr:col>18</xdr:col>
      <xdr:colOff>75960</xdr:colOff>
      <xdr:row>93</xdr:row>
      <xdr:rowOff>109080</xdr:rowOff>
    </xdr:to>
    <xdr:sp>
      <xdr:nvSpPr>
        <xdr:cNvPr id="213" name="テキスト ボックス 212"/>
        <xdr:cNvSpPr/>
      </xdr:nvSpPr>
      <xdr:spPr>
        <a:xfrm>
          <a:off x="2743200" y="15245280"/>
          <a:ext cx="761760" cy="217800"/>
        </a:xfrm>
        <a:prstGeom prst="rect">
          <a:avLst/>
        </a:prstGeom>
        <a:noFill/>
        <a:ln w="0">
          <a:noFill/>
        </a:ln>
      </xdr:spPr>
      <xdr:style>
        <a:lnRef idx="0"/>
        <a:fillRef idx="0"/>
        <a:effectRef idx="0"/>
        <a:fontRef idx="minor"/>
      </xdr:style>
      <xdr:txBody>
        <a:bodyPr horzOverflow="clip" vertOverflow="clip" lIns="90000" rIns="90000" tIns="45000" bIns="45000" anchor="ctr">
          <a:spAutoFit/>
        </a:bodyPr>
        <a:p>
          <a:pPr>
            <a:lnSpc>
              <a:spcPct val="100000"/>
            </a:lnSpc>
          </a:pPr>
          <a:r>
            <a:rPr b="0" lang="en-US" sz="1000" spc="-1" strike="noStrike">
              <a:solidFill>
                <a:srgbClr val="000000"/>
              </a:solidFill>
              <a:latin typeface="ＭＳ Ｐゴシック"/>
              <a:ea typeface="ＭＳ Ｐゴシック"/>
            </a:rPr>
            <a:t>R04</a:t>
          </a:r>
          <a:endParaRPr b="0" lang="en-US" sz="1000" spc="-1" strike="noStrike">
            <a:latin typeface="Times New Roman"/>
          </a:endParaRPr>
        </a:p>
      </xdr:txBody>
    </xdr:sp>
    <xdr:clientData/>
  </xdr:twoCellAnchor>
  <xdr:twoCellAnchor editAs="oneCell">
    <xdr:from>
      <xdr:col>10</xdr:col>
      <xdr:colOff>25560</xdr:colOff>
      <xdr:row>92</xdr:row>
      <xdr:rowOff>56160</xdr:rowOff>
    </xdr:from>
    <xdr:to>
      <xdr:col>14</xdr:col>
      <xdr:colOff>25200</xdr:colOff>
      <xdr:row>93</xdr:row>
      <xdr:rowOff>109080</xdr:rowOff>
    </xdr:to>
    <xdr:sp>
      <xdr:nvSpPr>
        <xdr:cNvPr id="214" name="テキスト ボックス 213"/>
        <xdr:cNvSpPr/>
      </xdr:nvSpPr>
      <xdr:spPr>
        <a:xfrm>
          <a:off x="1930320" y="15245280"/>
          <a:ext cx="761760" cy="217800"/>
        </a:xfrm>
        <a:prstGeom prst="rect">
          <a:avLst/>
        </a:prstGeom>
        <a:noFill/>
        <a:ln w="0">
          <a:noFill/>
        </a:ln>
      </xdr:spPr>
      <xdr:style>
        <a:lnRef idx="0"/>
        <a:fillRef idx="0"/>
        <a:effectRef idx="0"/>
        <a:fontRef idx="minor"/>
      </xdr:style>
      <xdr:txBody>
        <a:bodyPr horzOverflow="clip" vertOverflow="clip" lIns="90000" rIns="90000" tIns="45000" bIns="45000" anchor="ctr">
          <a:spAutoFit/>
        </a:bodyPr>
        <a:p>
          <a:pPr>
            <a:lnSpc>
              <a:spcPct val="100000"/>
            </a:lnSpc>
          </a:pPr>
          <a:r>
            <a:rPr b="0" lang="en-US" sz="1000" spc="-1" strike="noStrike">
              <a:solidFill>
                <a:srgbClr val="000000"/>
              </a:solidFill>
              <a:latin typeface="ＭＳ Ｐゴシック"/>
              <a:ea typeface="ＭＳ Ｐゴシック"/>
            </a:rPr>
            <a:t>R03</a:t>
          </a:r>
          <a:endParaRPr b="0" lang="en-US" sz="1000" spc="-1" strike="noStrike">
            <a:latin typeface="Times New Roman"/>
          </a:endParaRPr>
        </a:p>
      </xdr:txBody>
    </xdr:sp>
    <xdr:clientData/>
  </xdr:twoCellAnchor>
  <xdr:twoCellAnchor editAs="oneCell">
    <xdr:from>
      <xdr:col>5</xdr:col>
      <xdr:colOff>184320</xdr:colOff>
      <xdr:row>92</xdr:row>
      <xdr:rowOff>56160</xdr:rowOff>
    </xdr:from>
    <xdr:to>
      <xdr:col>9</xdr:col>
      <xdr:colOff>183960</xdr:colOff>
      <xdr:row>93</xdr:row>
      <xdr:rowOff>109080</xdr:rowOff>
    </xdr:to>
    <xdr:sp>
      <xdr:nvSpPr>
        <xdr:cNvPr id="215" name="テキスト ボックス 214"/>
        <xdr:cNvSpPr/>
      </xdr:nvSpPr>
      <xdr:spPr>
        <a:xfrm>
          <a:off x="1136520" y="15245280"/>
          <a:ext cx="761760" cy="217800"/>
        </a:xfrm>
        <a:prstGeom prst="rect">
          <a:avLst/>
        </a:prstGeom>
        <a:noFill/>
        <a:ln w="0">
          <a:noFill/>
        </a:ln>
      </xdr:spPr>
      <xdr:style>
        <a:lnRef idx="0"/>
        <a:fillRef idx="0"/>
        <a:effectRef idx="0"/>
        <a:fontRef idx="minor"/>
      </xdr:style>
      <xdr:txBody>
        <a:bodyPr horzOverflow="clip" vertOverflow="clip" lIns="90000" rIns="90000" tIns="45000" bIns="45000" anchor="ctr">
          <a:spAutoFit/>
        </a:bodyPr>
        <a:p>
          <a:pPr>
            <a:lnSpc>
              <a:spcPct val="100000"/>
            </a:lnSpc>
          </a:pPr>
          <a:r>
            <a:rPr b="0" lang="en-US" sz="1000" spc="-1" strike="noStrike">
              <a:solidFill>
                <a:srgbClr val="000000"/>
              </a:solidFill>
              <a:latin typeface="ＭＳ Ｐゴシック"/>
              <a:ea typeface="ＭＳ Ｐゴシック"/>
            </a:rPr>
            <a:t>R02</a:t>
          </a:r>
          <a:endParaRPr b="0" lang="en-US" sz="1000" spc="-1" strike="noStrike">
            <a:latin typeface="Times New Roman"/>
          </a:endParaRPr>
        </a:p>
      </xdr:txBody>
    </xdr:sp>
    <xdr:clientData/>
  </xdr:twoCellAnchor>
  <xdr:twoCellAnchor editAs="twoCell">
    <xdr:from>
      <xdr:col>23</xdr:col>
      <xdr:colOff>82440</xdr:colOff>
      <xdr:row>85</xdr:row>
      <xdr:rowOff>18000</xdr:rowOff>
    </xdr:from>
    <xdr:to>
      <xdr:col>23</xdr:col>
      <xdr:colOff>183600</xdr:colOff>
      <xdr:row>85</xdr:row>
      <xdr:rowOff>119160</xdr:rowOff>
    </xdr:to>
    <xdr:sp>
      <xdr:nvSpPr>
        <xdr:cNvPr id="216" name="楕円 215"/>
        <xdr:cNvSpPr/>
      </xdr:nvSpPr>
      <xdr:spPr>
        <a:xfrm>
          <a:off x="4463640" y="14051160"/>
          <a:ext cx="101160" cy="1011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oneCell">
    <xdr:from>
      <xdr:col>24</xdr:col>
      <xdr:colOff>12600</xdr:colOff>
      <xdr:row>85</xdr:row>
      <xdr:rowOff>17280</xdr:rowOff>
    </xdr:from>
    <xdr:to>
      <xdr:col>28</xdr:col>
      <xdr:colOff>12600</xdr:colOff>
      <xdr:row>86</xdr:row>
      <xdr:rowOff>69840</xdr:rowOff>
    </xdr:to>
    <xdr:sp>
      <xdr:nvSpPr>
        <xdr:cNvPr id="217" name="人件費・物件費等の状況該当値テキスト"/>
        <xdr:cNvSpPr/>
      </xdr:nvSpPr>
      <xdr:spPr>
        <a:xfrm>
          <a:off x="4584600" y="14050440"/>
          <a:ext cx="761760" cy="217800"/>
        </a:xfrm>
        <a:prstGeom prst="rect">
          <a:avLst/>
        </a:prstGeom>
        <a:noFill/>
        <a:ln w="0">
          <a:noFill/>
        </a:ln>
      </xdr:spPr>
      <xdr:style>
        <a:lnRef idx="0"/>
        <a:fillRef idx="0"/>
        <a:effectRef idx="0"/>
        <a:fontRef idx="minor"/>
      </xdr:style>
      <xdr:txBody>
        <a:bodyPr horzOverflow="clip" vertOverflow="clip" lIns="90000" rIns="90000" tIns="45000" bIns="45000" anchor="ctr">
          <a:spAutoFit/>
        </a:bodyPr>
        <a:p>
          <a:pPr>
            <a:lnSpc>
              <a:spcPct val="100000"/>
            </a:lnSpc>
          </a:pPr>
          <a:r>
            <a:rPr b="1" lang="en-US" sz="1000" spc="-1" strike="noStrike">
              <a:solidFill>
                <a:srgbClr val="ff0000"/>
              </a:solidFill>
              <a:latin typeface="ＭＳ Ｐゴシック"/>
              <a:ea typeface="ＭＳ Ｐゴシック"/>
            </a:rPr>
            <a:t>152,148</a:t>
          </a:r>
          <a:endParaRPr b="0" lang="en-US" sz="1000" spc="-1" strike="noStrike">
            <a:latin typeface="Times New Roman"/>
          </a:endParaRPr>
        </a:p>
      </xdr:txBody>
    </xdr:sp>
    <xdr:clientData/>
  </xdr:twoCellAnchor>
  <xdr:twoCellAnchor editAs="twoCell">
    <xdr:from>
      <xdr:col>19</xdr:col>
      <xdr:colOff>82440</xdr:colOff>
      <xdr:row>83</xdr:row>
      <xdr:rowOff>133920</xdr:rowOff>
    </xdr:from>
    <xdr:to>
      <xdr:col>19</xdr:col>
      <xdr:colOff>183600</xdr:colOff>
      <xdr:row>84</xdr:row>
      <xdr:rowOff>63720</xdr:rowOff>
    </xdr:to>
    <xdr:sp>
      <xdr:nvSpPr>
        <xdr:cNvPr id="218" name="楕円 217"/>
        <xdr:cNvSpPr/>
      </xdr:nvSpPr>
      <xdr:spPr>
        <a:xfrm>
          <a:off x="3701880" y="13836960"/>
          <a:ext cx="101160" cy="9504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oneCell">
    <xdr:from>
      <xdr:col>17</xdr:col>
      <xdr:colOff>171360</xdr:colOff>
      <xdr:row>84</xdr:row>
      <xdr:rowOff>69120</xdr:rowOff>
    </xdr:from>
    <xdr:to>
      <xdr:col>21</xdr:col>
      <xdr:colOff>145440</xdr:colOff>
      <xdr:row>85</xdr:row>
      <xdr:rowOff>122040</xdr:rowOff>
    </xdr:to>
    <xdr:sp>
      <xdr:nvSpPr>
        <xdr:cNvPr id="219" name="テキスト ボックス 218"/>
        <xdr:cNvSpPr/>
      </xdr:nvSpPr>
      <xdr:spPr>
        <a:xfrm>
          <a:off x="3409560" y="13937400"/>
          <a:ext cx="736200" cy="217800"/>
        </a:xfrm>
        <a:prstGeom prst="rect">
          <a:avLst/>
        </a:prstGeom>
        <a:noFill/>
        <a:ln w="0">
          <a:noFill/>
        </a:ln>
      </xdr:spPr>
      <xdr:style>
        <a:lnRef idx="0"/>
        <a:fillRef idx="0"/>
        <a:effectRef idx="0"/>
        <a:fontRef idx="minor"/>
      </xdr:style>
      <xdr:txBody>
        <a:bodyPr horzOverflow="clip" vertOverflow="clip" lIns="90000" rIns="90000" tIns="45000" bIns="45000" anchor="ctr">
          <a:spAutoFit/>
        </a:bodyPr>
        <a:p>
          <a:pPr algn="ctr">
            <a:lnSpc>
              <a:spcPct val="100000"/>
            </a:lnSpc>
          </a:pPr>
          <a:r>
            <a:rPr b="1" lang="en-US" sz="1000" spc="-1" strike="noStrike">
              <a:solidFill>
                <a:srgbClr val="ff0000"/>
              </a:solidFill>
              <a:latin typeface="ＭＳ Ｐゴシック"/>
              <a:ea typeface="ＭＳ Ｐゴシック"/>
            </a:rPr>
            <a:t>138,974</a:t>
          </a:r>
          <a:endParaRPr b="0" lang="en-US" sz="1000" spc="-1" strike="noStrike">
            <a:latin typeface="Times New Roman"/>
          </a:endParaRPr>
        </a:p>
      </xdr:txBody>
    </xdr:sp>
    <xdr:clientData/>
  </xdr:twoCellAnchor>
  <xdr:twoCellAnchor editAs="twoCell">
    <xdr:from>
      <xdr:col>15</xdr:col>
      <xdr:colOff>31680</xdr:colOff>
      <xdr:row>83</xdr:row>
      <xdr:rowOff>107280</xdr:rowOff>
    </xdr:from>
    <xdr:to>
      <xdr:col>15</xdr:col>
      <xdr:colOff>132840</xdr:colOff>
      <xdr:row>84</xdr:row>
      <xdr:rowOff>37080</xdr:rowOff>
    </xdr:to>
    <xdr:sp>
      <xdr:nvSpPr>
        <xdr:cNvPr id="220" name="楕円 219"/>
        <xdr:cNvSpPr/>
      </xdr:nvSpPr>
      <xdr:spPr>
        <a:xfrm>
          <a:off x="2889000" y="13810320"/>
          <a:ext cx="101160" cy="9504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oneCell">
    <xdr:from>
      <xdr:col>13</xdr:col>
      <xdr:colOff>120600</xdr:colOff>
      <xdr:row>84</xdr:row>
      <xdr:rowOff>42840</xdr:rowOff>
    </xdr:from>
    <xdr:to>
      <xdr:col>17</xdr:col>
      <xdr:colOff>120600</xdr:colOff>
      <xdr:row>85</xdr:row>
      <xdr:rowOff>95760</xdr:rowOff>
    </xdr:to>
    <xdr:sp>
      <xdr:nvSpPr>
        <xdr:cNvPr id="221" name="テキスト ボックス 220"/>
        <xdr:cNvSpPr/>
      </xdr:nvSpPr>
      <xdr:spPr>
        <a:xfrm>
          <a:off x="2597040" y="13911120"/>
          <a:ext cx="761760" cy="217800"/>
        </a:xfrm>
        <a:prstGeom prst="rect">
          <a:avLst/>
        </a:prstGeom>
        <a:noFill/>
        <a:ln w="0">
          <a:noFill/>
        </a:ln>
      </xdr:spPr>
      <xdr:style>
        <a:lnRef idx="0"/>
        <a:fillRef idx="0"/>
        <a:effectRef idx="0"/>
        <a:fontRef idx="minor"/>
      </xdr:style>
      <xdr:txBody>
        <a:bodyPr horzOverflow="clip" vertOverflow="clip" lIns="90000" rIns="90000" tIns="45000" bIns="45000" anchor="ctr">
          <a:spAutoFit/>
        </a:bodyPr>
        <a:p>
          <a:pPr algn="ctr">
            <a:lnSpc>
              <a:spcPct val="100000"/>
            </a:lnSpc>
          </a:pPr>
          <a:r>
            <a:rPr b="1" lang="en-US" sz="1000" spc="-1" strike="noStrike">
              <a:solidFill>
                <a:srgbClr val="ff0000"/>
              </a:solidFill>
              <a:latin typeface="ＭＳ Ｐゴシック"/>
              <a:ea typeface="ＭＳ Ｐゴシック"/>
            </a:rPr>
            <a:t>137,442</a:t>
          </a:r>
          <a:endParaRPr b="0" lang="en-US" sz="1000" spc="-1" strike="noStrike">
            <a:latin typeface="Times New Roman"/>
          </a:endParaRPr>
        </a:p>
      </xdr:txBody>
    </xdr:sp>
    <xdr:clientData/>
  </xdr:twoCellAnchor>
  <xdr:twoCellAnchor editAs="twoCell">
    <xdr:from>
      <xdr:col>11</xdr:col>
      <xdr:colOff>0</xdr:colOff>
      <xdr:row>83</xdr:row>
      <xdr:rowOff>2160</xdr:rowOff>
    </xdr:from>
    <xdr:to>
      <xdr:col>11</xdr:col>
      <xdr:colOff>82080</xdr:colOff>
      <xdr:row>83</xdr:row>
      <xdr:rowOff>96840</xdr:rowOff>
    </xdr:to>
    <xdr:sp>
      <xdr:nvSpPr>
        <xdr:cNvPr id="222" name="楕円 221"/>
        <xdr:cNvSpPr/>
      </xdr:nvSpPr>
      <xdr:spPr>
        <a:xfrm>
          <a:off x="2095200" y="13705200"/>
          <a:ext cx="82080" cy="9468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oneCell">
    <xdr:from>
      <xdr:col>9</xdr:col>
      <xdr:colOff>69840</xdr:colOff>
      <xdr:row>81</xdr:row>
      <xdr:rowOff>127800</xdr:rowOff>
    </xdr:from>
    <xdr:to>
      <xdr:col>13</xdr:col>
      <xdr:colOff>69480</xdr:colOff>
      <xdr:row>83</xdr:row>
      <xdr:rowOff>15480</xdr:rowOff>
    </xdr:to>
    <xdr:sp>
      <xdr:nvSpPr>
        <xdr:cNvPr id="223" name="テキスト ボックス 222"/>
        <xdr:cNvSpPr/>
      </xdr:nvSpPr>
      <xdr:spPr>
        <a:xfrm>
          <a:off x="1784160" y="13500720"/>
          <a:ext cx="761760" cy="217800"/>
        </a:xfrm>
        <a:prstGeom prst="rect">
          <a:avLst/>
        </a:prstGeom>
        <a:noFill/>
        <a:ln w="0">
          <a:noFill/>
        </a:ln>
      </xdr:spPr>
      <xdr:style>
        <a:lnRef idx="0"/>
        <a:fillRef idx="0"/>
        <a:effectRef idx="0"/>
        <a:fontRef idx="minor"/>
      </xdr:style>
      <xdr:txBody>
        <a:bodyPr horzOverflow="clip" vertOverflow="clip" lIns="90000" rIns="90000" tIns="45000" bIns="45000" anchor="ctr">
          <a:spAutoFit/>
        </a:bodyPr>
        <a:p>
          <a:pPr algn="ctr">
            <a:lnSpc>
              <a:spcPct val="100000"/>
            </a:lnSpc>
          </a:pPr>
          <a:r>
            <a:rPr b="1" lang="en-US" sz="1000" spc="-1" strike="noStrike">
              <a:solidFill>
                <a:srgbClr val="ff0000"/>
              </a:solidFill>
              <a:latin typeface="ＭＳ Ｐゴシック"/>
              <a:ea typeface="ＭＳ Ｐゴシック"/>
            </a:rPr>
            <a:t>130,959</a:t>
          </a:r>
          <a:endParaRPr b="0" lang="en-US" sz="1000" spc="-1" strike="noStrike">
            <a:latin typeface="Times New Roman"/>
          </a:endParaRPr>
        </a:p>
      </xdr:txBody>
    </xdr:sp>
    <xdr:clientData/>
  </xdr:twoCellAnchor>
  <xdr:twoCellAnchor editAs="twoCell">
    <xdr:from>
      <xdr:col>6</xdr:col>
      <xdr:colOff>139680</xdr:colOff>
      <xdr:row>82</xdr:row>
      <xdr:rowOff>0</xdr:rowOff>
    </xdr:from>
    <xdr:to>
      <xdr:col>7</xdr:col>
      <xdr:colOff>31320</xdr:colOff>
      <xdr:row>82</xdr:row>
      <xdr:rowOff>101160</xdr:rowOff>
    </xdr:to>
    <xdr:sp>
      <xdr:nvSpPr>
        <xdr:cNvPr id="224" name="楕円 223"/>
        <xdr:cNvSpPr/>
      </xdr:nvSpPr>
      <xdr:spPr>
        <a:xfrm>
          <a:off x="1282680" y="13538160"/>
          <a:ext cx="82080" cy="1011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oneCell">
    <xdr:from>
      <xdr:col>5</xdr:col>
      <xdr:colOff>19080</xdr:colOff>
      <xdr:row>80</xdr:row>
      <xdr:rowOff>132480</xdr:rowOff>
    </xdr:from>
    <xdr:to>
      <xdr:col>9</xdr:col>
      <xdr:colOff>18720</xdr:colOff>
      <xdr:row>82</xdr:row>
      <xdr:rowOff>19800</xdr:rowOff>
    </xdr:to>
    <xdr:sp>
      <xdr:nvSpPr>
        <xdr:cNvPr id="225" name="テキスト ボックス 224"/>
        <xdr:cNvSpPr/>
      </xdr:nvSpPr>
      <xdr:spPr>
        <a:xfrm>
          <a:off x="971280" y="13340160"/>
          <a:ext cx="761760" cy="217800"/>
        </a:xfrm>
        <a:prstGeom prst="rect">
          <a:avLst/>
        </a:prstGeom>
        <a:noFill/>
        <a:ln w="0">
          <a:noFill/>
        </a:ln>
      </xdr:spPr>
      <xdr:style>
        <a:lnRef idx="0"/>
        <a:fillRef idx="0"/>
        <a:effectRef idx="0"/>
        <a:fontRef idx="minor"/>
      </xdr:style>
      <xdr:txBody>
        <a:bodyPr horzOverflow="clip" vertOverflow="clip" lIns="90000" rIns="90000" tIns="45000" bIns="45000" anchor="ctr">
          <a:spAutoFit/>
        </a:bodyPr>
        <a:p>
          <a:pPr algn="ctr">
            <a:lnSpc>
              <a:spcPct val="100000"/>
            </a:lnSpc>
          </a:pPr>
          <a:r>
            <a:rPr b="1" lang="en-US" sz="1000" spc="-1" strike="noStrike">
              <a:solidFill>
                <a:srgbClr val="ff0000"/>
              </a:solidFill>
              <a:latin typeface="ＭＳ Ｐゴシック"/>
              <a:ea typeface="ＭＳ Ｐゴシック"/>
            </a:rPr>
            <a:t>121,266</a:t>
          </a:r>
          <a:endParaRPr b="0" lang="en-US" sz="1000" spc="-1" strike="noStrike">
            <a:latin typeface="Times New Roman"/>
          </a:endParaRPr>
        </a:p>
      </xdr:txBody>
    </xdr:sp>
    <xdr:clientData/>
  </xdr:twoCellAnchor>
  <xdr:twoCellAnchor editAs="twoCell">
    <xdr:from>
      <xdr:col>61</xdr:col>
      <xdr:colOff>44280</xdr:colOff>
      <xdr:row>73</xdr:row>
      <xdr:rowOff>120600</xdr:rowOff>
    </xdr:from>
    <xdr:to>
      <xdr:col>85</xdr:col>
      <xdr:colOff>94680</xdr:colOff>
      <xdr:row>75</xdr:row>
      <xdr:rowOff>94680</xdr:rowOff>
    </xdr:to>
    <xdr:sp>
      <xdr:nvSpPr>
        <xdr:cNvPr id="226" name="正方形/長方形 225"/>
        <xdr:cNvSpPr/>
      </xdr:nvSpPr>
      <xdr:spPr>
        <a:xfrm>
          <a:off x="11664720" y="12172680"/>
          <a:ext cx="4622400" cy="304200"/>
        </a:xfrm>
        <a:prstGeom prst="rect">
          <a:avLst/>
        </a:prstGeom>
        <a:solidFill>
          <a:schemeClr val="bg1"/>
        </a:solidFill>
        <a:ln w="19050">
          <a:solidFill>
            <a:srgbClr val="000000"/>
          </a:solidFill>
        </a:ln>
      </xdr:spPr>
      <xdr:style>
        <a:lnRef idx="2">
          <a:schemeClr val="accent1">
            <a:shade val="50000"/>
          </a:schemeClr>
        </a:lnRef>
        <a:fillRef idx="1">
          <a:schemeClr val="accent1"/>
        </a:fillRef>
        <a:effectRef idx="0">
          <a:schemeClr val="accent1"/>
        </a:effectRef>
        <a:fontRef idx="minor"/>
      </xdr:style>
      <xdr:txBody>
        <a:bodyPr horzOverflow="clip" vertOverflow="clip" lIns="90000" rIns="90000" tIns="45000" bIns="45000" anchor="ctr">
          <a:noAutofit/>
        </a:bodyPr>
        <a:p>
          <a:pPr algn="ctr">
            <a:lnSpc>
              <a:spcPct val="100000"/>
            </a:lnSpc>
          </a:pPr>
          <a:r>
            <a:rPr b="1" lang="ja-JP" sz="1600" spc="-1" strike="noStrike">
              <a:solidFill>
                <a:srgbClr val="000000"/>
              </a:solidFill>
              <a:latin typeface="ＭＳ Ｐゴシック"/>
              <a:ea typeface="ＭＳ Ｐゴシック"/>
            </a:rPr>
            <a:t>給与水準   （国との比較）</a:t>
          </a:r>
          <a:endParaRPr b="0" lang="en-US" sz="1600" spc="-1" strike="noStrike">
            <a:latin typeface="Times New Roman"/>
          </a:endParaRPr>
        </a:p>
      </xdr:txBody>
    </xdr:sp>
    <xdr:clientData/>
  </xdr:twoCellAnchor>
  <xdr:twoCellAnchor editAs="oneCell">
    <xdr:from>
      <xdr:col>65</xdr:col>
      <xdr:colOff>30240</xdr:colOff>
      <xdr:row>75</xdr:row>
      <xdr:rowOff>139680</xdr:rowOff>
    </xdr:from>
    <xdr:to>
      <xdr:col>73</xdr:col>
      <xdr:colOff>159480</xdr:colOff>
      <xdr:row>77</xdr:row>
      <xdr:rowOff>117720</xdr:rowOff>
    </xdr:to>
    <xdr:sp>
      <xdr:nvSpPr>
        <xdr:cNvPr id="227" name="テキスト ボックス 226"/>
        <xdr:cNvSpPr/>
      </xdr:nvSpPr>
      <xdr:spPr>
        <a:xfrm>
          <a:off x="12412440" y="12521880"/>
          <a:ext cx="1653480" cy="308520"/>
        </a:xfrm>
        <a:prstGeom prst="rect">
          <a:avLst/>
        </a:prstGeom>
        <a:noFill/>
        <a:ln w="0">
          <a:noFill/>
        </a:ln>
      </xdr:spPr>
      <xdr:style>
        <a:lnRef idx="0"/>
        <a:fillRef idx="0"/>
        <a:effectRef idx="0"/>
        <a:fontRef idx="minor"/>
      </xdr:style>
      <xdr:txBody>
        <a:bodyPr wrap="none" horzOverflow="clip" vertOverflow="clip" lIns="90000" rIns="90000" tIns="45000" bIns="45000" anchor="b">
          <a:noAutofit/>
        </a:bodyPr>
        <a:p>
          <a:pPr algn="ctr">
            <a:lnSpc>
              <a:spcPct val="100000"/>
            </a:lnSpc>
          </a:pPr>
          <a:r>
            <a:rPr b="1" lang="ja-JP" sz="1300" spc="-1" strike="noStrike">
              <a:solidFill>
                <a:srgbClr val="000000"/>
              </a:solidFill>
              <a:latin typeface="ＭＳ Ｐゴシック"/>
              <a:ea typeface="ＭＳ Ｐゴシック"/>
            </a:rPr>
            <a:t>ラスパイレス指数</a:t>
          </a:r>
          <a:endParaRPr b="0" lang="en-US" sz="1300" spc="-1" strike="noStrike">
            <a:latin typeface="Times New Roman"/>
          </a:endParaRPr>
        </a:p>
      </xdr:txBody>
    </xdr:sp>
    <xdr:clientData/>
  </xdr:twoCellAnchor>
  <xdr:twoCellAnchor editAs="oneCell">
    <xdr:from>
      <xdr:col>73</xdr:col>
      <xdr:colOff>134640</xdr:colOff>
      <xdr:row>76</xdr:row>
      <xdr:rowOff>14400</xdr:rowOff>
    </xdr:from>
    <xdr:to>
      <xdr:col>82</xdr:col>
      <xdr:colOff>70920</xdr:colOff>
      <xdr:row>77</xdr:row>
      <xdr:rowOff>142560</xdr:rowOff>
    </xdr:to>
    <xdr:sp>
      <xdr:nvSpPr>
        <xdr:cNvPr id="228" name="テキスト ボックス 227"/>
        <xdr:cNvSpPr/>
      </xdr:nvSpPr>
      <xdr:spPr>
        <a:xfrm>
          <a:off x="14041080" y="12561840"/>
          <a:ext cx="1650600" cy="293400"/>
        </a:xfrm>
        <a:prstGeom prst="rect">
          <a:avLst/>
        </a:prstGeom>
        <a:noFill/>
        <a:ln w="0">
          <a:noFill/>
        </a:ln>
      </xdr:spPr>
      <xdr:style>
        <a:lnRef idx="0"/>
        <a:fillRef idx="0"/>
        <a:effectRef idx="0"/>
        <a:fontRef idx="minor"/>
      </xdr:style>
      <xdr:txBody>
        <a:bodyPr horzOverflow="clip" vertOverflow="clip" lIns="90000" rIns="90000" tIns="45000" bIns="45000" anchor="b">
          <a:spAutoFit/>
        </a:bodyPr>
        <a:p>
          <a:pPr>
            <a:lnSpc>
              <a:spcPct val="100000"/>
            </a:lnSpc>
          </a:pPr>
          <a:r>
            <a:rPr b="1" lang="en-US" sz="1600" spc="-1" strike="noStrike">
              <a:solidFill>
                <a:srgbClr val="ff0000"/>
              </a:solidFill>
              <a:latin typeface="ＭＳ Ｐゴシック"/>
              <a:ea typeface="ＭＳ Ｐゴシック"/>
            </a:rPr>
            <a:t>[101.2]</a:t>
          </a:r>
          <a:r>
            <a:rPr b="1" lang="ja-JP" sz="1600" spc="-1" strike="noStrike">
              <a:solidFill>
                <a:srgbClr val="ff0000"/>
              </a:solidFill>
              <a:latin typeface="ＭＳ Ｐゴシック"/>
              <a:ea typeface="ＭＳ Ｐゴシック"/>
            </a:rPr>
            <a:t>　</a:t>
          </a:r>
          <a:endParaRPr b="0" lang="en-US" sz="1600" spc="-1" strike="noStrike">
            <a:latin typeface="Times New Roman"/>
          </a:endParaRPr>
        </a:p>
      </xdr:txBody>
    </xdr:sp>
    <xdr:clientData/>
  </xdr:twoCellAnchor>
  <xdr:twoCellAnchor editAs="twoCell">
    <xdr:from>
      <xdr:col>85</xdr:col>
      <xdr:colOff>158760</xdr:colOff>
      <xdr:row>75</xdr:row>
      <xdr:rowOff>31680</xdr:rowOff>
    </xdr:from>
    <xdr:to>
      <xdr:col>93</xdr:col>
      <xdr:colOff>6120</xdr:colOff>
      <xdr:row>76</xdr:row>
      <xdr:rowOff>113760</xdr:rowOff>
    </xdr:to>
    <xdr:sp>
      <xdr:nvSpPr>
        <xdr:cNvPr id="229" name="正方形/長方形 228"/>
        <xdr:cNvSpPr/>
      </xdr:nvSpPr>
      <xdr:spPr>
        <a:xfrm>
          <a:off x="16351200" y="12413880"/>
          <a:ext cx="1371240" cy="247320"/>
        </a:xfrm>
        <a:prstGeom prst="rect">
          <a:avLst/>
        </a:prstGeom>
        <a:noFill/>
        <a:ln w="19050">
          <a:noFill/>
        </a:ln>
      </xdr:spPr>
      <xdr:style>
        <a:lnRef idx="2">
          <a:schemeClr val="accent1">
            <a:shade val="50000"/>
          </a:schemeClr>
        </a:lnRef>
        <a:fillRef idx="1">
          <a:schemeClr val="accent1"/>
        </a:fillRef>
        <a:effectRef idx="0">
          <a:schemeClr val="accent1"/>
        </a:effectRef>
        <a:fontRef idx="minor"/>
      </xdr:style>
      <xdr:txBody>
        <a:bodyPr horzOverflow="clip" vertOverflow="clip" lIns="90000" rIns="90000" tIns="45000" bIns="45000" anchor="ctr">
          <a:noAutofit/>
        </a:bodyPr>
        <a:p>
          <a:pPr algn="r">
            <a:lnSpc>
              <a:spcPct val="100000"/>
            </a:lnSpc>
          </a:pPr>
          <a:r>
            <a:rPr b="1" i="1" lang="ja-JP" sz="1200" spc="-1" strike="noStrike">
              <a:solidFill>
                <a:srgbClr val="4080ff"/>
              </a:solidFill>
              <a:latin typeface="ＭＳ Ｐゴシック"/>
              <a:ea typeface="ＭＳ Ｐゴシック"/>
            </a:rPr>
            <a:t>類似団体内順位</a:t>
          </a:r>
          <a:endParaRPr b="0" lang="en-US" sz="1200" spc="-1" strike="noStrike">
            <a:latin typeface="Times New Roman"/>
          </a:endParaRPr>
        </a:p>
      </xdr:txBody>
    </xdr:sp>
    <xdr:clientData/>
  </xdr:twoCellAnchor>
  <xdr:twoCellAnchor editAs="twoCell">
    <xdr:from>
      <xdr:col>85</xdr:col>
      <xdr:colOff>158760</xdr:colOff>
      <xdr:row>76</xdr:row>
      <xdr:rowOff>50760</xdr:rowOff>
    </xdr:from>
    <xdr:to>
      <xdr:col>93</xdr:col>
      <xdr:colOff>6120</xdr:colOff>
      <xdr:row>77</xdr:row>
      <xdr:rowOff>132840</xdr:rowOff>
    </xdr:to>
    <xdr:sp>
      <xdr:nvSpPr>
        <xdr:cNvPr id="230" name="正方形/長方形 229"/>
        <xdr:cNvSpPr/>
      </xdr:nvSpPr>
      <xdr:spPr>
        <a:xfrm>
          <a:off x="16351200" y="12598200"/>
          <a:ext cx="1371240" cy="247320"/>
        </a:xfrm>
        <a:prstGeom prst="rect">
          <a:avLst/>
        </a:prstGeom>
        <a:noFill/>
        <a:ln w="19050">
          <a:noFill/>
        </a:ln>
      </xdr:spPr>
      <xdr:style>
        <a:lnRef idx="2">
          <a:schemeClr val="accent1">
            <a:shade val="50000"/>
          </a:schemeClr>
        </a:lnRef>
        <a:fillRef idx="1">
          <a:schemeClr val="accent1"/>
        </a:fillRef>
        <a:effectRef idx="0">
          <a:schemeClr val="accent1"/>
        </a:effectRef>
        <a:fontRef idx="minor"/>
      </xdr:style>
      <xdr:txBody>
        <a:bodyPr horzOverflow="clip" vertOverflow="clip" lIns="90000" rIns="90000" tIns="45000" bIns="45000" anchor="ctr">
          <a:noAutofit/>
        </a:bodyPr>
        <a:p>
          <a:pPr algn="r">
            <a:lnSpc>
              <a:spcPct val="100000"/>
            </a:lnSpc>
          </a:pPr>
          <a:r>
            <a:rPr b="1" i="1" lang="en-US" sz="1200" spc="-1" strike="noStrike">
              <a:solidFill>
                <a:srgbClr val="4080ff"/>
              </a:solidFill>
              <a:latin typeface="ＭＳ Ｐゴシック"/>
              <a:ea typeface="ＭＳ Ｐゴシック"/>
            </a:rPr>
            <a:t>27/29</a:t>
          </a:r>
          <a:endParaRPr b="0" lang="en-US" sz="1200" spc="-1" strike="noStrike">
            <a:latin typeface="Times New Roman"/>
          </a:endParaRPr>
        </a:p>
      </xdr:txBody>
    </xdr:sp>
    <xdr:clientData/>
  </xdr:twoCellAnchor>
  <xdr:twoCellAnchor editAs="twoCell">
    <xdr:from>
      <xdr:col>93</xdr:col>
      <xdr:colOff>133200</xdr:colOff>
      <xdr:row>75</xdr:row>
      <xdr:rowOff>31680</xdr:rowOff>
    </xdr:from>
    <xdr:to>
      <xdr:col>99</xdr:col>
      <xdr:colOff>145440</xdr:colOff>
      <xdr:row>76</xdr:row>
      <xdr:rowOff>113760</xdr:rowOff>
    </xdr:to>
    <xdr:sp>
      <xdr:nvSpPr>
        <xdr:cNvPr id="231" name="正方形/長方形 230"/>
        <xdr:cNvSpPr/>
      </xdr:nvSpPr>
      <xdr:spPr>
        <a:xfrm>
          <a:off x="17849520" y="12413880"/>
          <a:ext cx="1155240" cy="247320"/>
        </a:xfrm>
        <a:prstGeom prst="rect">
          <a:avLst/>
        </a:prstGeom>
        <a:noFill/>
        <a:ln w="19050">
          <a:noFill/>
        </a:ln>
      </xdr:spPr>
      <xdr:style>
        <a:lnRef idx="2">
          <a:schemeClr val="accent1">
            <a:shade val="50000"/>
          </a:schemeClr>
        </a:lnRef>
        <a:fillRef idx="1">
          <a:schemeClr val="accent1"/>
        </a:fillRef>
        <a:effectRef idx="0">
          <a:schemeClr val="accent1"/>
        </a:effectRef>
        <a:fontRef idx="minor"/>
      </xdr:style>
      <xdr:txBody>
        <a:bodyPr horzOverflow="clip" vertOverflow="clip" lIns="90000" rIns="90000" tIns="45000" bIns="45000" anchor="ctr">
          <a:noAutofit/>
        </a:bodyPr>
        <a:p>
          <a:pPr algn="r">
            <a:lnSpc>
              <a:spcPct val="100000"/>
            </a:lnSpc>
          </a:pPr>
          <a:r>
            <a:rPr b="1" i="1" lang="ja-JP" sz="1200" spc="-1" strike="noStrike">
              <a:solidFill>
                <a:srgbClr val="4080ff"/>
              </a:solidFill>
              <a:latin typeface="ＭＳ Ｐゴシック"/>
              <a:ea typeface="ＭＳ Ｐゴシック"/>
            </a:rPr>
            <a:t>全国市平均</a:t>
          </a:r>
          <a:endParaRPr b="0" lang="en-US" sz="1200" spc="-1" strike="noStrike">
            <a:latin typeface="Times New Roman"/>
          </a:endParaRPr>
        </a:p>
      </xdr:txBody>
    </xdr:sp>
    <xdr:clientData/>
  </xdr:twoCellAnchor>
  <xdr:twoCellAnchor editAs="twoCell">
    <xdr:from>
      <xdr:col>93</xdr:col>
      <xdr:colOff>133200</xdr:colOff>
      <xdr:row>76</xdr:row>
      <xdr:rowOff>50760</xdr:rowOff>
    </xdr:from>
    <xdr:to>
      <xdr:col>99</xdr:col>
      <xdr:colOff>145440</xdr:colOff>
      <xdr:row>77</xdr:row>
      <xdr:rowOff>132840</xdr:rowOff>
    </xdr:to>
    <xdr:sp>
      <xdr:nvSpPr>
        <xdr:cNvPr id="232" name="正方形/長方形 231"/>
        <xdr:cNvSpPr/>
      </xdr:nvSpPr>
      <xdr:spPr>
        <a:xfrm>
          <a:off x="17849520" y="12598200"/>
          <a:ext cx="1155240" cy="247320"/>
        </a:xfrm>
        <a:prstGeom prst="rect">
          <a:avLst/>
        </a:prstGeom>
        <a:noFill/>
        <a:ln w="19050">
          <a:noFill/>
        </a:ln>
      </xdr:spPr>
      <xdr:style>
        <a:lnRef idx="2">
          <a:schemeClr val="accent1">
            <a:shade val="50000"/>
          </a:schemeClr>
        </a:lnRef>
        <a:fillRef idx="1">
          <a:schemeClr val="accent1"/>
        </a:fillRef>
        <a:effectRef idx="0">
          <a:schemeClr val="accent1"/>
        </a:effectRef>
        <a:fontRef idx="minor"/>
      </xdr:style>
      <xdr:txBody>
        <a:bodyPr horzOverflow="clip" vertOverflow="clip" lIns="90000" rIns="90000" tIns="45000" bIns="45000" anchor="ctr">
          <a:noAutofit/>
        </a:bodyPr>
        <a:p>
          <a:pPr algn="r">
            <a:lnSpc>
              <a:spcPct val="100000"/>
            </a:lnSpc>
          </a:pPr>
          <a:r>
            <a:rPr b="1" i="1" lang="en-US" sz="1200" spc="-1" strike="noStrike">
              <a:solidFill>
                <a:srgbClr val="4080ff"/>
              </a:solidFill>
              <a:latin typeface="ＭＳ Ｐゴシック"/>
              <a:ea typeface="ＭＳ Ｐゴシック"/>
            </a:rPr>
            <a:t>98.6</a:t>
          </a:r>
          <a:endParaRPr b="0" lang="en-US" sz="1200" spc="-1" strike="noStrike">
            <a:latin typeface="Times New Roman"/>
          </a:endParaRPr>
        </a:p>
      </xdr:txBody>
    </xdr:sp>
    <xdr:clientData/>
  </xdr:twoCellAnchor>
  <xdr:twoCellAnchor editAs="twoCell">
    <xdr:from>
      <xdr:col>100</xdr:col>
      <xdr:colOff>127080</xdr:colOff>
      <xdr:row>75</xdr:row>
      <xdr:rowOff>31680</xdr:rowOff>
    </xdr:from>
    <xdr:to>
      <xdr:col>106</xdr:col>
      <xdr:colOff>139320</xdr:colOff>
      <xdr:row>76</xdr:row>
      <xdr:rowOff>113760</xdr:rowOff>
    </xdr:to>
    <xdr:sp>
      <xdr:nvSpPr>
        <xdr:cNvPr id="233" name="正方形/長方形 232"/>
        <xdr:cNvSpPr/>
      </xdr:nvSpPr>
      <xdr:spPr>
        <a:xfrm>
          <a:off x="19176840" y="12413880"/>
          <a:ext cx="1155240" cy="247320"/>
        </a:xfrm>
        <a:prstGeom prst="rect">
          <a:avLst/>
        </a:prstGeom>
        <a:noFill/>
        <a:ln w="19050">
          <a:noFill/>
        </a:ln>
      </xdr:spPr>
      <xdr:style>
        <a:lnRef idx="2">
          <a:schemeClr val="accent1">
            <a:shade val="50000"/>
          </a:schemeClr>
        </a:lnRef>
        <a:fillRef idx="1">
          <a:schemeClr val="accent1"/>
        </a:fillRef>
        <a:effectRef idx="0">
          <a:schemeClr val="accent1"/>
        </a:effectRef>
        <a:fontRef idx="minor"/>
      </xdr:style>
      <xdr:txBody>
        <a:bodyPr horzOverflow="clip" vertOverflow="clip" lIns="90000" rIns="90000" tIns="45000" bIns="45000" anchor="ctr">
          <a:noAutofit/>
        </a:bodyPr>
        <a:p>
          <a:pPr algn="r">
            <a:lnSpc>
              <a:spcPct val="100000"/>
            </a:lnSpc>
          </a:pPr>
          <a:r>
            <a:rPr b="1" i="1" lang="ja-JP" sz="1200" spc="-1" strike="noStrike">
              <a:solidFill>
                <a:srgbClr val="4080ff"/>
              </a:solidFill>
              <a:latin typeface="ＭＳ Ｐゴシック"/>
              <a:ea typeface="ＭＳ Ｐゴシック"/>
            </a:rPr>
            <a:t>全国町村平均</a:t>
          </a:r>
          <a:endParaRPr b="0" lang="en-US" sz="1200" spc="-1" strike="noStrike">
            <a:latin typeface="Times New Roman"/>
          </a:endParaRPr>
        </a:p>
      </xdr:txBody>
    </xdr:sp>
    <xdr:clientData/>
  </xdr:twoCellAnchor>
  <xdr:twoCellAnchor editAs="twoCell">
    <xdr:from>
      <xdr:col>100</xdr:col>
      <xdr:colOff>127080</xdr:colOff>
      <xdr:row>76</xdr:row>
      <xdr:rowOff>50760</xdr:rowOff>
    </xdr:from>
    <xdr:to>
      <xdr:col>106</xdr:col>
      <xdr:colOff>139320</xdr:colOff>
      <xdr:row>77</xdr:row>
      <xdr:rowOff>132840</xdr:rowOff>
    </xdr:to>
    <xdr:sp>
      <xdr:nvSpPr>
        <xdr:cNvPr id="234" name="正方形/長方形 233"/>
        <xdr:cNvSpPr/>
      </xdr:nvSpPr>
      <xdr:spPr>
        <a:xfrm>
          <a:off x="19176840" y="12598200"/>
          <a:ext cx="1155240" cy="247320"/>
        </a:xfrm>
        <a:prstGeom prst="rect">
          <a:avLst/>
        </a:prstGeom>
        <a:noFill/>
        <a:ln w="19050">
          <a:noFill/>
        </a:ln>
      </xdr:spPr>
      <xdr:style>
        <a:lnRef idx="2">
          <a:schemeClr val="accent1">
            <a:shade val="50000"/>
          </a:schemeClr>
        </a:lnRef>
        <a:fillRef idx="1">
          <a:schemeClr val="accent1"/>
        </a:fillRef>
        <a:effectRef idx="0">
          <a:schemeClr val="accent1"/>
        </a:effectRef>
        <a:fontRef idx="minor"/>
      </xdr:style>
      <xdr:txBody>
        <a:bodyPr horzOverflow="clip" vertOverflow="clip" lIns="90000" rIns="90000" tIns="45000" bIns="45000" anchor="ctr">
          <a:noAutofit/>
        </a:bodyPr>
        <a:p>
          <a:pPr algn="r">
            <a:lnSpc>
              <a:spcPct val="100000"/>
            </a:lnSpc>
          </a:pPr>
          <a:r>
            <a:rPr b="1" i="1" lang="en-US" sz="1200" spc="-1" strike="noStrike">
              <a:solidFill>
                <a:srgbClr val="4080ff"/>
              </a:solidFill>
              <a:latin typeface="ＭＳ Ｐゴシック"/>
              <a:ea typeface="ＭＳ Ｐゴシック"/>
            </a:rPr>
            <a:t>96.4</a:t>
          </a:r>
          <a:endParaRPr b="0" lang="en-US" sz="1200" spc="-1" strike="noStrike">
            <a:latin typeface="Times New Roman"/>
          </a:endParaRPr>
        </a:p>
      </xdr:txBody>
    </xdr:sp>
    <xdr:clientData/>
  </xdr:twoCellAnchor>
  <xdr:twoCellAnchor editAs="twoCell">
    <xdr:from>
      <xdr:col>61</xdr:col>
      <xdr:colOff>44280</xdr:colOff>
      <xdr:row>78</xdr:row>
      <xdr:rowOff>25560</xdr:rowOff>
    </xdr:from>
    <xdr:to>
      <xdr:col>85</xdr:col>
      <xdr:colOff>94680</xdr:colOff>
      <xdr:row>92</xdr:row>
      <xdr:rowOff>37800</xdr:rowOff>
    </xdr:to>
    <xdr:sp>
      <xdr:nvSpPr>
        <xdr:cNvPr id="235" name="正方形/長方形 234"/>
        <xdr:cNvSpPr/>
      </xdr:nvSpPr>
      <xdr:spPr>
        <a:xfrm>
          <a:off x="11664720" y="12903120"/>
          <a:ext cx="4622400" cy="2323800"/>
        </a:xfrm>
        <a:prstGeom prst="rect">
          <a:avLst/>
        </a:prstGeom>
        <a:solidFill>
          <a:srgbClr val="ffffc8"/>
        </a:solidFill>
        <a:ln w="19050">
          <a:noFill/>
        </a:ln>
      </xdr:spPr>
      <xdr:style>
        <a:lnRef idx="2">
          <a:schemeClr val="accent1">
            <a:shade val="50000"/>
          </a:schemeClr>
        </a:lnRef>
        <a:fillRef idx="1">
          <a:schemeClr val="accent1"/>
        </a:fillRef>
        <a:effectRef idx="0">
          <a:schemeClr val="accent1"/>
        </a:effectRef>
        <a:fontRef idx="minor"/>
      </xdr:style>
    </xdr:sp>
    <xdr:clientData/>
  </xdr:twoCellAnchor>
  <xdr:twoCellAnchor editAs="twoCell">
    <xdr:from>
      <xdr:col>86</xdr:col>
      <xdr:colOff>76320</xdr:colOff>
      <xdr:row>78</xdr:row>
      <xdr:rowOff>25560</xdr:rowOff>
    </xdr:from>
    <xdr:to>
      <xdr:col>115</xdr:col>
      <xdr:colOff>31680</xdr:colOff>
      <xdr:row>92</xdr:row>
      <xdr:rowOff>37800</xdr:rowOff>
    </xdr:to>
    <xdr:sp>
      <xdr:nvSpPr>
        <xdr:cNvPr id="236" name="正方形/長方形 235"/>
        <xdr:cNvSpPr/>
      </xdr:nvSpPr>
      <xdr:spPr>
        <a:xfrm>
          <a:off x="16459200" y="12903120"/>
          <a:ext cx="5479920" cy="2323800"/>
        </a:xfrm>
        <a:prstGeom prst="rect">
          <a:avLst/>
        </a:prstGeom>
        <a:solidFill>
          <a:schemeClr val="bg1"/>
        </a:solidFill>
        <a:ln w="19050">
          <a:solidFill>
            <a:srgbClr val="00000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twoCell">
    <xdr:from>
      <xdr:col>86</xdr:col>
      <xdr:colOff>76320</xdr:colOff>
      <xdr:row>78</xdr:row>
      <xdr:rowOff>25560</xdr:rowOff>
    </xdr:from>
    <xdr:to>
      <xdr:col>104</xdr:col>
      <xdr:colOff>114120</xdr:colOff>
      <xdr:row>79</xdr:row>
      <xdr:rowOff>107640</xdr:rowOff>
    </xdr:to>
    <xdr:sp>
      <xdr:nvSpPr>
        <xdr:cNvPr id="237" name="正方形/長方形 236"/>
        <xdr:cNvSpPr/>
      </xdr:nvSpPr>
      <xdr:spPr>
        <a:xfrm>
          <a:off x="16459200" y="12903120"/>
          <a:ext cx="3466800" cy="247320"/>
        </a:xfrm>
        <a:prstGeom prst="rect">
          <a:avLst/>
        </a:prstGeom>
        <a:noFill/>
        <a:ln w="19050">
          <a:noFill/>
        </a:ln>
      </xdr:spPr>
      <xdr:style>
        <a:lnRef idx="2">
          <a:schemeClr val="accent1">
            <a:shade val="50000"/>
          </a:schemeClr>
        </a:lnRef>
        <a:fillRef idx="1">
          <a:schemeClr val="accent1"/>
        </a:fillRef>
        <a:effectRef idx="0">
          <a:schemeClr val="accent1"/>
        </a:effectRef>
        <a:fontRef idx="minor"/>
      </xdr:style>
      <xdr:txBody>
        <a:bodyPr horzOverflow="clip" vertOverflow="clip" lIns="90000" rIns="90000" tIns="45000" bIns="45000" anchor="b">
          <a:noAutofit/>
        </a:bodyPr>
        <a:p>
          <a:pPr>
            <a:lnSpc>
              <a:spcPct val="100000"/>
            </a:lnSpc>
          </a:pPr>
          <a:r>
            <a:rPr b="1" i="1" lang="ja-JP" sz="1100" spc="-1" strike="noStrike">
              <a:solidFill>
                <a:srgbClr val="ff0000"/>
              </a:solidFill>
              <a:latin typeface="ＭＳ Ｐゴシック"/>
              <a:ea typeface="ＭＳ Ｐゴシック"/>
            </a:rPr>
            <a:t>ラスパイレス指数の分析欄</a:t>
          </a:r>
          <a:endParaRPr b="0" lang="en-US" sz="1100" spc="-1" strike="noStrike">
            <a:latin typeface="Times New Roman"/>
          </a:endParaRPr>
        </a:p>
      </xdr:txBody>
    </xdr:sp>
    <xdr:clientData/>
  </xdr:twoCellAnchor>
  <xdr:twoCellAnchor editAs="twoCell">
    <xdr:from>
      <xdr:col>87</xdr:col>
      <xdr:colOff>12600</xdr:colOff>
      <xdr:row>80</xdr:row>
      <xdr:rowOff>0</xdr:rowOff>
    </xdr:from>
    <xdr:to>
      <xdr:col>114</xdr:col>
      <xdr:colOff>113760</xdr:colOff>
      <xdr:row>91</xdr:row>
      <xdr:rowOff>145800</xdr:rowOff>
    </xdr:to>
    <xdr:sp>
      <xdr:nvSpPr>
        <xdr:cNvPr id="238" name="テキスト ボックス 237"/>
        <xdr:cNvSpPr/>
      </xdr:nvSpPr>
      <xdr:spPr>
        <a:xfrm>
          <a:off x="16585920" y="13207680"/>
          <a:ext cx="5244840" cy="1962000"/>
        </a:xfrm>
        <a:prstGeom prst="rect">
          <a:avLst/>
        </a:prstGeom>
        <a:solidFill>
          <a:schemeClr val="lt1"/>
        </a:solidFill>
        <a:ln w="9525">
          <a:noFill/>
        </a:ln>
      </xdr:spPr>
      <xdr:style>
        <a:lnRef idx="0"/>
        <a:fillRef idx="0"/>
        <a:effectRef idx="0"/>
        <a:fontRef idx="minor"/>
      </xdr:style>
      <xdr:txBody>
        <a:bodyPr horzOverflow="clip" vertOverflow="clip" lIns="90000" rIns="90000" tIns="45000" bIns="45000">
          <a:noAutofit/>
        </a:bodyPr>
        <a:p>
          <a:pPr>
            <a:lnSpc>
              <a:spcPct val="100000"/>
            </a:lnSpc>
          </a:pPr>
          <a:r>
            <a:rPr b="0" lang="ja-JP" sz="1300" spc="-1" strike="noStrike">
              <a:solidFill>
                <a:srgbClr val="000000"/>
              </a:solidFill>
              <a:latin typeface="ＭＳ Ｐゴシック"/>
              <a:ea typeface="ＭＳ Ｐゴシック"/>
            </a:rPr>
            <a:t>　</a:t>
          </a:r>
          <a:r>
            <a:rPr b="0" lang="ja-JP" sz="1200" spc="-1" strike="noStrike">
              <a:solidFill>
                <a:srgbClr val="000000"/>
              </a:solidFill>
              <a:latin typeface="ＭＳ Ｐゴシック"/>
              <a:ea typeface="ＭＳ Ｐゴシック"/>
            </a:rPr>
            <a:t>令和</a:t>
          </a:r>
          <a:r>
            <a:rPr b="0" lang="en-US" sz="1200" spc="-1" strike="noStrike">
              <a:solidFill>
                <a:srgbClr val="000000"/>
              </a:solidFill>
              <a:latin typeface="ＭＳ Ｐゴシック"/>
              <a:ea typeface="ＭＳ Ｐゴシック"/>
            </a:rPr>
            <a:t>6</a:t>
          </a:r>
          <a:r>
            <a:rPr b="0" lang="ja-JP" sz="1200" spc="-1" strike="noStrike">
              <a:solidFill>
                <a:srgbClr val="000000"/>
              </a:solidFill>
              <a:latin typeface="ＭＳ Ｐゴシック"/>
              <a:ea typeface="ＭＳ Ｐゴシック"/>
            </a:rPr>
            <a:t>年度は、前年度比</a:t>
          </a:r>
          <a:r>
            <a:rPr b="0" lang="en-US" sz="1200" spc="-1" strike="noStrike">
              <a:solidFill>
                <a:srgbClr val="000000"/>
              </a:solidFill>
              <a:latin typeface="ＭＳ Ｐゴシック"/>
              <a:ea typeface="ＭＳ Ｐゴシック"/>
            </a:rPr>
            <a:t>0.1</a:t>
          </a:r>
          <a:r>
            <a:rPr b="0" lang="ja-JP" sz="1200" spc="-1" strike="noStrike">
              <a:solidFill>
                <a:srgbClr val="000000"/>
              </a:solidFill>
              <a:latin typeface="ＭＳ Ｐゴシック"/>
              <a:ea typeface="ＭＳ Ｐゴシック"/>
            </a:rPr>
            <a:t>ポイント減となり、経験年数の階層における職員分布の変動による影響が要因として考えられる。</a:t>
          </a:r>
          <a:endParaRPr b="0" lang="en-US" sz="1200" spc="-1" strike="noStrike">
            <a:latin typeface="Times New Roman"/>
          </a:endParaRPr>
        </a:p>
        <a:p>
          <a:pPr>
            <a:lnSpc>
              <a:spcPct val="100000"/>
            </a:lnSpc>
          </a:pPr>
          <a:r>
            <a:rPr b="0" lang="ja-JP" sz="1200" spc="-1" strike="noStrike">
              <a:solidFill>
                <a:srgbClr val="000000"/>
              </a:solidFill>
              <a:latin typeface="ＭＳ Ｐゴシック"/>
              <a:ea typeface="ＭＳ Ｐゴシック"/>
            </a:rPr>
            <a:t>　また、全国、類似団体内の各平均より高い水準にあり、これは</a:t>
          </a:r>
          <a:r>
            <a:rPr b="0" lang="en-US" sz="1200" spc="-1" strike="noStrike">
              <a:solidFill>
                <a:srgbClr val="000000"/>
              </a:solidFill>
              <a:latin typeface="ＭＳ Ｐゴシック"/>
              <a:ea typeface="ＭＳ Ｐゴシック"/>
            </a:rPr>
            <a:t>55</a:t>
          </a:r>
          <a:r>
            <a:rPr b="0" lang="ja-JP" sz="1200" spc="-1" strike="noStrike">
              <a:solidFill>
                <a:srgbClr val="000000"/>
              </a:solidFill>
              <a:latin typeface="ＭＳ Ｐゴシック"/>
              <a:ea typeface="ＭＳ Ｐゴシック"/>
            </a:rPr>
            <a:t>歳以上の昇給抑制が一部実施に留まっていることや、適正な人事評価による高校・短大卒者の管理職への配置状況等により、高齢層のラスパイレス指数が高くなっていることが要因として考えられる。</a:t>
          </a:r>
          <a:endParaRPr b="0" lang="en-US" sz="1200" spc="-1" strike="noStrike">
            <a:latin typeface="Times New Roman"/>
          </a:endParaRPr>
        </a:p>
        <a:p>
          <a:pPr>
            <a:lnSpc>
              <a:spcPct val="100000"/>
            </a:lnSpc>
          </a:pPr>
          <a:r>
            <a:rPr b="0" lang="ja-JP" sz="1200" spc="-1" strike="noStrike">
              <a:solidFill>
                <a:srgbClr val="000000"/>
              </a:solidFill>
              <a:latin typeface="ＭＳ Ｐゴシック"/>
              <a:ea typeface="ＭＳ Ｐゴシック"/>
            </a:rPr>
            <a:t>　今後も近隣市及び類似団体の状況を踏まえつつ、給与水準の適正化に努める。</a:t>
          </a:r>
          <a:endParaRPr b="0" lang="en-US" sz="1200" spc="-1" strike="noStrike">
            <a:latin typeface="Times New Roman"/>
          </a:endParaRPr>
        </a:p>
      </xdr:txBody>
    </xdr:sp>
    <xdr:clientData/>
  </xdr:twoCellAnchor>
  <xdr:twoCellAnchor editAs="twoCell">
    <xdr:from>
      <xdr:col>61</xdr:col>
      <xdr:colOff>44280</xdr:colOff>
      <xdr:row>92</xdr:row>
      <xdr:rowOff>37800</xdr:rowOff>
    </xdr:from>
    <xdr:to>
      <xdr:col>85</xdr:col>
      <xdr:colOff>95040</xdr:colOff>
      <xdr:row>92</xdr:row>
      <xdr:rowOff>37800</xdr:rowOff>
    </xdr:to>
    <xdr:sp>
      <xdr:nvSpPr>
        <xdr:cNvPr id="239" name="直線コネクタ 238"/>
        <xdr:cNvSpPr/>
      </xdr:nvSpPr>
      <xdr:spPr>
        <a:xfrm>
          <a:off x="11664720" y="15226920"/>
          <a:ext cx="4622760" cy="0"/>
        </a:xfrm>
        <a:prstGeom prst="line">
          <a:avLst/>
        </a:prstGeom>
        <a:ln>
          <a:solidFill>
            <a:srgbClr val="d8d8d8"/>
          </a:solidFill>
        </a:ln>
      </xdr:spPr>
      <xdr:style>
        <a:lnRef idx="1">
          <a:schemeClr val="accent1"/>
        </a:lnRef>
        <a:fillRef idx="0">
          <a:schemeClr val="accent1"/>
        </a:fillRef>
        <a:effectRef idx="0">
          <a:schemeClr val="accent1"/>
        </a:effectRef>
        <a:fontRef idx="minor"/>
      </xdr:style>
    </xdr:sp>
    <xdr:clientData/>
  </xdr:twoCellAnchor>
  <xdr:twoCellAnchor editAs="oneCell">
    <xdr:from>
      <xdr:col>57</xdr:col>
      <xdr:colOff>120600</xdr:colOff>
      <xdr:row>91</xdr:row>
      <xdr:rowOff>87840</xdr:rowOff>
    </xdr:from>
    <xdr:to>
      <xdr:col>61</xdr:col>
      <xdr:colOff>120240</xdr:colOff>
      <xdr:row>92</xdr:row>
      <xdr:rowOff>140400</xdr:rowOff>
    </xdr:to>
    <xdr:sp>
      <xdr:nvSpPr>
        <xdr:cNvPr id="240" name="テキスト ボックス 239"/>
        <xdr:cNvSpPr/>
      </xdr:nvSpPr>
      <xdr:spPr>
        <a:xfrm>
          <a:off x="10978920" y="15111720"/>
          <a:ext cx="761760" cy="217800"/>
        </a:xfrm>
        <a:prstGeom prst="rect">
          <a:avLst/>
        </a:prstGeom>
        <a:noFill/>
        <a:ln w="0">
          <a:noFill/>
        </a:ln>
      </xdr:spPr>
      <xdr:style>
        <a:lnRef idx="0"/>
        <a:fillRef idx="0"/>
        <a:effectRef idx="0"/>
        <a:fontRef idx="minor"/>
      </xdr:style>
      <xdr:txBody>
        <a:bodyPr horzOverflow="clip" vertOverflow="clip" lIns="90000" rIns="90000" tIns="45000" bIns="45000" anchor="ctr">
          <a:spAutoFit/>
        </a:bodyPr>
        <a:p>
          <a:pPr algn="r">
            <a:lnSpc>
              <a:spcPct val="100000"/>
            </a:lnSpc>
          </a:pPr>
          <a:r>
            <a:rPr b="0" lang="en-US" sz="1000" spc="-1" strike="noStrike">
              <a:solidFill>
                <a:srgbClr val="000000"/>
              </a:solidFill>
              <a:latin typeface="ＭＳ Ｐゴシック"/>
              <a:ea typeface="ＭＳ Ｐゴシック"/>
            </a:rPr>
            <a:t>104.0</a:t>
          </a:r>
          <a:endParaRPr b="0" lang="en-US" sz="1000" spc="-1" strike="noStrike">
            <a:latin typeface="Times New Roman"/>
          </a:endParaRPr>
        </a:p>
      </xdr:txBody>
    </xdr:sp>
    <xdr:clientData/>
  </xdr:twoCellAnchor>
  <xdr:twoCellAnchor editAs="twoCell">
    <xdr:from>
      <xdr:col>61</xdr:col>
      <xdr:colOff>44280</xdr:colOff>
      <xdr:row>89</xdr:row>
      <xdr:rowOff>150120</xdr:rowOff>
    </xdr:from>
    <xdr:to>
      <xdr:col>85</xdr:col>
      <xdr:colOff>95040</xdr:colOff>
      <xdr:row>89</xdr:row>
      <xdr:rowOff>150120</xdr:rowOff>
    </xdr:to>
    <xdr:sp>
      <xdr:nvSpPr>
        <xdr:cNvPr id="241" name="直線コネクタ 240"/>
        <xdr:cNvSpPr/>
      </xdr:nvSpPr>
      <xdr:spPr>
        <a:xfrm>
          <a:off x="11664720" y="14843880"/>
          <a:ext cx="4622760" cy="0"/>
        </a:xfrm>
        <a:prstGeom prst="line">
          <a:avLst/>
        </a:prstGeom>
        <a:ln>
          <a:solidFill>
            <a:srgbClr val="d8d8d8"/>
          </a:solidFill>
        </a:ln>
      </xdr:spPr>
      <xdr:style>
        <a:lnRef idx="1">
          <a:schemeClr val="accent1"/>
        </a:lnRef>
        <a:fillRef idx="0">
          <a:schemeClr val="accent1"/>
        </a:fillRef>
        <a:effectRef idx="0">
          <a:schemeClr val="accent1"/>
        </a:effectRef>
        <a:fontRef idx="minor"/>
      </xdr:style>
    </xdr:sp>
    <xdr:clientData/>
  </xdr:twoCellAnchor>
  <xdr:twoCellAnchor editAs="oneCell">
    <xdr:from>
      <xdr:col>57</xdr:col>
      <xdr:colOff>120600</xdr:colOff>
      <xdr:row>89</xdr:row>
      <xdr:rowOff>28440</xdr:rowOff>
    </xdr:from>
    <xdr:to>
      <xdr:col>61</xdr:col>
      <xdr:colOff>120240</xdr:colOff>
      <xdr:row>90</xdr:row>
      <xdr:rowOff>81000</xdr:rowOff>
    </xdr:to>
    <xdr:sp>
      <xdr:nvSpPr>
        <xdr:cNvPr id="242" name="テキスト ボックス 241"/>
        <xdr:cNvSpPr/>
      </xdr:nvSpPr>
      <xdr:spPr>
        <a:xfrm>
          <a:off x="10978920" y="14722200"/>
          <a:ext cx="761760" cy="217800"/>
        </a:xfrm>
        <a:prstGeom prst="rect">
          <a:avLst/>
        </a:prstGeom>
        <a:noFill/>
        <a:ln w="0">
          <a:noFill/>
        </a:ln>
      </xdr:spPr>
      <xdr:style>
        <a:lnRef idx="0"/>
        <a:fillRef idx="0"/>
        <a:effectRef idx="0"/>
        <a:fontRef idx="minor"/>
      </xdr:style>
      <xdr:txBody>
        <a:bodyPr horzOverflow="clip" vertOverflow="clip" lIns="90000" rIns="90000" tIns="45000" bIns="45000" anchor="ctr">
          <a:spAutoFit/>
        </a:bodyPr>
        <a:p>
          <a:pPr algn="r">
            <a:lnSpc>
              <a:spcPct val="100000"/>
            </a:lnSpc>
          </a:pPr>
          <a:r>
            <a:rPr b="0" lang="en-US" sz="1000" spc="-1" strike="noStrike">
              <a:solidFill>
                <a:srgbClr val="000000"/>
              </a:solidFill>
              <a:latin typeface="ＭＳ Ｐゴシック"/>
              <a:ea typeface="ＭＳ Ｐゴシック"/>
            </a:rPr>
            <a:t>102.0</a:t>
          </a:r>
          <a:endParaRPr b="0" lang="en-US" sz="1000" spc="-1" strike="noStrike">
            <a:latin typeface="Times New Roman"/>
          </a:endParaRPr>
        </a:p>
      </xdr:txBody>
    </xdr:sp>
    <xdr:clientData/>
  </xdr:twoCellAnchor>
  <xdr:twoCellAnchor editAs="twoCell">
    <xdr:from>
      <xdr:col>61</xdr:col>
      <xdr:colOff>44280</xdr:colOff>
      <xdr:row>87</xdr:row>
      <xdr:rowOff>90720</xdr:rowOff>
    </xdr:from>
    <xdr:to>
      <xdr:col>85</xdr:col>
      <xdr:colOff>95040</xdr:colOff>
      <xdr:row>87</xdr:row>
      <xdr:rowOff>90720</xdr:rowOff>
    </xdr:to>
    <xdr:sp>
      <xdr:nvSpPr>
        <xdr:cNvPr id="243" name="直線コネクタ 242"/>
        <xdr:cNvSpPr/>
      </xdr:nvSpPr>
      <xdr:spPr>
        <a:xfrm>
          <a:off x="11664720" y="14454360"/>
          <a:ext cx="4622760" cy="0"/>
        </a:xfrm>
        <a:prstGeom prst="line">
          <a:avLst/>
        </a:prstGeom>
        <a:ln>
          <a:solidFill>
            <a:srgbClr val="d8d8d8"/>
          </a:solidFill>
        </a:ln>
      </xdr:spPr>
      <xdr:style>
        <a:lnRef idx="1">
          <a:schemeClr val="accent1"/>
        </a:lnRef>
        <a:fillRef idx="0">
          <a:schemeClr val="accent1"/>
        </a:fillRef>
        <a:effectRef idx="0">
          <a:schemeClr val="accent1"/>
        </a:effectRef>
        <a:fontRef idx="minor"/>
      </xdr:style>
    </xdr:sp>
    <xdr:clientData/>
  </xdr:twoCellAnchor>
  <xdr:twoCellAnchor editAs="oneCell">
    <xdr:from>
      <xdr:col>57</xdr:col>
      <xdr:colOff>120600</xdr:colOff>
      <xdr:row>86</xdr:row>
      <xdr:rowOff>140760</xdr:rowOff>
    </xdr:from>
    <xdr:to>
      <xdr:col>61</xdr:col>
      <xdr:colOff>120240</xdr:colOff>
      <xdr:row>88</xdr:row>
      <xdr:rowOff>28440</xdr:rowOff>
    </xdr:to>
    <xdr:sp>
      <xdr:nvSpPr>
        <xdr:cNvPr id="244" name="テキスト ボックス 243"/>
        <xdr:cNvSpPr/>
      </xdr:nvSpPr>
      <xdr:spPr>
        <a:xfrm>
          <a:off x="10978920" y="14339160"/>
          <a:ext cx="761760" cy="217800"/>
        </a:xfrm>
        <a:prstGeom prst="rect">
          <a:avLst/>
        </a:prstGeom>
        <a:noFill/>
        <a:ln w="0">
          <a:noFill/>
        </a:ln>
      </xdr:spPr>
      <xdr:style>
        <a:lnRef idx="0"/>
        <a:fillRef idx="0"/>
        <a:effectRef idx="0"/>
        <a:fontRef idx="minor"/>
      </xdr:style>
      <xdr:txBody>
        <a:bodyPr horzOverflow="clip" vertOverflow="clip" lIns="90000" rIns="90000" tIns="45000" bIns="45000" anchor="ctr">
          <a:spAutoFit/>
        </a:bodyPr>
        <a:p>
          <a:pPr algn="r">
            <a:lnSpc>
              <a:spcPct val="100000"/>
            </a:lnSpc>
          </a:pPr>
          <a:r>
            <a:rPr b="0" lang="en-US" sz="1000" spc="-1" strike="noStrike">
              <a:solidFill>
                <a:srgbClr val="000000"/>
              </a:solidFill>
              <a:latin typeface="ＭＳ Ｐゴシック"/>
              <a:ea typeface="ＭＳ Ｐゴシック"/>
            </a:rPr>
            <a:t>100.0</a:t>
          </a:r>
          <a:endParaRPr b="0" lang="en-US" sz="1000" spc="-1" strike="noStrike">
            <a:latin typeface="Times New Roman"/>
          </a:endParaRPr>
        </a:p>
      </xdr:txBody>
    </xdr:sp>
    <xdr:clientData/>
  </xdr:twoCellAnchor>
  <xdr:twoCellAnchor editAs="twoCell">
    <xdr:from>
      <xdr:col>61</xdr:col>
      <xdr:colOff>44280</xdr:colOff>
      <xdr:row>85</xdr:row>
      <xdr:rowOff>31680</xdr:rowOff>
    </xdr:from>
    <xdr:to>
      <xdr:col>85</xdr:col>
      <xdr:colOff>95040</xdr:colOff>
      <xdr:row>85</xdr:row>
      <xdr:rowOff>31680</xdr:rowOff>
    </xdr:to>
    <xdr:sp>
      <xdr:nvSpPr>
        <xdr:cNvPr id="245" name="直線コネクタ 244"/>
        <xdr:cNvSpPr/>
      </xdr:nvSpPr>
      <xdr:spPr>
        <a:xfrm>
          <a:off x="11664720" y="14064840"/>
          <a:ext cx="4622760" cy="0"/>
        </a:xfrm>
        <a:prstGeom prst="line">
          <a:avLst/>
        </a:prstGeom>
        <a:ln>
          <a:solidFill>
            <a:srgbClr val="d8d8d8"/>
          </a:solidFill>
        </a:ln>
      </xdr:spPr>
      <xdr:style>
        <a:lnRef idx="1">
          <a:schemeClr val="accent1"/>
        </a:lnRef>
        <a:fillRef idx="0">
          <a:schemeClr val="accent1"/>
        </a:fillRef>
        <a:effectRef idx="0">
          <a:schemeClr val="accent1"/>
        </a:effectRef>
        <a:fontRef idx="minor"/>
      </xdr:style>
    </xdr:sp>
    <xdr:clientData/>
  </xdr:twoCellAnchor>
  <xdr:twoCellAnchor editAs="oneCell">
    <xdr:from>
      <xdr:col>57</xdr:col>
      <xdr:colOff>120600</xdr:colOff>
      <xdr:row>84</xdr:row>
      <xdr:rowOff>81360</xdr:rowOff>
    </xdr:from>
    <xdr:to>
      <xdr:col>61</xdr:col>
      <xdr:colOff>120240</xdr:colOff>
      <xdr:row>85</xdr:row>
      <xdr:rowOff>134280</xdr:rowOff>
    </xdr:to>
    <xdr:sp>
      <xdr:nvSpPr>
        <xdr:cNvPr id="246" name="テキスト ボックス 245"/>
        <xdr:cNvSpPr/>
      </xdr:nvSpPr>
      <xdr:spPr>
        <a:xfrm>
          <a:off x="10978920" y="13949640"/>
          <a:ext cx="761760" cy="217800"/>
        </a:xfrm>
        <a:prstGeom prst="rect">
          <a:avLst/>
        </a:prstGeom>
        <a:noFill/>
        <a:ln w="0">
          <a:noFill/>
        </a:ln>
      </xdr:spPr>
      <xdr:style>
        <a:lnRef idx="0"/>
        <a:fillRef idx="0"/>
        <a:effectRef idx="0"/>
        <a:fontRef idx="minor"/>
      </xdr:style>
      <xdr:txBody>
        <a:bodyPr horzOverflow="clip" vertOverflow="clip" lIns="90000" rIns="90000" tIns="45000" bIns="45000" anchor="ctr">
          <a:spAutoFit/>
        </a:bodyPr>
        <a:p>
          <a:pPr algn="r">
            <a:lnSpc>
              <a:spcPct val="100000"/>
            </a:lnSpc>
          </a:pPr>
          <a:r>
            <a:rPr b="0" lang="en-US" sz="1000" spc="-1" strike="noStrike">
              <a:solidFill>
                <a:srgbClr val="000000"/>
              </a:solidFill>
              <a:latin typeface="ＭＳ Ｐゴシック"/>
              <a:ea typeface="ＭＳ Ｐゴシック"/>
            </a:rPr>
            <a:t>98.0</a:t>
          </a:r>
          <a:endParaRPr b="0" lang="en-US" sz="1000" spc="-1" strike="noStrike">
            <a:latin typeface="Times New Roman"/>
          </a:endParaRPr>
        </a:p>
      </xdr:txBody>
    </xdr:sp>
    <xdr:clientData/>
  </xdr:twoCellAnchor>
  <xdr:twoCellAnchor editAs="twoCell">
    <xdr:from>
      <xdr:col>61</xdr:col>
      <xdr:colOff>44280</xdr:colOff>
      <xdr:row>82</xdr:row>
      <xdr:rowOff>143640</xdr:rowOff>
    </xdr:from>
    <xdr:to>
      <xdr:col>85</xdr:col>
      <xdr:colOff>95040</xdr:colOff>
      <xdr:row>82</xdr:row>
      <xdr:rowOff>143640</xdr:rowOff>
    </xdr:to>
    <xdr:sp>
      <xdr:nvSpPr>
        <xdr:cNvPr id="247" name="直線コネクタ 246"/>
        <xdr:cNvSpPr/>
      </xdr:nvSpPr>
      <xdr:spPr>
        <a:xfrm>
          <a:off x="11664720" y="13681800"/>
          <a:ext cx="4622760" cy="0"/>
        </a:xfrm>
        <a:prstGeom prst="line">
          <a:avLst/>
        </a:prstGeom>
        <a:ln>
          <a:solidFill>
            <a:srgbClr val="d8d8d8"/>
          </a:solidFill>
        </a:ln>
      </xdr:spPr>
      <xdr:style>
        <a:lnRef idx="1">
          <a:schemeClr val="accent1"/>
        </a:lnRef>
        <a:fillRef idx="0">
          <a:schemeClr val="accent1"/>
        </a:fillRef>
        <a:effectRef idx="0">
          <a:schemeClr val="accent1"/>
        </a:effectRef>
        <a:fontRef idx="minor"/>
      </xdr:style>
    </xdr:sp>
    <xdr:clientData/>
  </xdr:twoCellAnchor>
  <xdr:twoCellAnchor editAs="oneCell">
    <xdr:from>
      <xdr:col>57</xdr:col>
      <xdr:colOff>120600</xdr:colOff>
      <xdr:row>82</xdr:row>
      <xdr:rowOff>22320</xdr:rowOff>
    </xdr:from>
    <xdr:to>
      <xdr:col>61</xdr:col>
      <xdr:colOff>120240</xdr:colOff>
      <xdr:row>83</xdr:row>
      <xdr:rowOff>75240</xdr:rowOff>
    </xdr:to>
    <xdr:sp>
      <xdr:nvSpPr>
        <xdr:cNvPr id="248" name="テキスト ボックス 247"/>
        <xdr:cNvSpPr/>
      </xdr:nvSpPr>
      <xdr:spPr>
        <a:xfrm>
          <a:off x="10978920" y="13560480"/>
          <a:ext cx="761760" cy="217800"/>
        </a:xfrm>
        <a:prstGeom prst="rect">
          <a:avLst/>
        </a:prstGeom>
        <a:noFill/>
        <a:ln w="0">
          <a:noFill/>
        </a:ln>
      </xdr:spPr>
      <xdr:style>
        <a:lnRef idx="0"/>
        <a:fillRef idx="0"/>
        <a:effectRef idx="0"/>
        <a:fontRef idx="minor"/>
      </xdr:style>
      <xdr:txBody>
        <a:bodyPr horzOverflow="clip" vertOverflow="clip" lIns="90000" rIns="90000" tIns="45000" bIns="45000" anchor="ctr">
          <a:spAutoFit/>
        </a:bodyPr>
        <a:p>
          <a:pPr algn="r">
            <a:lnSpc>
              <a:spcPct val="100000"/>
            </a:lnSpc>
          </a:pPr>
          <a:r>
            <a:rPr b="0" lang="en-US" sz="1000" spc="-1" strike="noStrike">
              <a:solidFill>
                <a:srgbClr val="000000"/>
              </a:solidFill>
              <a:latin typeface="ＭＳ Ｐゴシック"/>
              <a:ea typeface="ＭＳ Ｐゴシック"/>
            </a:rPr>
            <a:t>96.0</a:t>
          </a:r>
          <a:endParaRPr b="0" lang="en-US" sz="1000" spc="-1" strike="noStrike">
            <a:latin typeface="Times New Roman"/>
          </a:endParaRPr>
        </a:p>
      </xdr:txBody>
    </xdr:sp>
    <xdr:clientData/>
  </xdr:twoCellAnchor>
  <xdr:twoCellAnchor editAs="twoCell">
    <xdr:from>
      <xdr:col>61</xdr:col>
      <xdr:colOff>44280</xdr:colOff>
      <xdr:row>80</xdr:row>
      <xdr:rowOff>84600</xdr:rowOff>
    </xdr:from>
    <xdr:to>
      <xdr:col>85</xdr:col>
      <xdr:colOff>95040</xdr:colOff>
      <xdr:row>80</xdr:row>
      <xdr:rowOff>84600</xdr:rowOff>
    </xdr:to>
    <xdr:sp>
      <xdr:nvSpPr>
        <xdr:cNvPr id="249" name="直線コネクタ 248"/>
        <xdr:cNvSpPr/>
      </xdr:nvSpPr>
      <xdr:spPr>
        <a:xfrm>
          <a:off x="11664720" y="13292280"/>
          <a:ext cx="4622760" cy="0"/>
        </a:xfrm>
        <a:prstGeom prst="line">
          <a:avLst/>
        </a:prstGeom>
        <a:ln>
          <a:solidFill>
            <a:srgbClr val="d8d8d8"/>
          </a:solidFill>
        </a:ln>
      </xdr:spPr>
      <xdr:style>
        <a:lnRef idx="1">
          <a:schemeClr val="accent1"/>
        </a:lnRef>
        <a:fillRef idx="0">
          <a:schemeClr val="accent1"/>
        </a:fillRef>
        <a:effectRef idx="0">
          <a:schemeClr val="accent1"/>
        </a:effectRef>
        <a:fontRef idx="minor"/>
      </xdr:style>
    </xdr:sp>
    <xdr:clientData/>
  </xdr:twoCellAnchor>
  <xdr:twoCellAnchor editAs="oneCell">
    <xdr:from>
      <xdr:col>57</xdr:col>
      <xdr:colOff>120600</xdr:colOff>
      <xdr:row>79</xdr:row>
      <xdr:rowOff>134280</xdr:rowOff>
    </xdr:from>
    <xdr:to>
      <xdr:col>61</xdr:col>
      <xdr:colOff>120240</xdr:colOff>
      <xdr:row>81</xdr:row>
      <xdr:rowOff>21960</xdr:rowOff>
    </xdr:to>
    <xdr:sp>
      <xdr:nvSpPr>
        <xdr:cNvPr id="250" name="テキスト ボックス 249"/>
        <xdr:cNvSpPr/>
      </xdr:nvSpPr>
      <xdr:spPr>
        <a:xfrm>
          <a:off x="10978920" y="13177080"/>
          <a:ext cx="761760" cy="217800"/>
        </a:xfrm>
        <a:prstGeom prst="rect">
          <a:avLst/>
        </a:prstGeom>
        <a:noFill/>
        <a:ln w="0">
          <a:noFill/>
        </a:ln>
      </xdr:spPr>
      <xdr:style>
        <a:lnRef idx="0"/>
        <a:fillRef idx="0"/>
        <a:effectRef idx="0"/>
        <a:fontRef idx="minor"/>
      </xdr:style>
      <xdr:txBody>
        <a:bodyPr horzOverflow="clip" vertOverflow="clip" lIns="90000" rIns="90000" tIns="45000" bIns="45000" anchor="ctr">
          <a:spAutoFit/>
        </a:bodyPr>
        <a:p>
          <a:pPr algn="r">
            <a:lnSpc>
              <a:spcPct val="100000"/>
            </a:lnSpc>
          </a:pPr>
          <a:r>
            <a:rPr b="0" lang="en-US" sz="1000" spc="-1" strike="noStrike">
              <a:solidFill>
                <a:srgbClr val="000000"/>
              </a:solidFill>
              <a:latin typeface="ＭＳ Ｐゴシック"/>
              <a:ea typeface="ＭＳ Ｐゴシック"/>
            </a:rPr>
            <a:t>94.0</a:t>
          </a:r>
          <a:endParaRPr b="0" lang="en-US" sz="1000" spc="-1" strike="noStrike">
            <a:latin typeface="Times New Roman"/>
          </a:endParaRPr>
        </a:p>
      </xdr:txBody>
    </xdr:sp>
    <xdr:clientData/>
  </xdr:twoCellAnchor>
  <xdr:twoCellAnchor editAs="twoCell">
    <xdr:from>
      <xdr:col>61</xdr:col>
      <xdr:colOff>44280</xdr:colOff>
      <xdr:row>78</xdr:row>
      <xdr:rowOff>25200</xdr:rowOff>
    </xdr:from>
    <xdr:to>
      <xdr:col>85</xdr:col>
      <xdr:colOff>95040</xdr:colOff>
      <xdr:row>78</xdr:row>
      <xdr:rowOff>25200</xdr:rowOff>
    </xdr:to>
    <xdr:sp>
      <xdr:nvSpPr>
        <xdr:cNvPr id="251" name="直線コネクタ 250"/>
        <xdr:cNvSpPr/>
      </xdr:nvSpPr>
      <xdr:spPr>
        <a:xfrm>
          <a:off x="11664720" y="12902760"/>
          <a:ext cx="4622760" cy="0"/>
        </a:xfrm>
        <a:prstGeom prst="line">
          <a:avLst/>
        </a:prstGeom>
        <a:ln>
          <a:solidFill>
            <a:srgbClr val="d8d8d8"/>
          </a:solidFill>
        </a:ln>
      </xdr:spPr>
      <xdr:style>
        <a:lnRef idx="1">
          <a:schemeClr val="accent1"/>
        </a:lnRef>
        <a:fillRef idx="0">
          <a:schemeClr val="accent1"/>
        </a:fillRef>
        <a:effectRef idx="0">
          <a:schemeClr val="accent1"/>
        </a:effectRef>
        <a:fontRef idx="minor"/>
      </xdr:style>
    </xdr:sp>
    <xdr:clientData/>
  </xdr:twoCellAnchor>
  <xdr:twoCellAnchor editAs="oneCell">
    <xdr:from>
      <xdr:col>57</xdr:col>
      <xdr:colOff>120600</xdr:colOff>
      <xdr:row>77</xdr:row>
      <xdr:rowOff>75240</xdr:rowOff>
    </xdr:from>
    <xdr:to>
      <xdr:col>61</xdr:col>
      <xdr:colOff>120240</xdr:colOff>
      <xdr:row>78</xdr:row>
      <xdr:rowOff>128160</xdr:rowOff>
    </xdr:to>
    <xdr:sp>
      <xdr:nvSpPr>
        <xdr:cNvPr id="252" name="テキスト ボックス 251"/>
        <xdr:cNvSpPr/>
      </xdr:nvSpPr>
      <xdr:spPr>
        <a:xfrm>
          <a:off x="10978920" y="12787920"/>
          <a:ext cx="761760" cy="217800"/>
        </a:xfrm>
        <a:prstGeom prst="rect">
          <a:avLst/>
        </a:prstGeom>
        <a:noFill/>
        <a:ln w="0">
          <a:noFill/>
        </a:ln>
      </xdr:spPr>
      <xdr:style>
        <a:lnRef idx="0"/>
        <a:fillRef idx="0"/>
        <a:effectRef idx="0"/>
        <a:fontRef idx="minor"/>
      </xdr:style>
      <xdr:txBody>
        <a:bodyPr horzOverflow="clip" vertOverflow="clip" lIns="90000" rIns="90000" tIns="45000" bIns="45000" anchor="ctr">
          <a:spAutoFit/>
        </a:bodyPr>
        <a:p>
          <a:pPr algn="r">
            <a:lnSpc>
              <a:spcPct val="100000"/>
            </a:lnSpc>
          </a:pPr>
          <a:r>
            <a:rPr b="0" lang="en-US" sz="1000" spc="-1" strike="noStrike">
              <a:solidFill>
                <a:srgbClr val="000000"/>
              </a:solidFill>
              <a:latin typeface="ＭＳ Ｐゴシック"/>
              <a:ea typeface="ＭＳ Ｐゴシック"/>
            </a:rPr>
            <a:t>92.0</a:t>
          </a:r>
          <a:endParaRPr b="0" lang="en-US" sz="1000" spc="-1" strike="noStrike">
            <a:latin typeface="Times New Roman"/>
          </a:endParaRPr>
        </a:p>
      </xdr:txBody>
    </xdr:sp>
    <xdr:clientData/>
  </xdr:twoCellAnchor>
  <xdr:twoCellAnchor editAs="twoCell">
    <xdr:from>
      <xdr:col>61</xdr:col>
      <xdr:colOff>44280</xdr:colOff>
      <xdr:row>78</xdr:row>
      <xdr:rowOff>25560</xdr:rowOff>
    </xdr:from>
    <xdr:to>
      <xdr:col>85</xdr:col>
      <xdr:colOff>94680</xdr:colOff>
      <xdr:row>92</xdr:row>
      <xdr:rowOff>37800</xdr:rowOff>
    </xdr:to>
    <xdr:sp>
      <xdr:nvSpPr>
        <xdr:cNvPr id="253" name="給与水準   （国との比較）グラフ枠"/>
        <xdr:cNvSpPr/>
      </xdr:nvSpPr>
      <xdr:spPr>
        <a:xfrm>
          <a:off x="11664720" y="12903120"/>
          <a:ext cx="4622400" cy="23238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twoCell">
    <xdr:from>
      <xdr:col>77</xdr:col>
      <xdr:colOff>147960</xdr:colOff>
      <xdr:row>85</xdr:row>
      <xdr:rowOff>51840</xdr:rowOff>
    </xdr:from>
    <xdr:to>
      <xdr:col>84</xdr:col>
      <xdr:colOff>131040</xdr:colOff>
      <xdr:row>85</xdr:row>
      <xdr:rowOff>51840</xdr:rowOff>
    </xdr:to>
    <xdr:sp>
      <xdr:nvSpPr>
        <xdr:cNvPr id="254" name="直線コネクタ 253"/>
        <xdr:cNvSpPr/>
      </xdr:nvSpPr>
      <xdr:spPr>
        <a:xfrm flipV="1">
          <a:off x="15474600" y="13426560"/>
          <a:ext cx="0" cy="1316880"/>
        </a:xfrm>
        <a:prstGeom prst="line">
          <a:avLst/>
        </a:prstGeom>
        <a:ln w="63500">
          <a:solidFill>
            <a:srgbClr val="808080"/>
          </a:solidFill>
        </a:ln>
      </xdr:spPr>
      <xdr:style>
        <a:lnRef idx="1">
          <a:schemeClr val="accent1"/>
        </a:lnRef>
        <a:fillRef idx="0">
          <a:schemeClr val="accent1"/>
        </a:fillRef>
        <a:effectRef idx="0">
          <a:schemeClr val="accent1"/>
        </a:effectRef>
        <a:fontRef idx="minor"/>
      </xdr:style>
    </xdr:sp>
    <xdr:clientData/>
  </xdr:twoCellAnchor>
  <xdr:twoCellAnchor editAs="oneCell">
    <xdr:from>
      <xdr:col>81</xdr:col>
      <xdr:colOff>133200</xdr:colOff>
      <xdr:row>89</xdr:row>
      <xdr:rowOff>42480</xdr:rowOff>
    </xdr:from>
    <xdr:to>
      <xdr:col>85</xdr:col>
      <xdr:colOff>132840</xdr:colOff>
      <xdr:row>90</xdr:row>
      <xdr:rowOff>95040</xdr:rowOff>
    </xdr:to>
    <xdr:sp>
      <xdr:nvSpPr>
        <xdr:cNvPr id="255" name="給与水準   （国との比較）最小値テキスト"/>
        <xdr:cNvSpPr/>
      </xdr:nvSpPr>
      <xdr:spPr>
        <a:xfrm>
          <a:off x="15563520" y="14736240"/>
          <a:ext cx="761760" cy="217800"/>
        </a:xfrm>
        <a:prstGeom prst="rect">
          <a:avLst/>
        </a:prstGeom>
        <a:noFill/>
        <a:ln w="0">
          <a:noFill/>
        </a:ln>
      </xdr:spPr>
      <xdr:style>
        <a:lnRef idx="0"/>
        <a:fillRef idx="0"/>
        <a:effectRef idx="0"/>
        <a:fontRef idx="minor"/>
      </xdr:style>
      <xdr:txBody>
        <a:bodyPr horzOverflow="clip" vertOverflow="clip" lIns="90000" rIns="90000" tIns="45000" bIns="45000" anchor="ctr">
          <a:spAutoFit/>
        </a:bodyPr>
        <a:p>
          <a:pPr>
            <a:lnSpc>
              <a:spcPct val="100000"/>
            </a:lnSpc>
          </a:pPr>
          <a:r>
            <a:rPr b="1" lang="en-US" sz="1000" spc="-1" strike="noStrike">
              <a:solidFill>
                <a:srgbClr val="000000"/>
              </a:solidFill>
              <a:latin typeface="ＭＳ Ｐゴシック"/>
              <a:ea typeface="ＭＳ Ｐゴシック"/>
            </a:rPr>
            <a:t>101.5</a:t>
          </a:r>
          <a:endParaRPr b="0" lang="en-US" sz="1000" spc="-1" strike="noStrike">
            <a:latin typeface="Times New Roman"/>
          </a:endParaRPr>
        </a:p>
      </xdr:txBody>
    </xdr:sp>
    <xdr:clientData/>
  </xdr:twoCellAnchor>
  <xdr:twoCellAnchor editAs="twoCell">
    <xdr:from>
      <xdr:col>80</xdr:col>
      <xdr:colOff>164880</xdr:colOff>
      <xdr:row>89</xdr:row>
      <xdr:rowOff>49680</xdr:rowOff>
    </xdr:from>
    <xdr:to>
      <xdr:col>81</xdr:col>
      <xdr:colOff>133200</xdr:colOff>
      <xdr:row>89</xdr:row>
      <xdr:rowOff>49680</xdr:rowOff>
    </xdr:to>
    <xdr:sp>
      <xdr:nvSpPr>
        <xdr:cNvPr id="256" name="直線コネクタ 255"/>
        <xdr:cNvSpPr/>
      </xdr:nvSpPr>
      <xdr:spPr>
        <a:xfrm>
          <a:off x="15404760" y="14743440"/>
          <a:ext cx="158760" cy="0"/>
        </a:xfrm>
        <a:prstGeom prst="line">
          <a:avLst/>
        </a:prstGeom>
        <a:ln w="19050">
          <a:solidFill>
            <a:srgbClr val="000000"/>
          </a:solidFill>
        </a:ln>
      </xdr:spPr>
      <xdr:style>
        <a:lnRef idx="1">
          <a:schemeClr val="accent1"/>
        </a:lnRef>
        <a:fillRef idx="0">
          <a:schemeClr val="accent1"/>
        </a:fillRef>
        <a:effectRef idx="0">
          <a:schemeClr val="accent1"/>
        </a:effectRef>
        <a:fontRef idx="minor"/>
      </xdr:style>
    </xdr:sp>
    <xdr:clientData/>
  </xdr:twoCellAnchor>
  <xdr:twoCellAnchor editAs="oneCell">
    <xdr:from>
      <xdr:col>81</xdr:col>
      <xdr:colOff>133200</xdr:colOff>
      <xdr:row>79</xdr:row>
      <xdr:rowOff>160920</xdr:rowOff>
    </xdr:from>
    <xdr:to>
      <xdr:col>85</xdr:col>
      <xdr:colOff>132840</xdr:colOff>
      <xdr:row>81</xdr:row>
      <xdr:rowOff>48600</xdr:rowOff>
    </xdr:to>
    <xdr:sp>
      <xdr:nvSpPr>
        <xdr:cNvPr id="257" name="給与水準   （国との比較）最大値テキスト"/>
        <xdr:cNvSpPr/>
      </xdr:nvSpPr>
      <xdr:spPr>
        <a:xfrm>
          <a:off x="15563520" y="13203720"/>
          <a:ext cx="761760" cy="217800"/>
        </a:xfrm>
        <a:prstGeom prst="rect">
          <a:avLst/>
        </a:prstGeom>
        <a:noFill/>
        <a:ln w="0">
          <a:noFill/>
        </a:ln>
      </xdr:spPr>
      <xdr:style>
        <a:lnRef idx="0"/>
        <a:fillRef idx="0"/>
        <a:effectRef idx="0"/>
        <a:fontRef idx="minor"/>
      </xdr:style>
      <xdr:txBody>
        <a:bodyPr horzOverflow="clip" vertOverflow="clip" lIns="90000" rIns="90000" tIns="45000" bIns="45000" anchor="ctr">
          <a:spAutoFit/>
        </a:bodyPr>
        <a:p>
          <a:pPr>
            <a:lnSpc>
              <a:spcPct val="100000"/>
            </a:lnSpc>
          </a:pPr>
          <a:r>
            <a:rPr b="1" lang="en-US" sz="1000" spc="-1" strike="noStrike">
              <a:solidFill>
                <a:srgbClr val="000000"/>
              </a:solidFill>
              <a:latin typeface="ＭＳ Ｐゴシック"/>
              <a:ea typeface="ＭＳ Ｐゴシック"/>
            </a:rPr>
            <a:t>94.7</a:t>
          </a:r>
          <a:endParaRPr b="0" lang="en-US" sz="1000" spc="-1" strike="noStrike">
            <a:latin typeface="Times New Roman"/>
          </a:endParaRPr>
        </a:p>
      </xdr:txBody>
    </xdr:sp>
    <xdr:clientData/>
  </xdr:twoCellAnchor>
  <xdr:twoCellAnchor editAs="twoCell">
    <xdr:from>
      <xdr:col>80</xdr:col>
      <xdr:colOff>164880</xdr:colOff>
      <xdr:row>81</xdr:row>
      <xdr:rowOff>53640</xdr:rowOff>
    </xdr:from>
    <xdr:to>
      <xdr:col>81</xdr:col>
      <xdr:colOff>133200</xdr:colOff>
      <xdr:row>81</xdr:row>
      <xdr:rowOff>53640</xdr:rowOff>
    </xdr:to>
    <xdr:sp>
      <xdr:nvSpPr>
        <xdr:cNvPr id="258" name="直線コネクタ 257"/>
        <xdr:cNvSpPr/>
      </xdr:nvSpPr>
      <xdr:spPr>
        <a:xfrm>
          <a:off x="15404760" y="13426560"/>
          <a:ext cx="158760" cy="0"/>
        </a:xfrm>
        <a:prstGeom prst="line">
          <a:avLst/>
        </a:prstGeom>
        <a:ln w="19050">
          <a:solidFill>
            <a:srgbClr val="000000"/>
          </a:solidFill>
        </a:ln>
      </xdr:spPr>
      <xdr:style>
        <a:lnRef idx="1">
          <a:schemeClr val="accent1"/>
        </a:lnRef>
        <a:fillRef idx="0">
          <a:schemeClr val="accent1"/>
        </a:fillRef>
        <a:effectRef idx="0">
          <a:schemeClr val="accent1"/>
        </a:effectRef>
        <a:fontRef idx="minor"/>
      </xdr:style>
    </xdr:sp>
    <xdr:clientData/>
  </xdr:twoCellAnchor>
  <xdr:twoCellAnchor editAs="twoCell">
    <xdr:from>
      <xdr:col>77</xdr:col>
      <xdr:colOff>44640</xdr:colOff>
      <xdr:row>88</xdr:row>
      <xdr:rowOff>160920</xdr:rowOff>
    </xdr:from>
    <xdr:to>
      <xdr:col>81</xdr:col>
      <xdr:colOff>44640</xdr:colOff>
      <xdr:row>89</xdr:row>
      <xdr:rowOff>9720</xdr:rowOff>
    </xdr:to>
    <xdr:sp>
      <xdr:nvSpPr>
        <xdr:cNvPr id="259" name="直線コネクタ 258"/>
        <xdr:cNvSpPr/>
      </xdr:nvSpPr>
      <xdr:spPr>
        <a:xfrm flipV="1">
          <a:off x="14712480" y="14689080"/>
          <a:ext cx="762120" cy="14040"/>
        </a:xfrm>
        <a:prstGeom prst="line">
          <a:avLst/>
        </a:prstGeom>
        <a:ln>
          <a:solidFill>
            <a:srgbClr val="ff0000"/>
          </a:solidFill>
        </a:ln>
      </xdr:spPr>
      <xdr:style>
        <a:lnRef idx="1">
          <a:schemeClr val="accent1"/>
        </a:lnRef>
        <a:fillRef idx="0">
          <a:schemeClr val="accent1"/>
        </a:fillRef>
        <a:effectRef idx="0">
          <a:schemeClr val="accent1"/>
        </a:effectRef>
        <a:fontRef idx="minor"/>
      </xdr:style>
    </xdr:sp>
    <xdr:clientData/>
  </xdr:twoCellAnchor>
  <xdr:twoCellAnchor editAs="oneCell">
    <xdr:from>
      <xdr:col>81</xdr:col>
      <xdr:colOff>133200</xdr:colOff>
      <xdr:row>85</xdr:row>
      <xdr:rowOff>67680</xdr:rowOff>
    </xdr:from>
    <xdr:to>
      <xdr:col>85</xdr:col>
      <xdr:colOff>132840</xdr:colOff>
      <xdr:row>86</xdr:row>
      <xdr:rowOff>120240</xdr:rowOff>
    </xdr:to>
    <xdr:sp>
      <xdr:nvSpPr>
        <xdr:cNvPr id="260" name="給与水準   （国との比較）平均値テキスト"/>
        <xdr:cNvSpPr/>
      </xdr:nvSpPr>
      <xdr:spPr>
        <a:xfrm>
          <a:off x="15563520" y="14100840"/>
          <a:ext cx="761760" cy="217800"/>
        </a:xfrm>
        <a:prstGeom prst="rect">
          <a:avLst/>
        </a:prstGeom>
        <a:noFill/>
        <a:ln w="0">
          <a:noFill/>
        </a:ln>
      </xdr:spPr>
      <xdr:style>
        <a:lnRef idx="0"/>
        <a:fillRef idx="0"/>
        <a:effectRef idx="0"/>
        <a:fontRef idx="minor"/>
      </xdr:style>
      <xdr:txBody>
        <a:bodyPr horzOverflow="clip" vertOverflow="clip" lIns="90000" rIns="90000" tIns="45000" bIns="45000" anchor="ctr">
          <a:spAutoFit/>
        </a:bodyPr>
        <a:p>
          <a:pPr>
            <a:lnSpc>
              <a:spcPct val="100000"/>
            </a:lnSpc>
          </a:pPr>
          <a:r>
            <a:rPr b="1" lang="en-US" sz="1000" spc="-1" strike="noStrike">
              <a:solidFill>
                <a:srgbClr val="000080"/>
              </a:solidFill>
              <a:latin typeface="ＭＳ Ｐゴシック"/>
              <a:ea typeface="ＭＳ Ｐゴシック"/>
            </a:rPr>
            <a:t>99.1</a:t>
          </a:r>
          <a:endParaRPr b="0" lang="en-US" sz="1000" spc="-1" strike="noStrike">
            <a:latin typeface="Times New Roman"/>
          </a:endParaRPr>
        </a:p>
      </xdr:txBody>
    </xdr:sp>
    <xdr:clientData/>
  </xdr:twoCellAnchor>
  <xdr:twoCellAnchor editAs="twoCell">
    <xdr:from>
      <xdr:col>81</xdr:col>
      <xdr:colOff>12600</xdr:colOff>
      <xdr:row>86</xdr:row>
      <xdr:rowOff>30600</xdr:rowOff>
    </xdr:from>
    <xdr:to>
      <xdr:col>81</xdr:col>
      <xdr:colOff>94680</xdr:colOff>
      <xdr:row>86</xdr:row>
      <xdr:rowOff>131760</xdr:rowOff>
    </xdr:to>
    <xdr:sp>
      <xdr:nvSpPr>
        <xdr:cNvPr id="261" name="フローチャート: 判断 260"/>
        <xdr:cNvSpPr/>
      </xdr:nvSpPr>
      <xdr:spPr>
        <a:xfrm>
          <a:off x="15442920" y="14229000"/>
          <a:ext cx="82080" cy="1011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twoCell">
    <xdr:from>
      <xdr:col>73</xdr:col>
      <xdr:colOff>12600</xdr:colOff>
      <xdr:row>89</xdr:row>
      <xdr:rowOff>9360</xdr:rowOff>
    </xdr:from>
    <xdr:to>
      <xdr:col>77</xdr:col>
      <xdr:colOff>44280</xdr:colOff>
      <xdr:row>89</xdr:row>
      <xdr:rowOff>69840</xdr:rowOff>
    </xdr:to>
    <xdr:sp>
      <xdr:nvSpPr>
        <xdr:cNvPr id="262" name="直線コネクタ 261"/>
        <xdr:cNvSpPr/>
      </xdr:nvSpPr>
      <xdr:spPr>
        <a:xfrm flipV="1">
          <a:off x="13919040" y="14703120"/>
          <a:ext cx="793440" cy="60480"/>
        </a:xfrm>
        <a:prstGeom prst="line">
          <a:avLst/>
        </a:prstGeom>
        <a:ln>
          <a:solidFill>
            <a:srgbClr val="ff0000"/>
          </a:solidFill>
        </a:ln>
      </xdr:spPr>
      <xdr:style>
        <a:lnRef idx="1">
          <a:schemeClr val="accent1"/>
        </a:lnRef>
        <a:fillRef idx="0">
          <a:schemeClr val="accent1"/>
        </a:fillRef>
        <a:effectRef idx="0">
          <a:schemeClr val="accent1"/>
        </a:effectRef>
        <a:fontRef idx="minor"/>
      </xdr:style>
    </xdr:sp>
    <xdr:clientData/>
  </xdr:twoCellAnchor>
  <xdr:twoCellAnchor editAs="twoCell">
    <xdr:from>
      <xdr:col>77</xdr:col>
      <xdr:colOff>12600</xdr:colOff>
      <xdr:row>86</xdr:row>
      <xdr:rowOff>50760</xdr:rowOff>
    </xdr:from>
    <xdr:to>
      <xdr:col>77</xdr:col>
      <xdr:colOff>94680</xdr:colOff>
      <xdr:row>86</xdr:row>
      <xdr:rowOff>151920</xdr:rowOff>
    </xdr:to>
    <xdr:sp>
      <xdr:nvSpPr>
        <xdr:cNvPr id="263" name="フローチャート: 判断 262"/>
        <xdr:cNvSpPr/>
      </xdr:nvSpPr>
      <xdr:spPr>
        <a:xfrm>
          <a:off x="14680800" y="14249160"/>
          <a:ext cx="82080" cy="1011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oneCell">
    <xdr:from>
      <xdr:col>75</xdr:col>
      <xdr:colOff>82440</xdr:colOff>
      <xdr:row>85</xdr:row>
      <xdr:rowOff>18360</xdr:rowOff>
    </xdr:from>
    <xdr:to>
      <xdr:col>79</xdr:col>
      <xdr:colOff>56520</xdr:colOff>
      <xdr:row>86</xdr:row>
      <xdr:rowOff>70920</xdr:rowOff>
    </xdr:to>
    <xdr:sp>
      <xdr:nvSpPr>
        <xdr:cNvPr id="264" name="テキスト ボックス 263"/>
        <xdr:cNvSpPr/>
      </xdr:nvSpPr>
      <xdr:spPr>
        <a:xfrm>
          <a:off x="14369760" y="14051520"/>
          <a:ext cx="736200" cy="217800"/>
        </a:xfrm>
        <a:prstGeom prst="rect">
          <a:avLst/>
        </a:prstGeom>
        <a:noFill/>
        <a:ln w="0">
          <a:noFill/>
        </a:ln>
      </xdr:spPr>
      <xdr:style>
        <a:lnRef idx="0"/>
        <a:fillRef idx="0"/>
        <a:effectRef idx="0"/>
        <a:fontRef idx="minor"/>
      </xdr:style>
      <xdr:txBody>
        <a:bodyPr horzOverflow="clip" vertOverflow="clip" lIns="90000" rIns="90000" tIns="45000" bIns="45000" anchor="ctr">
          <a:spAutoFit/>
        </a:bodyPr>
        <a:p>
          <a:pPr algn="ctr">
            <a:lnSpc>
              <a:spcPct val="100000"/>
            </a:lnSpc>
          </a:pPr>
          <a:r>
            <a:rPr b="1" lang="en-US" sz="1000" spc="-1" strike="noStrike">
              <a:solidFill>
                <a:srgbClr val="000080"/>
              </a:solidFill>
              <a:latin typeface="ＭＳ Ｐゴシック"/>
              <a:ea typeface="ＭＳ Ｐゴシック"/>
            </a:rPr>
            <a:t>99.2</a:t>
          </a:r>
          <a:endParaRPr b="0" lang="en-US" sz="1000" spc="-1" strike="noStrike">
            <a:latin typeface="Times New Roman"/>
          </a:endParaRPr>
        </a:p>
      </xdr:txBody>
    </xdr:sp>
    <xdr:clientData/>
  </xdr:twoCellAnchor>
  <xdr:twoCellAnchor editAs="twoCell">
    <xdr:from>
      <xdr:col>68</xdr:col>
      <xdr:colOff>152280</xdr:colOff>
      <xdr:row>89</xdr:row>
      <xdr:rowOff>70200</xdr:rowOff>
    </xdr:from>
    <xdr:to>
      <xdr:col>73</xdr:col>
      <xdr:colOff>12600</xdr:colOff>
      <xdr:row>89</xdr:row>
      <xdr:rowOff>150480</xdr:rowOff>
    </xdr:to>
    <xdr:sp>
      <xdr:nvSpPr>
        <xdr:cNvPr id="265" name="直線コネクタ 264"/>
        <xdr:cNvSpPr/>
      </xdr:nvSpPr>
      <xdr:spPr>
        <a:xfrm flipV="1">
          <a:off x="13106160" y="14763600"/>
          <a:ext cx="812880" cy="80280"/>
        </a:xfrm>
        <a:prstGeom prst="line">
          <a:avLst/>
        </a:prstGeom>
        <a:ln>
          <a:solidFill>
            <a:srgbClr val="ff0000"/>
          </a:solidFill>
        </a:ln>
      </xdr:spPr>
      <xdr:style>
        <a:lnRef idx="1">
          <a:schemeClr val="accent1"/>
        </a:lnRef>
        <a:fillRef idx="0">
          <a:schemeClr val="accent1"/>
        </a:fillRef>
        <a:effectRef idx="0">
          <a:schemeClr val="accent1"/>
        </a:effectRef>
        <a:fontRef idx="minor"/>
      </xdr:style>
    </xdr:sp>
    <xdr:clientData/>
  </xdr:twoCellAnchor>
  <xdr:twoCellAnchor editAs="twoCell">
    <xdr:from>
      <xdr:col>72</xdr:col>
      <xdr:colOff>152280</xdr:colOff>
      <xdr:row>86</xdr:row>
      <xdr:rowOff>91080</xdr:rowOff>
    </xdr:from>
    <xdr:to>
      <xdr:col>73</xdr:col>
      <xdr:colOff>43920</xdr:colOff>
      <xdr:row>87</xdr:row>
      <xdr:rowOff>20880</xdr:rowOff>
    </xdr:to>
    <xdr:sp>
      <xdr:nvSpPr>
        <xdr:cNvPr id="266" name="フローチャート: 判断 265"/>
        <xdr:cNvSpPr/>
      </xdr:nvSpPr>
      <xdr:spPr>
        <a:xfrm>
          <a:off x="13868280" y="14289480"/>
          <a:ext cx="82080" cy="9504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oneCell">
    <xdr:from>
      <xdr:col>71</xdr:col>
      <xdr:colOff>31680</xdr:colOff>
      <xdr:row>85</xdr:row>
      <xdr:rowOff>51840</xdr:rowOff>
    </xdr:from>
    <xdr:to>
      <xdr:col>75</xdr:col>
      <xdr:colOff>31320</xdr:colOff>
      <xdr:row>86</xdr:row>
      <xdr:rowOff>104400</xdr:rowOff>
    </xdr:to>
    <xdr:sp>
      <xdr:nvSpPr>
        <xdr:cNvPr id="267" name="テキスト ボックス 266"/>
        <xdr:cNvSpPr/>
      </xdr:nvSpPr>
      <xdr:spPr>
        <a:xfrm>
          <a:off x="13556880" y="14085000"/>
          <a:ext cx="761760" cy="217800"/>
        </a:xfrm>
        <a:prstGeom prst="rect">
          <a:avLst/>
        </a:prstGeom>
        <a:noFill/>
        <a:ln w="0">
          <a:noFill/>
        </a:ln>
      </xdr:spPr>
      <xdr:style>
        <a:lnRef idx="0"/>
        <a:fillRef idx="0"/>
        <a:effectRef idx="0"/>
        <a:fontRef idx="minor"/>
      </xdr:style>
      <xdr:txBody>
        <a:bodyPr horzOverflow="clip" vertOverflow="clip" lIns="90000" rIns="90000" tIns="45000" bIns="45000" anchor="ctr">
          <a:spAutoFit/>
        </a:bodyPr>
        <a:p>
          <a:pPr algn="ctr">
            <a:lnSpc>
              <a:spcPct val="100000"/>
            </a:lnSpc>
          </a:pPr>
          <a:r>
            <a:rPr b="1" lang="en-US" sz="1000" spc="-1" strike="noStrike">
              <a:solidFill>
                <a:srgbClr val="000080"/>
              </a:solidFill>
              <a:latin typeface="ＭＳ Ｐゴシック"/>
              <a:ea typeface="ＭＳ Ｐゴシック"/>
            </a:rPr>
            <a:t>99.4</a:t>
          </a:r>
          <a:endParaRPr b="0" lang="en-US" sz="1000" spc="-1" strike="noStrike">
            <a:latin typeface="Times New Roman"/>
          </a:endParaRPr>
        </a:p>
      </xdr:txBody>
    </xdr:sp>
    <xdr:clientData/>
  </xdr:twoCellAnchor>
  <xdr:twoCellAnchor editAs="twoCell">
    <xdr:from>
      <xdr:col>64</xdr:col>
      <xdr:colOff>101520</xdr:colOff>
      <xdr:row>89</xdr:row>
      <xdr:rowOff>150120</xdr:rowOff>
    </xdr:from>
    <xdr:to>
      <xdr:col>68</xdr:col>
      <xdr:colOff>152280</xdr:colOff>
      <xdr:row>90</xdr:row>
      <xdr:rowOff>5040</xdr:rowOff>
    </xdr:to>
    <xdr:sp>
      <xdr:nvSpPr>
        <xdr:cNvPr id="268" name="直線コネクタ 267"/>
        <xdr:cNvSpPr/>
      </xdr:nvSpPr>
      <xdr:spPr>
        <a:xfrm flipV="1">
          <a:off x="12293280" y="14843880"/>
          <a:ext cx="812880" cy="20160"/>
        </a:xfrm>
        <a:prstGeom prst="line">
          <a:avLst/>
        </a:prstGeom>
        <a:ln>
          <a:solidFill>
            <a:srgbClr val="ff0000"/>
          </a:solidFill>
        </a:ln>
      </xdr:spPr>
      <xdr:style>
        <a:lnRef idx="1">
          <a:schemeClr val="accent1"/>
        </a:lnRef>
        <a:fillRef idx="0">
          <a:schemeClr val="accent1"/>
        </a:fillRef>
        <a:effectRef idx="0">
          <a:schemeClr val="accent1"/>
        </a:effectRef>
        <a:fontRef idx="minor"/>
      </xdr:style>
    </xdr:sp>
    <xdr:clientData/>
  </xdr:twoCellAnchor>
  <xdr:twoCellAnchor editAs="twoCell">
    <xdr:from>
      <xdr:col>68</xdr:col>
      <xdr:colOff>101520</xdr:colOff>
      <xdr:row>86</xdr:row>
      <xdr:rowOff>111240</xdr:rowOff>
    </xdr:from>
    <xdr:to>
      <xdr:col>69</xdr:col>
      <xdr:colOff>12240</xdr:colOff>
      <xdr:row>87</xdr:row>
      <xdr:rowOff>41040</xdr:rowOff>
    </xdr:to>
    <xdr:sp>
      <xdr:nvSpPr>
        <xdr:cNvPr id="269" name="フローチャート: 判断 268"/>
        <xdr:cNvSpPr/>
      </xdr:nvSpPr>
      <xdr:spPr>
        <a:xfrm>
          <a:off x="13055400" y="14309640"/>
          <a:ext cx="101160" cy="9504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oneCell">
    <xdr:from>
      <xdr:col>67</xdr:col>
      <xdr:colOff>0</xdr:colOff>
      <xdr:row>85</xdr:row>
      <xdr:rowOff>72000</xdr:rowOff>
    </xdr:from>
    <xdr:to>
      <xdr:col>70</xdr:col>
      <xdr:colOff>190440</xdr:colOff>
      <xdr:row>86</xdr:row>
      <xdr:rowOff>124560</xdr:rowOff>
    </xdr:to>
    <xdr:sp>
      <xdr:nvSpPr>
        <xdr:cNvPr id="270" name="テキスト ボックス 269"/>
        <xdr:cNvSpPr/>
      </xdr:nvSpPr>
      <xdr:spPr>
        <a:xfrm>
          <a:off x="12763440" y="14105160"/>
          <a:ext cx="761760" cy="217800"/>
        </a:xfrm>
        <a:prstGeom prst="rect">
          <a:avLst/>
        </a:prstGeom>
        <a:noFill/>
        <a:ln w="0">
          <a:noFill/>
        </a:ln>
      </xdr:spPr>
      <xdr:style>
        <a:lnRef idx="0"/>
        <a:fillRef idx="0"/>
        <a:effectRef idx="0"/>
        <a:fontRef idx="minor"/>
      </xdr:style>
      <xdr:txBody>
        <a:bodyPr horzOverflow="clip" vertOverflow="clip" lIns="90000" rIns="90000" tIns="45000" bIns="45000" anchor="ctr">
          <a:spAutoFit/>
        </a:bodyPr>
        <a:p>
          <a:pPr algn="ctr">
            <a:lnSpc>
              <a:spcPct val="100000"/>
            </a:lnSpc>
          </a:pPr>
          <a:r>
            <a:rPr b="1" lang="en-US" sz="1000" spc="-1" strike="noStrike">
              <a:solidFill>
                <a:srgbClr val="000080"/>
              </a:solidFill>
              <a:latin typeface="ＭＳ Ｐゴシック"/>
              <a:ea typeface="ＭＳ Ｐゴシック"/>
            </a:rPr>
            <a:t>99.5</a:t>
          </a:r>
          <a:endParaRPr b="0" lang="en-US" sz="1000" spc="-1" strike="noStrike">
            <a:latin typeface="Times New Roman"/>
          </a:endParaRPr>
        </a:p>
      </xdr:txBody>
    </xdr:sp>
    <xdr:clientData/>
  </xdr:twoCellAnchor>
  <xdr:twoCellAnchor editAs="twoCell">
    <xdr:from>
      <xdr:col>64</xdr:col>
      <xdr:colOff>50760</xdr:colOff>
      <xdr:row>86</xdr:row>
      <xdr:rowOff>151200</xdr:rowOff>
    </xdr:from>
    <xdr:to>
      <xdr:col>64</xdr:col>
      <xdr:colOff>151920</xdr:colOff>
      <xdr:row>87</xdr:row>
      <xdr:rowOff>81000</xdr:rowOff>
    </xdr:to>
    <xdr:sp>
      <xdr:nvSpPr>
        <xdr:cNvPr id="271" name="フローチャート: 判断 270"/>
        <xdr:cNvSpPr/>
      </xdr:nvSpPr>
      <xdr:spPr>
        <a:xfrm>
          <a:off x="12242520" y="14349600"/>
          <a:ext cx="101160" cy="9504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oneCell">
    <xdr:from>
      <xdr:col>62</xdr:col>
      <xdr:colOff>139680</xdr:colOff>
      <xdr:row>85</xdr:row>
      <xdr:rowOff>112320</xdr:rowOff>
    </xdr:from>
    <xdr:to>
      <xdr:col>66</xdr:col>
      <xdr:colOff>139320</xdr:colOff>
      <xdr:row>86</xdr:row>
      <xdr:rowOff>164880</xdr:rowOff>
    </xdr:to>
    <xdr:sp>
      <xdr:nvSpPr>
        <xdr:cNvPr id="272" name="テキスト ボックス 271"/>
        <xdr:cNvSpPr/>
      </xdr:nvSpPr>
      <xdr:spPr>
        <a:xfrm>
          <a:off x="11950560" y="14145480"/>
          <a:ext cx="761760" cy="217800"/>
        </a:xfrm>
        <a:prstGeom prst="rect">
          <a:avLst/>
        </a:prstGeom>
        <a:noFill/>
        <a:ln w="0">
          <a:noFill/>
        </a:ln>
      </xdr:spPr>
      <xdr:style>
        <a:lnRef idx="0"/>
        <a:fillRef idx="0"/>
        <a:effectRef idx="0"/>
        <a:fontRef idx="minor"/>
      </xdr:style>
      <xdr:txBody>
        <a:bodyPr horzOverflow="clip" vertOverflow="clip" lIns="90000" rIns="90000" tIns="45000" bIns="45000" anchor="ctr">
          <a:spAutoFit/>
        </a:bodyPr>
        <a:p>
          <a:pPr algn="ctr">
            <a:lnSpc>
              <a:spcPct val="100000"/>
            </a:lnSpc>
          </a:pPr>
          <a:r>
            <a:rPr b="1" lang="en-US" sz="1000" spc="-1" strike="noStrike">
              <a:solidFill>
                <a:srgbClr val="000080"/>
              </a:solidFill>
              <a:latin typeface="ＭＳ Ｐゴシック"/>
              <a:ea typeface="ＭＳ Ｐゴシック"/>
            </a:rPr>
            <a:t>99.7</a:t>
          </a:r>
          <a:endParaRPr b="0" lang="en-US" sz="1000" spc="-1" strike="noStrike">
            <a:latin typeface="Times New Roman"/>
          </a:endParaRPr>
        </a:p>
      </xdr:txBody>
    </xdr:sp>
    <xdr:clientData/>
  </xdr:twoCellAnchor>
  <xdr:twoCellAnchor editAs="oneCell">
    <xdr:from>
      <xdr:col>80</xdr:col>
      <xdr:colOff>38160</xdr:colOff>
      <xdr:row>92</xdr:row>
      <xdr:rowOff>56160</xdr:rowOff>
    </xdr:from>
    <xdr:to>
      <xdr:col>84</xdr:col>
      <xdr:colOff>37800</xdr:colOff>
      <xdr:row>93</xdr:row>
      <xdr:rowOff>109080</xdr:rowOff>
    </xdr:to>
    <xdr:sp>
      <xdr:nvSpPr>
        <xdr:cNvPr id="273" name="テキスト ボックス 272"/>
        <xdr:cNvSpPr/>
      </xdr:nvSpPr>
      <xdr:spPr>
        <a:xfrm>
          <a:off x="15278040" y="15245280"/>
          <a:ext cx="761760" cy="217800"/>
        </a:xfrm>
        <a:prstGeom prst="rect">
          <a:avLst/>
        </a:prstGeom>
        <a:noFill/>
        <a:ln w="0">
          <a:noFill/>
        </a:ln>
      </xdr:spPr>
      <xdr:style>
        <a:lnRef idx="0"/>
        <a:fillRef idx="0"/>
        <a:effectRef idx="0"/>
        <a:fontRef idx="minor"/>
      </xdr:style>
      <xdr:txBody>
        <a:bodyPr horzOverflow="clip" vertOverflow="clip" lIns="90000" rIns="90000" tIns="45000" bIns="45000" anchor="ctr">
          <a:spAutoFit/>
        </a:bodyPr>
        <a:p>
          <a:pPr>
            <a:lnSpc>
              <a:spcPct val="100000"/>
            </a:lnSpc>
          </a:pPr>
          <a:r>
            <a:rPr b="0" lang="en-US" sz="1000" spc="-1" strike="noStrike">
              <a:solidFill>
                <a:srgbClr val="000000"/>
              </a:solidFill>
              <a:latin typeface="ＭＳ Ｐゴシック"/>
              <a:ea typeface="ＭＳ Ｐゴシック"/>
            </a:rPr>
            <a:t>R06</a:t>
          </a:r>
          <a:endParaRPr b="0" lang="en-US" sz="1000" spc="-1" strike="noStrike">
            <a:latin typeface="Times New Roman"/>
          </a:endParaRPr>
        </a:p>
      </xdr:txBody>
    </xdr:sp>
    <xdr:clientData/>
  </xdr:twoCellAnchor>
  <xdr:twoCellAnchor editAs="oneCell">
    <xdr:from>
      <xdr:col>76</xdr:col>
      <xdr:colOff>38160</xdr:colOff>
      <xdr:row>92</xdr:row>
      <xdr:rowOff>56160</xdr:rowOff>
    </xdr:from>
    <xdr:to>
      <xdr:col>80</xdr:col>
      <xdr:colOff>37800</xdr:colOff>
      <xdr:row>93</xdr:row>
      <xdr:rowOff>109080</xdr:rowOff>
    </xdr:to>
    <xdr:sp>
      <xdr:nvSpPr>
        <xdr:cNvPr id="274" name="テキスト ボックス 273"/>
        <xdr:cNvSpPr/>
      </xdr:nvSpPr>
      <xdr:spPr>
        <a:xfrm>
          <a:off x="14515920" y="15245280"/>
          <a:ext cx="761760" cy="217800"/>
        </a:xfrm>
        <a:prstGeom prst="rect">
          <a:avLst/>
        </a:prstGeom>
        <a:noFill/>
        <a:ln w="0">
          <a:noFill/>
        </a:ln>
      </xdr:spPr>
      <xdr:style>
        <a:lnRef idx="0"/>
        <a:fillRef idx="0"/>
        <a:effectRef idx="0"/>
        <a:fontRef idx="minor"/>
      </xdr:style>
      <xdr:txBody>
        <a:bodyPr horzOverflow="clip" vertOverflow="clip" lIns="90000" rIns="90000" tIns="45000" bIns="45000" anchor="ctr">
          <a:spAutoFit/>
        </a:bodyPr>
        <a:p>
          <a:pPr>
            <a:lnSpc>
              <a:spcPct val="100000"/>
            </a:lnSpc>
          </a:pPr>
          <a:r>
            <a:rPr b="0" lang="en-US" sz="1000" spc="-1" strike="noStrike">
              <a:solidFill>
                <a:srgbClr val="000000"/>
              </a:solidFill>
              <a:latin typeface="ＭＳ Ｐゴシック"/>
              <a:ea typeface="ＭＳ Ｐゴシック"/>
            </a:rPr>
            <a:t>R05</a:t>
          </a:r>
          <a:endParaRPr b="0" lang="en-US" sz="1000" spc="-1" strike="noStrike">
            <a:latin typeface="Times New Roman"/>
          </a:endParaRPr>
        </a:p>
      </xdr:txBody>
    </xdr:sp>
    <xdr:clientData/>
  </xdr:twoCellAnchor>
  <xdr:twoCellAnchor editAs="oneCell">
    <xdr:from>
      <xdr:col>72</xdr:col>
      <xdr:colOff>6120</xdr:colOff>
      <xdr:row>92</xdr:row>
      <xdr:rowOff>56160</xdr:rowOff>
    </xdr:from>
    <xdr:to>
      <xdr:col>76</xdr:col>
      <xdr:colOff>6120</xdr:colOff>
      <xdr:row>93</xdr:row>
      <xdr:rowOff>109080</xdr:rowOff>
    </xdr:to>
    <xdr:sp>
      <xdr:nvSpPr>
        <xdr:cNvPr id="275" name="テキスト ボックス 274"/>
        <xdr:cNvSpPr/>
      </xdr:nvSpPr>
      <xdr:spPr>
        <a:xfrm>
          <a:off x="13722120" y="15245280"/>
          <a:ext cx="761760" cy="217800"/>
        </a:xfrm>
        <a:prstGeom prst="rect">
          <a:avLst/>
        </a:prstGeom>
        <a:noFill/>
        <a:ln w="0">
          <a:noFill/>
        </a:ln>
      </xdr:spPr>
      <xdr:style>
        <a:lnRef idx="0"/>
        <a:fillRef idx="0"/>
        <a:effectRef idx="0"/>
        <a:fontRef idx="minor"/>
      </xdr:style>
      <xdr:txBody>
        <a:bodyPr horzOverflow="clip" vertOverflow="clip" lIns="90000" rIns="90000" tIns="45000" bIns="45000" anchor="ctr">
          <a:spAutoFit/>
        </a:bodyPr>
        <a:p>
          <a:pPr>
            <a:lnSpc>
              <a:spcPct val="100000"/>
            </a:lnSpc>
          </a:pPr>
          <a:r>
            <a:rPr b="0" lang="en-US" sz="1000" spc="-1" strike="noStrike">
              <a:solidFill>
                <a:srgbClr val="000000"/>
              </a:solidFill>
              <a:latin typeface="ＭＳ Ｐゴシック"/>
              <a:ea typeface="ＭＳ Ｐゴシック"/>
            </a:rPr>
            <a:t>R04</a:t>
          </a:r>
          <a:endParaRPr b="0" lang="en-US" sz="1000" spc="-1" strike="noStrike">
            <a:latin typeface="Times New Roman"/>
          </a:endParaRPr>
        </a:p>
      </xdr:txBody>
    </xdr:sp>
    <xdr:clientData/>
  </xdr:twoCellAnchor>
  <xdr:twoCellAnchor editAs="oneCell">
    <xdr:from>
      <xdr:col>67</xdr:col>
      <xdr:colOff>146160</xdr:colOff>
      <xdr:row>92</xdr:row>
      <xdr:rowOff>56160</xdr:rowOff>
    </xdr:from>
    <xdr:to>
      <xdr:col>71</xdr:col>
      <xdr:colOff>146160</xdr:colOff>
      <xdr:row>93</xdr:row>
      <xdr:rowOff>109080</xdr:rowOff>
    </xdr:to>
    <xdr:sp>
      <xdr:nvSpPr>
        <xdr:cNvPr id="276" name="テキスト ボックス 275"/>
        <xdr:cNvSpPr/>
      </xdr:nvSpPr>
      <xdr:spPr>
        <a:xfrm>
          <a:off x="12909600" y="15245280"/>
          <a:ext cx="761760" cy="217800"/>
        </a:xfrm>
        <a:prstGeom prst="rect">
          <a:avLst/>
        </a:prstGeom>
        <a:noFill/>
        <a:ln w="0">
          <a:noFill/>
        </a:ln>
      </xdr:spPr>
      <xdr:style>
        <a:lnRef idx="0"/>
        <a:fillRef idx="0"/>
        <a:effectRef idx="0"/>
        <a:fontRef idx="minor"/>
      </xdr:style>
      <xdr:txBody>
        <a:bodyPr horzOverflow="clip" vertOverflow="clip" lIns="90000" rIns="90000" tIns="45000" bIns="45000" anchor="ctr">
          <a:spAutoFit/>
        </a:bodyPr>
        <a:p>
          <a:pPr>
            <a:lnSpc>
              <a:spcPct val="100000"/>
            </a:lnSpc>
          </a:pPr>
          <a:r>
            <a:rPr b="0" lang="en-US" sz="1000" spc="-1" strike="noStrike">
              <a:solidFill>
                <a:srgbClr val="000000"/>
              </a:solidFill>
              <a:latin typeface="ＭＳ Ｐゴシック"/>
              <a:ea typeface="ＭＳ Ｐゴシック"/>
            </a:rPr>
            <a:t>R03</a:t>
          </a:r>
          <a:endParaRPr b="0" lang="en-US" sz="1000" spc="-1" strike="noStrike">
            <a:latin typeface="Times New Roman"/>
          </a:endParaRPr>
        </a:p>
      </xdr:txBody>
    </xdr:sp>
    <xdr:clientData/>
  </xdr:twoCellAnchor>
  <xdr:twoCellAnchor editAs="oneCell">
    <xdr:from>
      <xdr:col>63</xdr:col>
      <xdr:colOff>95400</xdr:colOff>
      <xdr:row>92</xdr:row>
      <xdr:rowOff>56160</xdr:rowOff>
    </xdr:from>
    <xdr:to>
      <xdr:col>67</xdr:col>
      <xdr:colOff>95040</xdr:colOff>
      <xdr:row>93</xdr:row>
      <xdr:rowOff>109080</xdr:rowOff>
    </xdr:to>
    <xdr:sp>
      <xdr:nvSpPr>
        <xdr:cNvPr id="277" name="テキスト ボックス 276"/>
        <xdr:cNvSpPr/>
      </xdr:nvSpPr>
      <xdr:spPr>
        <a:xfrm>
          <a:off x="12096720" y="15245280"/>
          <a:ext cx="761760" cy="217800"/>
        </a:xfrm>
        <a:prstGeom prst="rect">
          <a:avLst/>
        </a:prstGeom>
        <a:noFill/>
        <a:ln w="0">
          <a:noFill/>
        </a:ln>
      </xdr:spPr>
      <xdr:style>
        <a:lnRef idx="0"/>
        <a:fillRef idx="0"/>
        <a:effectRef idx="0"/>
        <a:fontRef idx="minor"/>
      </xdr:style>
      <xdr:txBody>
        <a:bodyPr horzOverflow="clip" vertOverflow="clip" lIns="90000" rIns="90000" tIns="45000" bIns="45000" anchor="ctr">
          <a:spAutoFit/>
        </a:bodyPr>
        <a:p>
          <a:pPr>
            <a:lnSpc>
              <a:spcPct val="100000"/>
            </a:lnSpc>
          </a:pPr>
          <a:r>
            <a:rPr b="0" lang="en-US" sz="1000" spc="-1" strike="noStrike">
              <a:solidFill>
                <a:srgbClr val="000000"/>
              </a:solidFill>
              <a:latin typeface="ＭＳ Ｐゴシック"/>
              <a:ea typeface="ＭＳ Ｐゴシック"/>
            </a:rPr>
            <a:t>R02</a:t>
          </a:r>
          <a:endParaRPr b="0" lang="en-US" sz="1000" spc="-1" strike="noStrike">
            <a:latin typeface="Times New Roman"/>
          </a:endParaRPr>
        </a:p>
      </xdr:txBody>
    </xdr:sp>
    <xdr:clientData/>
  </xdr:twoCellAnchor>
  <xdr:twoCellAnchor editAs="twoCell">
    <xdr:from>
      <xdr:col>81</xdr:col>
      <xdr:colOff>12600</xdr:colOff>
      <xdr:row>88</xdr:row>
      <xdr:rowOff>110160</xdr:rowOff>
    </xdr:from>
    <xdr:to>
      <xdr:col>81</xdr:col>
      <xdr:colOff>94680</xdr:colOff>
      <xdr:row>89</xdr:row>
      <xdr:rowOff>39960</xdr:rowOff>
    </xdr:to>
    <xdr:sp>
      <xdr:nvSpPr>
        <xdr:cNvPr id="278" name="楕円 277"/>
        <xdr:cNvSpPr/>
      </xdr:nvSpPr>
      <xdr:spPr>
        <a:xfrm>
          <a:off x="15442920" y="14638680"/>
          <a:ext cx="82080" cy="9504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oneCell">
    <xdr:from>
      <xdr:col>81</xdr:col>
      <xdr:colOff>133200</xdr:colOff>
      <xdr:row>88</xdr:row>
      <xdr:rowOff>26640</xdr:rowOff>
    </xdr:from>
    <xdr:to>
      <xdr:col>85</xdr:col>
      <xdr:colOff>132840</xdr:colOff>
      <xdr:row>89</xdr:row>
      <xdr:rowOff>79200</xdr:rowOff>
    </xdr:to>
    <xdr:sp>
      <xdr:nvSpPr>
        <xdr:cNvPr id="279" name="給与水準   （国との比較）該当値テキスト"/>
        <xdr:cNvSpPr/>
      </xdr:nvSpPr>
      <xdr:spPr>
        <a:xfrm>
          <a:off x="15563520" y="14555160"/>
          <a:ext cx="761760" cy="217800"/>
        </a:xfrm>
        <a:prstGeom prst="rect">
          <a:avLst/>
        </a:prstGeom>
        <a:noFill/>
        <a:ln w="0">
          <a:noFill/>
        </a:ln>
      </xdr:spPr>
      <xdr:style>
        <a:lnRef idx="0"/>
        <a:fillRef idx="0"/>
        <a:effectRef idx="0"/>
        <a:fontRef idx="minor"/>
      </xdr:style>
      <xdr:txBody>
        <a:bodyPr horzOverflow="clip" vertOverflow="clip" lIns="90000" rIns="90000" tIns="45000" bIns="45000" anchor="ctr">
          <a:spAutoFit/>
        </a:bodyPr>
        <a:p>
          <a:pPr>
            <a:lnSpc>
              <a:spcPct val="100000"/>
            </a:lnSpc>
          </a:pPr>
          <a:r>
            <a:rPr b="1" lang="en-US" sz="1000" spc="-1" strike="noStrike">
              <a:solidFill>
                <a:srgbClr val="ff0000"/>
              </a:solidFill>
              <a:latin typeface="ＭＳ Ｐゴシック"/>
              <a:ea typeface="ＭＳ Ｐゴシック"/>
            </a:rPr>
            <a:t>101.2</a:t>
          </a:r>
          <a:endParaRPr b="0" lang="en-US" sz="1000" spc="-1" strike="noStrike">
            <a:latin typeface="Times New Roman"/>
          </a:endParaRPr>
        </a:p>
      </xdr:txBody>
    </xdr:sp>
    <xdr:clientData/>
  </xdr:twoCellAnchor>
  <xdr:twoCellAnchor editAs="twoCell">
    <xdr:from>
      <xdr:col>77</xdr:col>
      <xdr:colOff>12600</xdr:colOff>
      <xdr:row>88</xdr:row>
      <xdr:rowOff>130320</xdr:rowOff>
    </xdr:from>
    <xdr:to>
      <xdr:col>77</xdr:col>
      <xdr:colOff>94680</xdr:colOff>
      <xdr:row>89</xdr:row>
      <xdr:rowOff>60120</xdr:rowOff>
    </xdr:to>
    <xdr:sp>
      <xdr:nvSpPr>
        <xdr:cNvPr id="280" name="楕円 279"/>
        <xdr:cNvSpPr/>
      </xdr:nvSpPr>
      <xdr:spPr>
        <a:xfrm>
          <a:off x="14680800" y="14658840"/>
          <a:ext cx="82080" cy="9504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oneCell">
    <xdr:from>
      <xdr:col>75</xdr:col>
      <xdr:colOff>82440</xdr:colOff>
      <xdr:row>89</xdr:row>
      <xdr:rowOff>65520</xdr:rowOff>
    </xdr:from>
    <xdr:to>
      <xdr:col>79</xdr:col>
      <xdr:colOff>56520</xdr:colOff>
      <xdr:row>90</xdr:row>
      <xdr:rowOff>118080</xdr:rowOff>
    </xdr:to>
    <xdr:sp>
      <xdr:nvSpPr>
        <xdr:cNvPr id="281" name="テキスト ボックス 280"/>
        <xdr:cNvSpPr/>
      </xdr:nvSpPr>
      <xdr:spPr>
        <a:xfrm>
          <a:off x="14369760" y="14759280"/>
          <a:ext cx="736200" cy="217800"/>
        </a:xfrm>
        <a:prstGeom prst="rect">
          <a:avLst/>
        </a:prstGeom>
        <a:noFill/>
        <a:ln w="0">
          <a:noFill/>
        </a:ln>
      </xdr:spPr>
      <xdr:style>
        <a:lnRef idx="0"/>
        <a:fillRef idx="0"/>
        <a:effectRef idx="0"/>
        <a:fontRef idx="minor"/>
      </xdr:style>
      <xdr:txBody>
        <a:bodyPr horzOverflow="clip" vertOverflow="clip" lIns="90000" rIns="90000" tIns="45000" bIns="45000" anchor="ctr">
          <a:spAutoFit/>
        </a:bodyPr>
        <a:p>
          <a:pPr algn="ctr">
            <a:lnSpc>
              <a:spcPct val="100000"/>
            </a:lnSpc>
          </a:pPr>
          <a:r>
            <a:rPr b="1" lang="en-US" sz="1000" spc="-1" strike="noStrike">
              <a:solidFill>
                <a:srgbClr val="ff0000"/>
              </a:solidFill>
              <a:latin typeface="ＭＳ Ｐゴシック"/>
              <a:ea typeface="ＭＳ Ｐゴシック"/>
            </a:rPr>
            <a:t>101.3</a:t>
          </a:r>
          <a:endParaRPr b="0" lang="en-US" sz="1000" spc="-1" strike="noStrike">
            <a:latin typeface="Times New Roman"/>
          </a:endParaRPr>
        </a:p>
      </xdr:txBody>
    </xdr:sp>
    <xdr:clientData/>
  </xdr:twoCellAnchor>
  <xdr:twoCellAnchor editAs="twoCell">
    <xdr:from>
      <xdr:col>72</xdr:col>
      <xdr:colOff>152280</xdr:colOff>
      <xdr:row>89</xdr:row>
      <xdr:rowOff>19080</xdr:rowOff>
    </xdr:from>
    <xdr:to>
      <xdr:col>73</xdr:col>
      <xdr:colOff>43920</xdr:colOff>
      <xdr:row>89</xdr:row>
      <xdr:rowOff>120240</xdr:rowOff>
    </xdr:to>
    <xdr:sp>
      <xdr:nvSpPr>
        <xdr:cNvPr id="282" name="楕円 281"/>
        <xdr:cNvSpPr/>
      </xdr:nvSpPr>
      <xdr:spPr>
        <a:xfrm>
          <a:off x="13868280" y="14712840"/>
          <a:ext cx="82080" cy="1011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oneCell">
    <xdr:from>
      <xdr:col>71</xdr:col>
      <xdr:colOff>31680</xdr:colOff>
      <xdr:row>89</xdr:row>
      <xdr:rowOff>126000</xdr:rowOff>
    </xdr:from>
    <xdr:to>
      <xdr:col>75</xdr:col>
      <xdr:colOff>31320</xdr:colOff>
      <xdr:row>91</xdr:row>
      <xdr:rowOff>13680</xdr:rowOff>
    </xdr:to>
    <xdr:sp>
      <xdr:nvSpPr>
        <xdr:cNvPr id="283" name="テキスト ボックス 282"/>
        <xdr:cNvSpPr/>
      </xdr:nvSpPr>
      <xdr:spPr>
        <a:xfrm>
          <a:off x="13556880" y="14819760"/>
          <a:ext cx="761760" cy="217800"/>
        </a:xfrm>
        <a:prstGeom prst="rect">
          <a:avLst/>
        </a:prstGeom>
        <a:noFill/>
        <a:ln w="0">
          <a:noFill/>
        </a:ln>
      </xdr:spPr>
      <xdr:style>
        <a:lnRef idx="0"/>
        <a:fillRef idx="0"/>
        <a:effectRef idx="0"/>
        <a:fontRef idx="minor"/>
      </xdr:style>
      <xdr:txBody>
        <a:bodyPr horzOverflow="clip" vertOverflow="clip" lIns="90000" rIns="90000" tIns="45000" bIns="45000" anchor="ctr">
          <a:spAutoFit/>
        </a:bodyPr>
        <a:p>
          <a:pPr algn="ctr">
            <a:lnSpc>
              <a:spcPct val="100000"/>
            </a:lnSpc>
          </a:pPr>
          <a:r>
            <a:rPr b="1" lang="en-US" sz="1000" spc="-1" strike="noStrike">
              <a:solidFill>
                <a:srgbClr val="ff0000"/>
              </a:solidFill>
              <a:latin typeface="ＭＳ Ｐゴシック"/>
              <a:ea typeface="ＭＳ Ｐゴシック"/>
            </a:rPr>
            <a:t>101.6</a:t>
          </a:r>
          <a:endParaRPr b="0" lang="en-US" sz="1000" spc="-1" strike="noStrike">
            <a:latin typeface="Times New Roman"/>
          </a:endParaRPr>
        </a:p>
      </xdr:txBody>
    </xdr:sp>
    <xdr:clientData/>
  </xdr:twoCellAnchor>
  <xdr:twoCellAnchor editAs="twoCell">
    <xdr:from>
      <xdr:col>68</xdr:col>
      <xdr:colOff>101520</xdr:colOff>
      <xdr:row>89</xdr:row>
      <xdr:rowOff>99360</xdr:rowOff>
    </xdr:from>
    <xdr:to>
      <xdr:col>69</xdr:col>
      <xdr:colOff>12240</xdr:colOff>
      <xdr:row>90</xdr:row>
      <xdr:rowOff>29160</xdr:rowOff>
    </xdr:to>
    <xdr:sp>
      <xdr:nvSpPr>
        <xdr:cNvPr id="284" name="楕円 283"/>
        <xdr:cNvSpPr/>
      </xdr:nvSpPr>
      <xdr:spPr>
        <a:xfrm>
          <a:off x="13055400" y="14793120"/>
          <a:ext cx="101160" cy="9504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oneCell">
    <xdr:from>
      <xdr:col>67</xdr:col>
      <xdr:colOff>0</xdr:colOff>
      <xdr:row>90</xdr:row>
      <xdr:rowOff>34920</xdr:rowOff>
    </xdr:from>
    <xdr:to>
      <xdr:col>70</xdr:col>
      <xdr:colOff>190440</xdr:colOff>
      <xdr:row>91</xdr:row>
      <xdr:rowOff>87840</xdr:rowOff>
    </xdr:to>
    <xdr:sp>
      <xdr:nvSpPr>
        <xdr:cNvPr id="285" name="テキスト ボックス 284"/>
        <xdr:cNvSpPr/>
      </xdr:nvSpPr>
      <xdr:spPr>
        <a:xfrm>
          <a:off x="12763440" y="14893920"/>
          <a:ext cx="761760" cy="217800"/>
        </a:xfrm>
        <a:prstGeom prst="rect">
          <a:avLst/>
        </a:prstGeom>
        <a:noFill/>
        <a:ln w="0">
          <a:noFill/>
        </a:ln>
      </xdr:spPr>
      <xdr:style>
        <a:lnRef idx="0"/>
        <a:fillRef idx="0"/>
        <a:effectRef idx="0"/>
        <a:fontRef idx="minor"/>
      </xdr:style>
      <xdr:txBody>
        <a:bodyPr horzOverflow="clip" vertOverflow="clip" lIns="90000" rIns="90000" tIns="45000" bIns="45000" anchor="ctr">
          <a:spAutoFit/>
        </a:bodyPr>
        <a:p>
          <a:pPr algn="ctr">
            <a:lnSpc>
              <a:spcPct val="100000"/>
            </a:lnSpc>
          </a:pPr>
          <a:r>
            <a:rPr b="1" lang="en-US" sz="1000" spc="-1" strike="noStrike">
              <a:solidFill>
                <a:srgbClr val="ff0000"/>
              </a:solidFill>
              <a:latin typeface="ＭＳ Ｐゴシック"/>
              <a:ea typeface="ＭＳ Ｐゴシック"/>
            </a:rPr>
            <a:t>102.0</a:t>
          </a:r>
          <a:endParaRPr b="0" lang="en-US" sz="1000" spc="-1" strike="noStrike">
            <a:latin typeface="Times New Roman"/>
          </a:endParaRPr>
        </a:p>
      </xdr:txBody>
    </xdr:sp>
    <xdr:clientData/>
  </xdr:twoCellAnchor>
  <xdr:twoCellAnchor editAs="twoCell">
    <xdr:from>
      <xdr:col>64</xdr:col>
      <xdr:colOff>50760</xdr:colOff>
      <xdr:row>89</xdr:row>
      <xdr:rowOff>119520</xdr:rowOff>
    </xdr:from>
    <xdr:to>
      <xdr:col>64</xdr:col>
      <xdr:colOff>151920</xdr:colOff>
      <xdr:row>90</xdr:row>
      <xdr:rowOff>49320</xdr:rowOff>
    </xdr:to>
    <xdr:sp>
      <xdr:nvSpPr>
        <xdr:cNvPr id="286" name="楕円 285"/>
        <xdr:cNvSpPr/>
      </xdr:nvSpPr>
      <xdr:spPr>
        <a:xfrm>
          <a:off x="12242520" y="14813280"/>
          <a:ext cx="101160" cy="9504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oneCell">
    <xdr:from>
      <xdr:col>62</xdr:col>
      <xdr:colOff>139680</xdr:colOff>
      <xdr:row>90</xdr:row>
      <xdr:rowOff>55080</xdr:rowOff>
    </xdr:from>
    <xdr:to>
      <xdr:col>66</xdr:col>
      <xdr:colOff>139320</xdr:colOff>
      <xdr:row>91</xdr:row>
      <xdr:rowOff>108000</xdr:rowOff>
    </xdr:to>
    <xdr:sp>
      <xdr:nvSpPr>
        <xdr:cNvPr id="287" name="テキスト ボックス 286"/>
        <xdr:cNvSpPr/>
      </xdr:nvSpPr>
      <xdr:spPr>
        <a:xfrm>
          <a:off x="11950560" y="14914080"/>
          <a:ext cx="761760" cy="217800"/>
        </a:xfrm>
        <a:prstGeom prst="rect">
          <a:avLst/>
        </a:prstGeom>
        <a:noFill/>
        <a:ln w="0">
          <a:noFill/>
        </a:ln>
      </xdr:spPr>
      <xdr:style>
        <a:lnRef idx="0"/>
        <a:fillRef idx="0"/>
        <a:effectRef idx="0"/>
        <a:fontRef idx="minor"/>
      </xdr:style>
      <xdr:txBody>
        <a:bodyPr horzOverflow="clip" vertOverflow="clip" lIns="90000" rIns="90000" tIns="45000" bIns="45000" anchor="ctr">
          <a:spAutoFit/>
        </a:bodyPr>
        <a:p>
          <a:pPr algn="ctr">
            <a:lnSpc>
              <a:spcPct val="100000"/>
            </a:lnSpc>
          </a:pPr>
          <a:r>
            <a:rPr b="1" lang="en-US" sz="1000" spc="-1" strike="noStrike">
              <a:solidFill>
                <a:srgbClr val="ff0000"/>
              </a:solidFill>
              <a:latin typeface="ＭＳ Ｐゴシック"/>
              <a:ea typeface="ＭＳ Ｐゴシック"/>
            </a:rPr>
            <a:t>102.1</a:t>
          </a:r>
          <a:endParaRPr b="0" lang="en-US" sz="1000" spc="-1" strike="noStrike">
            <a:latin typeface="Times New Roman"/>
          </a:endParaRPr>
        </a:p>
      </xdr:txBody>
    </xdr:sp>
    <xdr:clientData/>
  </xdr:twoCellAnchor>
  <xdr:twoCellAnchor editAs="twoCell">
    <xdr:from>
      <xdr:col>61</xdr:col>
      <xdr:colOff>44280</xdr:colOff>
      <xdr:row>51</xdr:row>
      <xdr:rowOff>82440</xdr:rowOff>
    </xdr:from>
    <xdr:to>
      <xdr:col>85</xdr:col>
      <xdr:colOff>94680</xdr:colOff>
      <xdr:row>53</xdr:row>
      <xdr:rowOff>56520</xdr:rowOff>
    </xdr:to>
    <xdr:sp>
      <xdr:nvSpPr>
        <xdr:cNvPr id="288" name="正方形/長方形 287"/>
        <xdr:cNvSpPr/>
      </xdr:nvSpPr>
      <xdr:spPr>
        <a:xfrm>
          <a:off x="11664720" y="8502480"/>
          <a:ext cx="4622400" cy="304200"/>
        </a:xfrm>
        <a:prstGeom prst="rect">
          <a:avLst/>
        </a:prstGeom>
        <a:solidFill>
          <a:schemeClr val="bg1"/>
        </a:solidFill>
        <a:ln w="19050">
          <a:solidFill>
            <a:srgbClr val="000000"/>
          </a:solidFill>
        </a:ln>
      </xdr:spPr>
      <xdr:style>
        <a:lnRef idx="2">
          <a:schemeClr val="accent1">
            <a:shade val="50000"/>
          </a:schemeClr>
        </a:lnRef>
        <a:fillRef idx="1">
          <a:schemeClr val="accent1"/>
        </a:fillRef>
        <a:effectRef idx="0">
          <a:schemeClr val="accent1"/>
        </a:effectRef>
        <a:fontRef idx="minor"/>
      </xdr:style>
      <xdr:txBody>
        <a:bodyPr horzOverflow="clip" vertOverflow="clip" lIns="90000" rIns="90000" tIns="45000" bIns="45000" anchor="ctr">
          <a:noAutofit/>
        </a:bodyPr>
        <a:p>
          <a:pPr algn="ctr">
            <a:lnSpc>
              <a:spcPct val="100000"/>
            </a:lnSpc>
          </a:pPr>
          <a:r>
            <a:rPr b="1" lang="ja-JP" sz="1600" spc="-1" strike="noStrike">
              <a:solidFill>
                <a:srgbClr val="000000"/>
              </a:solidFill>
              <a:latin typeface="ＭＳ Ｐゴシック"/>
              <a:ea typeface="ＭＳ Ｐゴシック"/>
            </a:rPr>
            <a:t>定員管理の状況</a:t>
          </a:r>
          <a:endParaRPr b="0" lang="en-US" sz="1600" spc="-1" strike="noStrike">
            <a:latin typeface="Times New Roman"/>
          </a:endParaRPr>
        </a:p>
      </xdr:txBody>
    </xdr:sp>
    <xdr:clientData/>
  </xdr:twoCellAnchor>
  <xdr:twoCellAnchor editAs="oneCell">
    <xdr:from>
      <xdr:col>63</xdr:col>
      <xdr:colOff>144720</xdr:colOff>
      <xdr:row>53</xdr:row>
      <xdr:rowOff>101520</xdr:rowOff>
    </xdr:from>
    <xdr:to>
      <xdr:col>75</xdr:col>
      <xdr:colOff>121680</xdr:colOff>
      <xdr:row>55</xdr:row>
      <xdr:rowOff>79920</xdr:rowOff>
    </xdr:to>
    <xdr:sp>
      <xdr:nvSpPr>
        <xdr:cNvPr id="289" name="テキスト ボックス 288"/>
        <xdr:cNvSpPr/>
      </xdr:nvSpPr>
      <xdr:spPr>
        <a:xfrm>
          <a:off x="12146040" y="8851680"/>
          <a:ext cx="2262960" cy="308520"/>
        </a:xfrm>
        <a:prstGeom prst="rect">
          <a:avLst/>
        </a:prstGeom>
        <a:noFill/>
        <a:ln w="0">
          <a:noFill/>
        </a:ln>
      </xdr:spPr>
      <xdr:style>
        <a:lnRef idx="0"/>
        <a:fillRef idx="0"/>
        <a:effectRef idx="0"/>
        <a:fontRef idx="minor"/>
      </xdr:style>
      <xdr:txBody>
        <a:bodyPr wrap="none" horzOverflow="clip" vertOverflow="clip" lIns="90000" rIns="90000" tIns="45000" bIns="45000" anchor="b">
          <a:noAutofit/>
        </a:bodyPr>
        <a:p>
          <a:pPr algn="ctr">
            <a:lnSpc>
              <a:spcPct val="100000"/>
            </a:lnSpc>
          </a:pPr>
          <a:r>
            <a:rPr b="1" lang="ja-JP" sz="1300" spc="-1" strike="noStrike">
              <a:solidFill>
                <a:srgbClr val="000000"/>
              </a:solidFill>
              <a:latin typeface="ＭＳ Ｐゴシック"/>
              <a:ea typeface="ＭＳ Ｐゴシック"/>
            </a:rPr>
            <a:t>人口</a:t>
          </a:r>
          <a:r>
            <a:rPr b="1" lang="en-US" sz="1300" spc="-1" strike="noStrike">
              <a:solidFill>
                <a:srgbClr val="000000"/>
              </a:solidFill>
              <a:latin typeface="ＭＳ Ｐゴシック"/>
              <a:ea typeface="ＭＳ Ｐゴシック"/>
            </a:rPr>
            <a:t>1,000</a:t>
          </a:r>
          <a:r>
            <a:rPr b="1" lang="ja-JP" sz="1300" spc="-1" strike="noStrike">
              <a:solidFill>
                <a:srgbClr val="000000"/>
              </a:solidFill>
              <a:latin typeface="ＭＳ Ｐゴシック"/>
              <a:ea typeface="ＭＳ Ｐゴシック"/>
            </a:rPr>
            <a:t>人当たり職員数</a:t>
          </a:r>
          <a:endParaRPr b="0" lang="en-US" sz="1300" spc="-1" strike="noStrike">
            <a:latin typeface="Times New Roman"/>
          </a:endParaRPr>
        </a:p>
      </xdr:txBody>
    </xdr:sp>
    <xdr:clientData/>
  </xdr:twoCellAnchor>
  <xdr:twoCellAnchor editAs="oneCell">
    <xdr:from>
      <xdr:col>75</xdr:col>
      <xdr:colOff>20520</xdr:colOff>
      <xdr:row>53</xdr:row>
      <xdr:rowOff>141480</xdr:rowOff>
    </xdr:from>
    <xdr:to>
      <xdr:col>83</xdr:col>
      <xdr:colOff>147240</xdr:colOff>
      <xdr:row>55</xdr:row>
      <xdr:rowOff>104760</xdr:rowOff>
    </xdr:to>
    <xdr:sp>
      <xdr:nvSpPr>
        <xdr:cNvPr id="290" name="テキスト ボックス 289"/>
        <xdr:cNvSpPr/>
      </xdr:nvSpPr>
      <xdr:spPr>
        <a:xfrm>
          <a:off x="14307840" y="8891640"/>
          <a:ext cx="1650600" cy="293400"/>
        </a:xfrm>
        <a:prstGeom prst="rect">
          <a:avLst/>
        </a:prstGeom>
        <a:noFill/>
        <a:ln w="0">
          <a:noFill/>
        </a:ln>
      </xdr:spPr>
      <xdr:style>
        <a:lnRef idx="0"/>
        <a:fillRef idx="0"/>
        <a:effectRef idx="0"/>
        <a:fontRef idx="minor"/>
      </xdr:style>
      <xdr:txBody>
        <a:bodyPr horzOverflow="clip" vertOverflow="clip" lIns="90000" rIns="90000" tIns="45000" bIns="45000" anchor="b">
          <a:spAutoFit/>
        </a:bodyPr>
        <a:p>
          <a:pPr>
            <a:lnSpc>
              <a:spcPct val="100000"/>
            </a:lnSpc>
          </a:pPr>
          <a:r>
            <a:rPr b="1" lang="en-US" sz="1600" spc="-1" strike="noStrike">
              <a:solidFill>
                <a:srgbClr val="ff0000"/>
              </a:solidFill>
              <a:latin typeface="ＭＳ Ｐゴシック"/>
              <a:ea typeface="ＭＳ Ｐゴシック"/>
            </a:rPr>
            <a:t>[7.13</a:t>
          </a:r>
          <a:r>
            <a:rPr b="1" lang="ja-JP" sz="1600" spc="-1" strike="noStrike">
              <a:solidFill>
                <a:srgbClr val="ff0000"/>
              </a:solidFill>
              <a:latin typeface="ＭＳ Ｐゴシック"/>
              <a:ea typeface="ＭＳ Ｐゴシック"/>
            </a:rPr>
            <a:t>人</a:t>
          </a:r>
          <a:r>
            <a:rPr b="1" lang="en-US" sz="1600" spc="-1" strike="noStrike">
              <a:solidFill>
                <a:srgbClr val="ff0000"/>
              </a:solidFill>
              <a:latin typeface="ＭＳ Ｐゴシック"/>
              <a:ea typeface="ＭＳ Ｐゴシック"/>
            </a:rPr>
            <a:t>]</a:t>
          </a:r>
          <a:r>
            <a:rPr b="1" lang="ja-JP" sz="1600" spc="-1" strike="noStrike">
              <a:solidFill>
                <a:srgbClr val="ff0000"/>
              </a:solidFill>
              <a:latin typeface="ＭＳ Ｐゴシック"/>
              <a:ea typeface="ＭＳ Ｐゴシック"/>
            </a:rPr>
            <a:t>　</a:t>
          </a:r>
          <a:endParaRPr b="0" lang="en-US" sz="1600" spc="-1" strike="noStrike">
            <a:latin typeface="Times New Roman"/>
          </a:endParaRPr>
        </a:p>
      </xdr:txBody>
    </xdr:sp>
    <xdr:clientData/>
  </xdr:twoCellAnchor>
  <xdr:twoCellAnchor editAs="twoCell">
    <xdr:from>
      <xdr:col>85</xdr:col>
      <xdr:colOff>158760</xdr:colOff>
      <xdr:row>53</xdr:row>
      <xdr:rowOff>0</xdr:rowOff>
    </xdr:from>
    <xdr:to>
      <xdr:col>93</xdr:col>
      <xdr:colOff>6120</xdr:colOff>
      <xdr:row>54</xdr:row>
      <xdr:rowOff>75960</xdr:rowOff>
    </xdr:to>
    <xdr:sp>
      <xdr:nvSpPr>
        <xdr:cNvPr id="291" name="正方形/長方形 290"/>
        <xdr:cNvSpPr/>
      </xdr:nvSpPr>
      <xdr:spPr>
        <a:xfrm>
          <a:off x="16351200" y="8750160"/>
          <a:ext cx="1371240" cy="241200"/>
        </a:xfrm>
        <a:prstGeom prst="rect">
          <a:avLst/>
        </a:prstGeom>
        <a:noFill/>
        <a:ln w="19050">
          <a:noFill/>
        </a:ln>
      </xdr:spPr>
      <xdr:style>
        <a:lnRef idx="2">
          <a:schemeClr val="accent1">
            <a:shade val="50000"/>
          </a:schemeClr>
        </a:lnRef>
        <a:fillRef idx="1">
          <a:schemeClr val="accent1"/>
        </a:fillRef>
        <a:effectRef idx="0">
          <a:schemeClr val="accent1"/>
        </a:effectRef>
        <a:fontRef idx="minor"/>
      </xdr:style>
      <xdr:txBody>
        <a:bodyPr horzOverflow="clip" vertOverflow="clip" lIns="90000" rIns="90000" tIns="45000" bIns="45000" anchor="ctr">
          <a:noAutofit/>
        </a:bodyPr>
        <a:p>
          <a:pPr algn="r">
            <a:lnSpc>
              <a:spcPct val="100000"/>
            </a:lnSpc>
          </a:pPr>
          <a:r>
            <a:rPr b="1" i="1" lang="ja-JP" sz="1200" spc="-1" strike="noStrike">
              <a:solidFill>
                <a:srgbClr val="4080ff"/>
              </a:solidFill>
              <a:latin typeface="ＭＳ Ｐゴシック"/>
              <a:ea typeface="ＭＳ Ｐゴシック"/>
            </a:rPr>
            <a:t>類似団体内順位</a:t>
          </a:r>
          <a:endParaRPr b="0" lang="en-US" sz="1200" spc="-1" strike="noStrike">
            <a:latin typeface="Times New Roman"/>
          </a:endParaRPr>
        </a:p>
      </xdr:txBody>
    </xdr:sp>
    <xdr:clientData/>
  </xdr:twoCellAnchor>
  <xdr:twoCellAnchor editAs="twoCell">
    <xdr:from>
      <xdr:col>85</xdr:col>
      <xdr:colOff>158760</xdr:colOff>
      <xdr:row>54</xdr:row>
      <xdr:rowOff>12600</xdr:rowOff>
    </xdr:from>
    <xdr:to>
      <xdr:col>93</xdr:col>
      <xdr:colOff>6120</xdr:colOff>
      <xdr:row>55</xdr:row>
      <xdr:rowOff>94680</xdr:rowOff>
    </xdr:to>
    <xdr:sp>
      <xdr:nvSpPr>
        <xdr:cNvPr id="292" name="正方形/長方形 291"/>
        <xdr:cNvSpPr/>
      </xdr:nvSpPr>
      <xdr:spPr>
        <a:xfrm>
          <a:off x="16351200" y="8928000"/>
          <a:ext cx="1371240" cy="246960"/>
        </a:xfrm>
        <a:prstGeom prst="rect">
          <a:avLst/>
        </a:prstGeom>
        <a:noFill/>
        <a:ln w="19050">
          <a:noFill/>
        </a:ln>
      </xdr:spPr>
      <xdr:style>
        <a:lnRef idx="2">
          <a:schemeClr val="accent1">
            <a:shade val="50000"/>
          </a:schemeClr>
        </a:lnRef>
        <a:fillRef idx="1">
          <a:schemeClr val="accent1"/>
        </a:fillRef>
        <a:effectRef idx="0">
          <a:schemeClr val="accent1"/>
        </a:effectRef>
        <a:fontRef idx="minor"/>
      </xdr:style>
      <xdr:txBody>
        <a:bodyPr horzOverflow="clip" vertOverflow="clip" lIns="90000" rIns="90000" tIns="45000" bIns="45000" anchor="ctr">
          <a:noAutofit/>
        </a:bodyPr>
        <a:p>
          <a:pPr algn="r">
            <a:lnSpc>
              <a:spcPct val="100000"/>
            </a:lnSpc>
          </a:pPr>
          <a:r>
            <a:rPr b="1" i="1" lang="en-US" sz="1200" spc="-1" strike="noStrike">
              <a:solidFill>
                <a:srgbClr val="4080ff"/>
              </a:solidFill>
              <a:latin typeface="ＭＳ Ｐゴシック"/>
              <a:ea typeface="ＭＳ Ｐゴシック"/>
            </a:rPr>
            <a:t>16/29</a:t>
          </a:r>
          <a:endParaRPr b="0" lang="en-US" sz="1200" spc="-1" strike="noStrike">
            <a:latin typeface="Times New Roman"/>
          </a:endParaRPr>
        </a:p>
      </xdr:txBody>
    </xdr:sp>
    <xdr:clientData/>
  </xdr:twoCellAnchor>
  <xdr:twoCellAnchor editAs="twoCell">
    <xdr:from>
      <xdr:col>93</xdr:col>
      <xdr:colOff>133200</xdr:colOff>
      <xdr:row>53</xdr:row>
      <xdr:rowOff>0</xdr:rowOff>
    </xdr:from>
    <xdr:to>
      <xdr:col>99</xdr:col>
      <xdr:colOff>145440</xdr:colOff>
      <xdr:row>54</xdr:row>
      <xdr:rowOff>75960</xdr:rowOff>
    </xdr:to>
    <xdr:sp>
      <xdr:nvSpPr>
        <xdr:cNvPr id="293" name="正方形/長方形 292"/>
        <xdr:cNvSpPr/>
      </xdr:nvSpPr>
      <xdr:spPr>
        <a:xfrm>
          <a:off x="17849520" y="8750160"/>
          <a:ext cx="1155240" cy="241200"/>
        </a:xfrm>
        <a:prstGeom prst="rect">
          <a:avLst/>
        </a:prstGeom>
        <a:noFill/>
        <a:ln w="19050">
          <a:noFill/>
        </a:ln>
      </xdr:spPr>
      <xdr:style>
        <a:lnRef idx="2">
          <a:schemeClr val="accent1">
            <a:shade val="50000"/>
          </a:schemeClr>
        </a:lnRef>
        <a:fillRef idx="1">
          <a:schemeClr val="accent1"/>
        </a:fillRef>
        <a:effectRef idx="0">
          <a:schemeClr val="accent1"/>
        </a:effectRef>
        <a:fontRef idx="minor"/>
      </xdr:style>
      <xdr:txBody>
        <a:bodyPr horzOverflow="clip" vertOverflow="clip" lIns="90000" rIns="90000" tIns="45000" bIns="45000" anchor="ctr">
          <a:noAutofit/>
        </a:bodyPr>
        <a:p>
          <a:pPr algn="r">
            <a:lnSpc>
              <a:spcPct val="100000"/>
            </a:lnSpc>
          </a:pPr>
          <a:r>
            <a:rPr b="1" i="1" lang="ja-JP" sz="1200" spc="-1" strike="noStrike">
              <a:solidFill>
                <a:srgbClr val="4080ff"/>
              </a:solidFill>
              <a:latin typeface="ＭＳ Ｐゴシック"/>
              <a:ea typeface="ＭＳ Ｐゴシック"/>
            </a:rPr>
            <a:t>全国平均</a:t>
          </a:r>
          <a:endParaRPr b="0" lang="en-US" sz="1200" spc="-1" strike="noStrike">
            <a:latin typeface="Times New Roman"/>
          </a:endParaRPr>
        </a:p>
      </xdr:txBody>
    </xdr:sp>
    <xdr:clientData/>
  </xdr:twoCellAnchor>
  <xdr:twoCellAnchor editAs="twoCell">
    <xdr:from>
      <xdr:col>93</xdr:col>
      <xdr:colOff>133200</xdr:colOff>
      <xdr:row>54</xdr:row>
      <xdr:rowOff>12600</xdr:rowOff>
    </xdr:from>
    <xdr:to>
      <xdr:col>99</xdr:col>
      <xdr:colOff>145440</xdr:colOff>
      <xdr:row>55</xdr:row>
      <xdr:rowOff>94680</xdr:rowOff>
    </xdr:to>
    <xdr:sp>
      <xdr:nvSpPr>
        <xdr:cNvPr id="294" name="正方形/長方形 293"/>
        <xdr:cNvSpPr/>
      </xdr:nvSpPr>
      <xdr:spPr>
        <a:xfrm>
          <a:off x="17849520" y="8928000"/>
          <a:ext cx="1155240" cy="246960"/>
        </a:xfrm>
        <a:prstGeom prst="rect">
          <a:avLst/>
        </a:prstGeom>
        <a:noFill/>
        <a:ln w="19050">
          <a:noFill/>
        </a:ln>
      </xdr:spPr>
      <xdr:style>
        <a:lnRef idx="2">
          <a:schemeClr val="accent1">
            <a:shade val="50000"/>
          </a:schemeClr>
        </a:lnRef>
        <a:fillRef idx="1">
          <a:schemeClr val="accent1"/>
        </a:fillRef>
        <a:effectRef idx="0">
          <a:schemeClr val="accent1"/>
        </a:effectRef>
        <a:fontRef idx="minor"/>
      </xdr:style>
      <xdr:txBody>
        <a:bodyPr horzOverflow="clip" vertOverflow="clip" lIns="90000" rIns="90000" tIns="45000" bIns="45000" anchor="ctr">
          <a:noAutofit/>
        </a:bodyPr>
        <a:p>
          <a:pPr algn="r">
            <a:lnSpc>
              <a:spcPct val="100000"/>
            </a:lnSpc>
          </a:pPr>
          <a:r>
            <a:rPr b="1" i="1" lang="en-US" sz="1200" spc="-1" strike="noStrike">
              <a:solidFill>
                <a:srgbClr val="4080ff"/>
              </a:solidFill>
              <a:latin typeface="ＭＳ Ｐゴシック"/>
              <a:ea typeface="ＭＳ Ｐゴシック"/>
            </a:rPr>
            <a:t>8.41</a:t>
          </a:r>
          <a:endParaRPr b="0" lang="en-US" sz="1200" spc="-1" strike="noStrike">
            <a:latin typeface="Times New Roman"/>
          </a:endParaRPr>
        </a:p>
      </xdr:txBody>
    </xdr:sp>
    <xdr:clientData/>
  </xdr:twoCellAnchor>
  <xdr:twoCellAnchor editAs="twoCell">
    <xdr:from>
      <xdr:col>100</xdr:col>
      <xdr:colOff>127080</xdr:colOff>
      <xdr:row>53</xdr:row>
      <xdr:rowOff>0</xdr:rowOff>
    </xdr:from>
    <xdr:to>
      <xdr:col>106</xdr:col>
      <xdr:colOff>139320</xdr:colOff>
      <xdr:row>54</xdr:row>
      <xdr:rowOff>75960</xdr:rowOff>
    </xdr:to>
    <xdr:sp>
      <xdr:nvSpPr>
        <xdr:cNvPr id="295" name="正方形/長方形 294"/>
        <xdr:cNvSpPr/>
      </xdr:nvSpPr>
      <xdr:spPr>
        <a:xfrm>
          <a:off x="19176840" y="8750160"/>
          <a:ext cx="1155240" cy="241200"/>
        </a:xfrm>
        <a:prstGeom prst="rect">
          <a:avLst/>
        </a:prstGeom>
        <a:noFill/>
        <a:ln w="19050">
          <a:noFill/>
        </a:ln>
      </xdr:spPr>
      <xdr:style>
        <a:lnRef idx="2">
          <a:schemeClr val="accent1">
            <a:shade val="50000"/>
          </a:schemeClr>
        </a:lnRef>
        <a:fillRef idx="1">
          <a:schemeClr val="accent1"/>
        </a:fillRef>
        <a:effectRef idx="0">
          <a:schemeClr val="accent1"/>
        </a:effectRef>
        <a:fontRef idx="minor"/>
      </xdr:style>
      <xdr:txBody>
        <a:bodyPr horzOverflow="clip" vertOverflow="clip" lIns="90000" rIns="90000" tIns="45000" bIns="45000" anchor="ctr">
          <a:noAutofit/>
        </a:bodyPr>
        <a:p>
          <a:pPr algn="r">
            <a:lnSpc>
              <a:spcPct val="100000"/>
            </a:lnSpc>
          </a:pPr>
          <a:r>
            <a:rPr b="1" i="1" lang="ja-JP" sz="1200" spc="-1" strike="noStrike">
              <a:solidFill>
                <a:srgbClr val="4080ff"/>
              </a:solidFill>
              <a:latin typeface="ＭＳ Ｐゴシック"/>
              <a:ea typeface="ＭＳ Ｐゴシック"/>
            </a:rPr>
            <a:t>静岡県平均</a:t>
          </a:r>
          <a:endParaRPr b="0" lang="en-US" sz="1200" spc="-1" strike="noStrike">
            <a:latin typeface="Times New Roman"/>
          </a:endParaRPr>
        </a:p>
      </xdr:txBody>
    </xdr:sp>
    <xdr:clientData/>
  </xdr:twoCellAnchor>
  <xdr:twoCellAnchor editAs="twoCell">
    <xdr:from>
      <xdr:col>100</xdr:col>
      <xdr:colOff>127080</xdr:colOff>
      <xdr:row>54</xdr:row>
      <xdr:rowOff>12600</xdr:rowOff>
    </xdr:from>
    <xdr:to>
      <xdr:col>106</xdr:col>
      <xdr:colOff>139320</xdr:colOff>
      <xdr:row>55</xdr:row>
      <xdr:rowOff>94680</xdr:rowOff>
    </xdr:to>
    <xdr:sp>
      <xdr:nvSpPr>
        <xdr:cNvPr id="296" name="正方形/長方形 295"/>
        <xdr:cNvSpPr/>
      </xdr:nvSpPr>
      <xdr:spPr>
        <a:xfrm>
          <a:off x="19176840" y="8928000"/>
          <a:ext cx="1155240" cy="246960"/>
        </a:xfrm>
        <a:prstGeom prst="rect">
          <a:avLst/>
        </a:prstGeom>
        <a:noFill/>
        <a:ln w="19050">
          <a:noFill/>
        </a:ln>
      </xdr:spPr>
      <xdr:style>
        <a:lnRef idx="2">
          <a:schemeClr val="accent1">
            <a:shade val="50000"/>
          </a:schemeClr>
        </a:lnRef>
        <a:fillRef idx="1">
          <a:schemeClr val="accent1"/>
        </a:fillRef>
        <a:effectRef idx="0">
          <a:schemeClr val="accent1"/>
        </a:effectRef>
        <a:fontRef idx="minor"/>
      </xdr:style>
      <xdr:txBody>
        <a:bodyPr horzOverflow="clip" vertOverflow="clip" lIns="90000" rIns="90000" tIns="45000" bIns="45000" anchor="ctr">
          <a:noAutofit/>
        </a:bodyPr>
        <a:p>
          <a:pPr algn="r">
            <a:lnSpc>
              <a:spcPct val="100000"/>
            </a:lnSpc>
          </a:pPr>
          <a:r>
            <a:rPr b="1" i="1" lang="en-US" sz="1200" spc="-1" strike="noStrike">
              <a:solidFill>
                <a:srgbClr val="4080ff"/>
              </a:solidFill>
              <a:latin typeface="ＭＳ Ｐゴシック"/>
              <a:ea typeface="ＭＳ Ｐゴシック"/>
            </a:rPr>
            <a:t>8.93</a:t>
          </a:r>
          <a:endParaRPr b="0" lang="en-US" sz="1200" spc="-1" strike="noStrike">
            <a:latin typeface="Times New Roman"/>
          </a:endParaRPr>
        </a:p>
      </xdr:txBody>
    </xdr:sp>
    <xdr:clientData/>
  </xdr:twoCellAnchor>
  <xdr:twoCellAnchor editAs="twoCell">
    <xdr:from>
      <xdr:col>61</xdr:col>
      <xdr:colOff>44280</xdr:colOff>
      <xdr:row>55</xdr:row>
      <xdr:rowOff>158760</xdr:rowOff>
    </xdr:from>
    <xdr:to>
      <xdr:col>85</xdr:col>
      <xdr:colOff>94680</xdr:colOff>
      <xdr:row>69</xdr:row>
      <xdr:rowOff>164520</xdr:rowOff>
    </xdr:to>
    <xdr:sp>
      <xdr:nvSpPr>
        <xdr:cNvPr id="297" name="正方形/長方形 296"/>
        <xdr:cNvSpPr/>
      </xdr:nvSpPr>
      <xdr:spPr>
        <a:xfrm>
          <a:off x="11664720" y="9239040"/>
          <a:ext cx="4622400" cy="2317320"/>
        </a:xfrm>
        <a:prstGeom prst="rect">
          <a:avLst/>
        </a:prstGeom>
        <a:solidFill>
          <a:srgbClr val="ffffc8"/>
        </a:solidFill>
        <a:ln w="19050">
          <a:noFill/>
        </a:ln>
      </xdr:spPr>
      <xdr:style>
        <a:lnRef idx="2">
          <a:schemeClr val="accent1">
            <a:shade val="50000"/>
          </a:schemeClr>
        </a:lnRef>
        <a:fillRef idx="1">
          <a:schemeClr val="accent1"/>
        </a:fillRef>
        <a:effectRef idx="0">
          <a:schemeClr val="accent1"/>
        </a:effectRef>
        <a:fontRef idx="minor"/>
      </xdr:style>
    </xdr:sp>
    <xdr:clientData/>
  </xdr:twoCellAnchor>
  <xdr:twoCellAnchor editAs="twoCell">
    <xdr:from>
      <xdr:col>86</xdr:col>
      <xdr:colOff>76320</xdr:colOff>
      <xdr:row>55</xdr:row>
      <xdr:rowOff>158760</xdr:rowOff>
    </xdr:from>
    <xdr:to>
      <xdr:col>115</xdr:col>
      <xdr:colOff>31680</xdr:colOff>
      <xdr:row>69</xdr:row>
      <xdr:rowOff>164520</xdr:rowOff>
    </xdr:to>
    <xdr:sp>
      <xdr:nvSpPr>
        <xdr:cNvPr id="298" name="正方形/長方形 297"/>
        <xdr:cNvSpPr/>
      </xdr:nvSpPr>
      <xdr:spPr>
        <a:xfrm>
          <a:off x="16459200" y="9239040"/>
          <a:ext cx="5479920" cy="2317320"/>
        </a:xfrm>
        <a:prstGeom prst="rect">
          <a:avLst/>
        </a:prstGeom>
        <a:solidFill>
          <a:schemeClr val="bg1"/>
        </a:solidFill>
        <a:ln w="19050">
          <a:solidFill>
            <a:srgbClr val="00000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twoCell">
    <xdr:from>
      <xdr:col>86</xdr:col>
      <xdr:colOff>76320</xdr:colOff>
      <xdr:row>55</xdr:row>
      <xdr:rowOff>158760</xdr:rowOff>
    </xdr:from>
    <xdr:to>
      <xdr:col>104</xdr:col>
      <xdr:colOff>114120</xdr:colOff>
      <xdr:row>57</xdr:row>
      <xdr:rowOff>69480</xdr:rowOff>
    </xdr:to>
    <xdr:sp>
      <xdr:nvSpPr>
        <xdr:cNvPr id="299" name="正方形/長方形 298"/>
        <xdr:cNvSpPr/>
      </xdr:nvSpPr>
      <xdr:spPr>
        <a:xfrm>
          <a:off x="16459200" y="9239040"/>
          <a:ext cx="3466800" cy="240840"/>
        </a:xfrm>
        <a:prstGeom prst="rect">
          <a:avLst/>
        </a:prstGeom>
        <a:noFill/>
        <a:ln w="19050">
          <a:noFill/>
        </a:ln>
      </xdr:spPr>
      <xdr:style>
        <a:lnRef idx="2">
          <a:schemeClr val="accent1">
            <a:shade val="50000"/>
          </a:schemeClr>
        </a:lnRef>
        <a:fillRef idx="1">
          <a:schemeClr val="accent1"/>
        </a:fillRef>
        <a:effectRef idx="0">
          <a:schemeClr val="accent1"/>
        </a:effectRef>
        <a:fontRef idx="minor"/>
      </xdr:style>
      <xdr:txBody>
        <a:bodyPr horzOverflow="clip" vertOverflow="clip" lIns="90000" rIns="90000" tIns="45000" bIns="45000" anchor="b">
          <a:noAutofit/>
        </a:bodyPr>
        <a:p>
          <a:pPr>
            <a:lnSpc>
              <a:spcPct val="100000"/>
            </a:lnSpc>
          </a:pPr>
          <a:r>
            <a:rPr b="1" i="1" lang="ja-JP" sz="1100" spc="-1" strike="noStrike">
              <a:solidFill>
                <a:srgbClr val="ff0000"/>
              </a:solidFill>
              <a:latin typeface="ＭＳ Ｐゴシック"/>
              <a:ea typeface="ＭＳ Ｐゴシック"/>
            </a:rPr>
            <a:t>人口</a:t>
          </a:r>
          <a:r>
            <a:rPr b="1" i="1" lang="en-US" sz="1100" spc="-1" strike="noStrike">
              <a:solidFill>
                <a:srgbClr val="ff0000"/>
              </a:solidFill>
              <a:latin typeface="ＭＳ Ｐゴシック"/>
              <a:ea typeface="ＭＳ Ｐゴシック"/>
            </a:rPr>
            <a:t>1,000</a:t>
          </a:r>
          <a:r>
            <a:rPr b="1" i="1" lang="ja-JP" sz="1100" spc="-1" strike="noStrike">
              <a:solidFill>
                <a:srgbClr val="ff0000"/>
              </a:solidFill>
              <a:latin typeface="ＭＳ Ｐゴシック"/>
              <a:ea typeface="ＭＳ Ｐゴシック"/>
            </a:rPr>
            <a:t>人当たり職員数の分析欄</a:t>
          </a:r>
          <a:endParaRPr b="0" lang="en-US" sz="1100" spc="-1" strike="noStrike">
            <a:latin typeface="Times New Roman"/>
          </a:endParaRPr>
        </a:p>
      </xdr:txBody>
    </xdr:sp>
    <xdr:clientData/>
  </xdr:twoCellAnchor>
  <xdr:twoCellAnchor editAs="twoCell">
    <xdr:from>
      <xdr:col>87</xdr:col>
      <xdr:colOff>12600</xdr:colOff>
      <xdr:row>57</xdr:row>
      <xdr:rowOff>133200</xdr:rowOff>
    </xdr:from>
    <xdr:to>
      <xdr:col>114</xdr:col>
      <xdr:colOff>113760</xdr:colOff>
      <xdr:row>69</xdr:row>
      <xdr:rowOff>107280</xdr:rowOff>
    </xdr:to>
    <xdr:sp>
      <xdr:nvSpPr>
        <xdr:cNvPr id="300" name="テキスト ボックス 299"/>
        <xdr:cNvSpPr/>
      </xdr:nvSpPr>
      <xdr:spPr>
        <a:xfrm>
          <a:off x="16585920" y="9543600"/>
          <a:ext cx="5244840" cy="1955520"/>
        </a:xfrm>
        <a:prstGeom prst="rect">
          <a:avLst/>
        </a:prstGeom>
        <a:solidFill>
          <a:schemeClr val="lt1"/>
        </a:solidFill>
        <a:ln w="9525">
          <a:noFill/>
        </a:ln>
      </xdr:spPr>
      <xdr:style>
        <a:lnRef idx="0"/>
        <a:fillRef idx="0"/>
        <a:effectRef idx="0"/>
        <a:fontRef idx="minor"/>
      </xdr:style>
      <xdr:txBody>
        <a:bodyPr horzOverflow="clip" vertOverflow="clip" lIns="90000" rIns="90000" tIns="45000" bIns="45000">
          <a:noAutofit/>
        </a:bodyPr>
        <a:p>
          <a:pPr>
            <a:lnSpc>
              <a:spcPct val="100000"/>
            </a:lnSpc>
          </a:pPr>
          <a:r>
            <a:rPr b="0" lang="ja-JP" sz="1300" spc="-1" strike="noStrike">
              <a:solidFill>
                <a:srgbClr val="000000"/>
              </a:solidFill>
              <a:latin typeface="ＭＳ Ｐゴシック"/>
              <a:ea typeface="ＭＳ Ｐゴシック"/>
            </a:rPr>
            <a:t>　職員数は、事務事業の見直し及び合理化を含む適正管理を実施している効果により、全国、県の各平均を下回っているものの、令和</a:t>
          </a:r>
          <a:r>
            <a:rPr b="0" lang="en-US" sz="1300" spc="-1" strike="noStrike">
              <a:solidFill>
                <a:srgbClr val="000000"/>
              </a:solidFill>
              <a:latin typeface="ＭＳ Ｐゴシック"/>
              <a:ea typeface="ＭＳ Ｐゴシック"/>
            </a:rPr>
            <a:t>6</a:t>
          </a:r>
          <a:r>
            <a:rPr b="0" lang="ja-JP" sz="1300" spc="-1" strike="noStrike">
              <a:solidFill>
                <a:srgbClr val="000000"/>
              </a:solidFill>
              <a:latin typeface="ＭＳ Ｐゴシック"/>
              <a:ea typeface="ＭＳ Ｐゴシック"/>
            </a:rPr>
            <a:t>年度は定年延長や育児休業取得を要因として前年度比</a:t>
          </a:r>
          <a:r>
            <a:rPr b="0" lang="en-US" sz="1300" spc="-1" strike="noStrike">
              <a:solidFill>
                <a:srgbClr val="000000"/>
              </a:solidFill>
              <a:latin typeface="ＭＳ Ｐゴシック"/>
              <a:ea typeface="ＭＳ Ｐゴシック"/>
            </a:rPr>
            <a:t>0.3</a:t>
          </a:r>
          <a:r>
            <a:rPr b="0" lang="ja-JP" sz="1300" spc="-1" strike="noStrike">
              <a:solidFill>
                <a:srgbClr val="000000"/>
              </a:solidFill>
              <a:latin typeface="ＭＳ Ｐゴシック"/>
              <a:ea typeface="ＭＳ Ｐゴシック"/>
            </a:rPr>
            <a:t>ポイント増となり、類似団体内の平均を上回っている。</a:t>
          </a:r>
          <a:endParaRPr b="0" lang="en-US" sz="1300" spc="-1" strike="noStrike">
            <a:latin typeface="Times New Roman"/>
          </a:endParaRPr>
        </a:p>
        <a:p>
          <a:pPr>
            <a:lnSpc>
              <a:spcPct val="100000"/>
            </a:lnSpc>
          </a:pPr>
          <a:r>
            <a:rPr b="0" lang="ja-JP" sz="1300" spc="-1" strike="noStrike">
              <a:solidFill>
                <a:srgbClr val="000000"/>
              </a:solidFill>
              <a:latin typeface="ＭＳ Ｐゴシック"/>
              <a:ea typeface="ＭＳ Ｐゴシック"/>
            </a:rPr>
            <a:t>　今後も引き続き、事務事業の見直しや</a:t>
          </a:r>
          <a:r>
            <a:rPr b="0" lang="en-US" sz="1300" spc="-1" strike="noStrike">
              <a:solidFill>
                <a:srgbClr val="000000"/>
              </a:solidFill>
              <a:latin typeface="ＭＳ Ｐゴシック"/>
              <a:ea typeface="ＭＳ Ｐゴシック"/>
            </a:rPr>
            <a:t>DX</a:t>
          </a:r>
          <a:r>
            <a:rPr b="0" lang="ja-JP" sz="1300" spc="-1" strike="noStrike">
              <a:solidFill>
                <a:srgbClr val="000000"/>
              </a:solidFill>
              <a:latin typeface="ＭＳ Ｐゴシック"/>
              <a:ea typeface="ＭＳ Ｐゴシック"/>
            </a:rPr>
            <a:t>の推進などに取り組むとともに、引き続き、人員状況を把握しながら、行政サービスの水準を低下させることなく、業務量に見合った適正管理に努める。</a:t>
          </a:r>
          <a:endParaRPr b="0" lang="en-US" sz="1300" spc="-1" strike="noStrike">
            <a:latin typeface="Times New Roman"/>
          </a:endParaRPr>
        </a:p>
      </xdr:txBody>
    </xdr:sp>
    <xdr:clientData/>
  </xdr:twoCellAnchor>
  <xdr:twoCellAnchor editAs="oneCell">
    <xdr:from>
      <xdr:col>61</xdr:col>
      <xdr:colOff>9000</xdr:colOff>
      <xdr:row>54</xdr:row>
      <xdr:rowOff>139680</xdr:rowOff>
    </xdr:from>
    <xdr:to>
      <xdr:col>62</xdr:col>
      <xdr:colOff>163080</xdr:colOff>
      <xdr:row>56</xdr:row>
      <xdr:rowOff>1440</xdr:rowOff>
    </xdr:to>
    <xdr:sp>
      <xdr:nvSpPr>
        <xdr:cNvPr id="301" name="テキスト ボックス 300"/>
        <xdr:cNvSpPr/>
      </xdr:nvSpPr>
      <xdr:spPr>
        <a:xfrm>
          <a:off x="11629440" y="9055080"/>
          <a:ext cx="344520" cy="191880"/>
        </a:xfrm>
        <a:prstGeom prst="rect">
          <a:avLst/>
        </a:prstGeom>
        <a:noFill/>
        <a:ln w="0">
          <a:noFill/>
        </a:ln>
      </xdr:spPr>
      <xdr:style>
        <a:lnRef idx="0"/>
        <a:fillRef idx="0"/>
        <a:effectRef idx="0"/>
        <a:fontRef idx="minor"/>
      </xdr:style>
      <xdr:txBody>
        <a:bodyPr wrap="none" horzOverflow="clip" vertOverflow="clip" lIns="90000" rIns="90000" tIns="45000" bIns="45000">
          <a:spAutoFit/>
        </a:bodyPr>
        <a:p>
          <a:pPr>
            <a:lnSpc>
              <a:spcPct val="100000"/>
            </a:lnSpc>
          </a:pPr>
          <a:r>
            <a:rPr b="0" lang="en-US" sz="800" spc="-1" strike="noStrike">
              <a:solidFill>
                <a:srgbClr val="000000"/>
              </a:solidFill>
              <a:latin typeface="ＭＳ Ｐゴシック"/>
              <a:ea typeface="ＭＳ Ｐゴシック"/>
            </a:rPr>
            <a:t>(</a:t>
          </a:r>
          <a:r>
            <a:rPr b="0" lang="ja-JP" sz="800" spc="-1" strike="noStrike">
              <a:solidFill>
                <a:srgbClr val="000000"/>
              </a:solidFill>
              <a:latin typeface="ＭＳ Ｐゴシック"/>
              <a:ea typeface="ＭＳ Ｐゴシック"/>
            </a:rPr>
            <a:t>人</a:t>
          </a:r>
          <a:r>
            <a:rPr b="0" lang="en-US" sz="800" spc="-1" strike="noStrike">
              <a:solidFill>
                <a:srgbClr val="000000"/>
              </a:solidFill>
              <a:latin typeface="ＭＳ Ｐゴシック"/>
              <a:ea typeface="ＭＳ Ｐゴシック"/>
            </a:rPr>
            <a:t>)</a:t>
          </a:r>
          <a:endParaRPr b="0" lang="en-US" sz="800" spc="-1" strike="noStrike">
            <a:latin typeface="Times New Roman"/>
          </a:endParaRPr>
        </a:p>
      </xdr:txBody>
    </xdr:sp>
    <xdr:clientData/>
  </xdr:twoCellAnchor>
  <xdr:twoCellAnchor editAs="twoCell">
    <xdr:from>
      <xdr:col>61</xdr:col>
      <xdr:colOff>44280</xdr:colOff>
      <xdr:row>70</xdr:row>
      <xdr:rowOff>0</xdr:rowOff>
    </xdr:from>
    <xdr:to>
      <xdr:col>85</xdr:col>
      <xdr:colOff>95040</xdr:colOff>
      <xdr:row>70</xdr:row>
      <xdr:rowOff>0</xdr:rowOff>
    </xdr:to>
    <xdr:sp>
      <xdr:nvSpPr>
        <xdr:cNvPr id="302" name="直線コネクタ 301"/>
        <xdr:cNvSpPr/>
      </xdr:nvSpPr>
      <xdr:spPr>
        <a:xfrm>
          <a:off x="11664720" y="11556720"/>
          <a:ext cx="4622760" cy="0"/>
        </a:xfrm>
        <a:prstGeom prst="line">
          <a:avLst/>
        </a:prstGeom>
        <a:ln>
          <a:solidFill>
            <a:srgbClr val="d8d8d8"/>
          </a:solidFill>
        </a:ln>
      </xdr:spPr>
      <xdr:style>
        <a:lnRef idx="1">
          <a:schemeClr val="accent1"/>
        </a:lnRef>
        <a:fillRef idx="0">
          <a:schemeClr val="accent1"/>
        </a:fillRef>
        <a:effectRef idx="0">
          <a:schemeClr val="accent1"/>
        </a:effectRef>
        <a:fontRef idx="minor"/>
      </xdr:style>
    </xdr:sp>
    <xdr:clientData/>
  </xdr:twoCellAnchor>
  <xdr:twoCellAnchor editAs="oneCell">
    <xdr:from>
      <xdr:col>57</xdr:col>
      <xdr:colOff>120600</xdr:colOff>
      <xdr:row>69</xdr:row>
      <xdr:rowOff>49680</xdr:rowOff>
    </xdr:from>
    <xdr:to>
      <xdr:col>61</xdr:col>
      <xdr:colOff>120240</xdr:colOff>
      <xdr:row>70</xdr:row>
      <xdr:rowOff>102600</xdr:rowOff>
    </xdr:to>
    <xdr:sp>
      <xdr:nvSpPr>
        <xdr:cNvPr id="303" name="テキスト ボックス 302"/>
        <xdr:cNvSpPr/>
      </xdr:nvSpPr>
      <xdr:spPr>
        <a:xfrm>
          <a:off x="10978920" y="11441520"/>
          <a:ext cx="761760" cy="217800"/>
        </a:xfrm>
        <a:prstGeom prst="rect">
          <a:avLst/>
        </a:prstGeom>
        <a:noFill/>
        <a:ln w="0">
          <a:noFill/>
        </a:ln>
      </xdr:spPr>
      <xdr:style>
        <a:lnRef idx="0"/>
        <a:fillRef idx="0"/>
        <a:effectRef idx="0"/>
        <a:fontRef idx="minor"/>
      </xdr:style>
      <xdr:txBody>
        <a:bodyPr horzOverflow="clip" vertOverflow="clip" lIns="90000" rIns="90000" tIns="45000" bIns="45000" anchor="ctr">
          <a:spAutoFit/>
        </a:bodyPr>
        <a:p>
          <a:pPr algn="r">
            <a:lnSpc>
              <a:spcPct val="100000"/>
            </a:lnSpc>
          </a:pPr>
          <a:r>
            <a:rPr b="0" lang="en-US" sz="1000" spc="-1" strike="noStrike">
              <a:solidFill>
                <a:srgbClr val="000000"/>
              </a:solidFill>
              <a:latin typeface="ＭＳ Ｐゴシック"/>
              <a:ea typeface="ＭＳ Ｐゴシック"/>
            </a:rPr>
            <a:t>11.00</a:t>
          </a:r>
          <a:endParaRPr b="0" lang="en-US" sz="1000" spc="-1" strike="noStrike">
            <a:latin typeface="Times New Roman"/>
          </a:endParaRPr>
        </a:p>
      </xdr:txBody>
    </xdr:sp>
    <xdr:clientData/>
  </xdr:twoCellAnchor>
  <xdr:twoCellAnchor editAs="twoCell">
    <xdr:from>
      <xdr:col>61</xdr:col>
      <xdr:colOff>44280</xdr:colOff>
      <xdr:row>68</xdr:row>
      <xdr:rowOff>4320</xdr:rowOff>
    </xdr:from>
    <xdr:to>
      <xdr:col>85</xdr:col>
      <xdr:colOff>95040</xdr:colOff>
      <xdr:row>68</xdr:row>
      <xdr:rowOff>4320</xdr:rowOff>
    </xdr:to>
    <xdr:sp>
      <xdr:nvSpPr>
        <xdr:cNvPr id="304" name="直線コネクタ 303"/>
        <xdr:cNvSpPr/>
      </xdr:nvSpPr>
      <xdr:spPr>
        <a:xfrm>
          <a:off x="11664720" y="11230920"/>
          <a:ext cx="4622760" cy="0"/>
        </a:xfrm>
        <a:prstGeom prst="line">
          <a:avLst/>
        </a:prstGeom>
        <a:ln>
          <a:solidFill>
            <a:srgbClr val="d8d8d8"/>
          </a:solidFill>
        </a:ln>
      </xdr:spPr>
      <xdr:style>
        <a:lnRef idx="1">
          <a:schemeClr val="accent1"/>
        </a:lnRef>
        <a:fillRef idx="0">
          <a:schemeClr val="accent1"/>
        </a:fillRef>
        <a:effectRef idx="0">
          <a:schemeClr val="accent1"/>
        </a:effectRef>
        <a:fontRef idx="minor"/>
      </xdr:style>
    </xdr:sp>
    <xdr:clientData/>
  </xdr:twoCellAnchor>
  <xdr:twoCellAnchor editAs="oneCell">
    <xdr:from>
      <xdr:col>57</xdr:col>
      <xdr:colOff>120600</xdr:colOff>
      <xdr:row>67</xdr:row>
      <xdr:rowOff>47880</xdr:rowOff>
    </xdr:from>
    <xdr:to>
      <xdr:col>61</xdr:col>
      <xdr:colOff>120240</xdr:colOff>
      <xdr:row>68</xdr:row>
      <xdr:rowOff>100440</xdr:rowOff>
    </xdr:to>
    <xdr:sp>
      <xdr:nvSpPr>
        <xdr:cNvPr id="305" name="テキスト ボックス 304"/>
        <xdr:cNvSpPr/>
      </xdr:nvSpPr>
      <xdr:spPr>
        <a:xfrm>
          <a:off x="10978920" y="11109240"/>
          <a:ext cx="761760" cy="217800"/>
        </a:xfrm>
        <a:prstGeom prst="rect">
          <a:avLst/>
        </a:prstGeom>
        <a:noFill/>
        <a:ln w="0">
          <a:noFill/>
        </a:ln>
      </xdr:spPr>
      <xdr:style>
        <a:lnRef idx="0"/>
        <a:fillRef idx="0"/>
        <a:effectRef idx="0"/>
        <a:fontRef idx="minor"/>
      </xdr:style>
      <xdr:txBody>
        <a:bodyPr horzOverflow="clip" vertOverflow="clip" lIns="90000" rIns="90000" tIns="45000" bIns="45000" anchor="ctr">
          <a:spAutoFit/>
        </a:bodyPr>
        <a:p>
          <a:pPr algn="r">
            <a:lnSpc>
              <a:spcPct val="100000"/>
            </a:lnSpc>
          </a:pPr>
          <a:r>
            <a:rPr b="0" lang="en-US" sz="1000" spc="-1" strike="noStrike">
              <a:solidFill>
                <a:srgbClr val="000000"/>
              </a:solidFill>
              <a:latin typeface="ＭＳ Ｐゴシック"/>
              <a:ea typeface="ＭＳ Ｐゴシック"/>
            </a:rPr>
            <a:t>10.00</a:t>
          </a:r>
          <a:endParaRPr b="0" lang="en-US" sz="1000" spc="-1" strike="noStrike">
            <a:latin typeface="Times New Roman"/>
          </a:endParaRPr>
        </a:p>
      </xdr:txBody>
    </xdr:sp>
    <xdr:clientData/>
  </xdr:twoCellAnchor>
  <xdr:twoCellAnchor editAs="twoCell">
    <xdr:from>
      <xdr:col>61</xdr:col>
      <xdr:colOff>44280</xdr:colOff>
      <xdr:row>66</xdr:row>
      <xdr:rowOff>2520</xdr:rowOff>
    </xdr:from>
    <xdr:to>
      <xdr:col>85</xdr:col>
      <xdr:colOff>95040</xdr:colOff>
      <xdr:row>66</xdr:row>
      <xdr:rowOff>2520</xdr:rowOff>
    </xdr:to>
    <xdr:sp>
      <xdr:nvSpPr>
        <xdr:cNvPr id="306" name="直線コネクタ 305"/>
        <xdr:cNvSpPr/>
      </xdr:nvSpPr>
      <xdr:spPr>
        <a:xfrm>
          <a:off x="11664720" y="10899000"/>
          <a:ext cx="4622760" cy="0"/>
        </a:xfrm>
        <a:prstGeom prst="line">
          <a:avLst/>
        </a:prstGeom>
        <a:ln>
          <a:solidFill>
            <a:srgbClr val="d8d8d8"/>
          </a:solidFill>
        </a:ln>
      </xdr:spPr>
      <xdr:style>
        <a:lnRef idx="1">
          <a:schemeClr val="accent1"/>
        </a:lnRef>
        <a:fillRef idx="0">
          <a:schemeClr val="accent1"/>
        </a:fillRef>
        <a:effectRef idx="0">
          <a:schemeClr val="accent1"/>
        </a:effectRef>
        <a:fontRef idx="minor"/>
      </xdr:style>
    </xdr:sp>
    <xdr:clientData/>
  </xdr:twoCellAnchor>
  <xdr:twoCellAnchor editAs="oneCell">
    <xdr:from>
      <xdr:col>57</xdr:col>
      <xdr:colOff>120600</xdr:colOff>
      <xdr:row>65</xdr:row>
      <xdr:rowOff>46080</xdr:rowOff>
    </xdr:from>
    <xdr:to>
      <xdr:col>61</xdr:col>
      <xdr:colOff>120240</xdr:colOff>
      <xdr:row>66</xdr:row>
      <xdr:rowOff>98640</xdr:rowOff>
    </xdr:to>
    <xdr:sp>
      <xdr:nvSpPr>
        <xdr:cNvPr id="307" name="テキスト ボックス 306"/>
        <xdr:cNvSpPr/>
      </xdr:nvSpPr>
      <xdr:spPr>
        <a:xfrm>
          <a:off x="10978920" y="10777320"/>
          <a:ext cx="761760" cy="217800"/>
        </a:xfrm>
        <a:prstGeom prst="rect">
          <a:avLst/>
        </a:prstGeom>
        <a:noFill/>
        <a:ln w="0">
          <a:noFill/>
        </a:ln>
      </xdr:spPr>
      <xdr:style>
        <a:lnRef idx="0"/>
        <a:fillRef idx="0"/>
        <a:effectRef idx="0"/>
        <a:fontRef idx="minor"/>
      </xdr:style>
      <xdr:txBody>
        <a:bodyPr horzOverflow="clip" vertOverflow="clip" lIns="90000" rIns="90000" tIns="45000" bIns="45000" anchor="ctr">
          <a:spAutoFit/>
        </a:bodyPr>
        <a:p>
          <a:pPr algn="r">
            <a:lnSpc>
              <a:spcPct val="100000"/>
            </a:lnSpc>
          </a:pPr>
          <a:r>
            <a:rPr b="0" lang="en-US" sz="1000" spc="-1" strike="noStrike">
              <a:solidFill>
                <a:srgbClr val="000000"/>
              </a:solidFill>
              <a:latin typeface="ＭＳ Ｐゴシック"/>
              <a:ea typeface="ＭＳ Ｐゴシック"/>
            </a:rPr>
            <a:t>9.00</a:t>
          </a:r>
          <a:endParaRPr b="0" lang="en-US" sz="1000" spc="-1" strike="noStrike">
            <a:latin typeface="Times New Roman"/>
          </a:endParaRPr>
        </a:p>
      </xdr:txBody>
    </xdr:sp>
    <xdr:clientData/>
  </xdr:twoCellAnchor>
  <xdr:twoCellAnchor editAs="twoCell">
    <xdr:from>
      <xdr:col>61</xdr:col>
      <xdr:colOff>44280</xdr:colOff>
      <xdr:row>64</xdr:row>
      <xdr:rowOff>720</xdr:rowOff>
    </xdr:from>
    <xdr:to>
      <xdr:col>85</xdr:col>
      <xdr:colOff>95040</xdr:colOff>
      <xdr:row>64</xdr:row>
      <xdr:rowOff>720</xdr:rowOff>
    </xdr:to>
    <xdr:sp>
      <xdr:nvSpPr>
        <xdr:cNvPr id="308" name="直線コネクタ 307"/>
        <xdr:cNvSpPr/>
      </xdr:nvSpPr>
      <xdr:spPr>
        <a:xfrm>
          <a:off x="11664720" y="10567080"/>
          <a:ext cx="4622760" cy="0"/>
        </a:xfrm>
        <a:prstGeom prst="line">
          <a:avLst/>
        </a:prstGeom>
        <a:ln>
          <a:solidFill>
            <a:srgbClr val="d8d8d8"/>
          </a:solidFill>
        </a:ln>
      </xdr:spPr>
      <xdr:style>
        <a:lnRef idx="1">
          <a:schemeClr val="accent1"/>
        </a:lnRef>
        <a:fillRef idx="0">
          <a:schemeClr val="accent1"/>
        </a:fillRef>
        <a:effectRef idx="0">
          <a:schemeClr val="accent1"/>
        </a:effectRef>
        <a:fontRef idx="minor"/>
      </xdr:style>
    </xdr:sp>
    <xdr:clientData/>
  </xdr:twoCellAnchor>
  <xdr:twoCellAnchor editAs="oneCell">
    <xdr:from>
      <xdr:col>57</xdr:col>
      <xdr:colOff>120600</xdr:colOff>
      <xdr:row>63</xdr:row>
      <xdr:rowOff>44280</xdr:rowOff>
    </xdr:from>
    <xdr:to>
      <xdr:col>61</xdr:col>
      <xdr:colOff>120240</xdr:colOff>
      <xdr:row>64</xdr:row>
      <xdr:rowOff>96840</xdr:rowOff>
    </xdr:to>
    <xdr:sp>
      <xdr:nvSpPr>
        <xdr:cNvPr id="309" name="テキスト ボックス 308"/>
        <xdr:cNvSpPr/>
      </xdr:nvSpPr>
      <xdr:spPr>
        <a:xfrm>
          <a:off x="10978920" y="10445400"/>
          <a:ext cx="761760" cy="217800"/>
        </a:xfrm>
        <a:prstGeom prst="rect">
          <a:avLst/>
        </a:prstGeom>
        <a:noFill/>
        <a:ln w="0">
          <a:noFill/>
        </a:ln>
      </xdr:spPr>
      <xdr:style>
        <a:lnRef idx="0"/>
        <a:fillRef idx="0"/>
        <a:effectRef idx="0"/>
        <a:fontRef idx="minor"/>
      </xdr:style>
      <xdr:txBody>
        <a:bodyPr horzOverflow="clip" vertOverflow="clip" lIns="90000" rIns="90000" tIns="45000" bIns="45000" anchor="ctr">
          <a:spAutoFit/>
        </a:bodyPr>
        <a:p>
          <a:pPr algn="r">
            <a:lnSpc>
              <a:spcPct val="100000"/>
            </a:lnSpc>
          </a:pPr>
          <a:r>
            <a:rPr b="0" lang="en-US" sz="1000" spc="-1" strike="noStrike">
              <a:solidFill>
                <a:srgbClr val="000000"/>
              </a:solidFill>
              <a:latin typeface="ＭＳ Ｐゴシック"/>
              <a:ea typeface="ＭＳ Ｐゴシック"/>
            </a:rPr>
            <a:t>8.00</a:t>
          </a:r>
          <a:endParaRPr b="0" lang="en-US" sz="1000" spc="-1" strike="noStrike">
            <a:latin typeface="Times New Roman"/>
          </a:endParaRPr>
        </a:p>
      </xdr:txBody>
    </xdr:sp>
    <xdr:clientData/>
  </xdr:twoCellAnchor>
  <xdr:twoCellAnchor editAs="twoCell">
    <xdr:from>
      <xdr:col>61</xdr:col>
      <xdr:colOff>44280</xdr:colOff>
      <xdr:row>61</xdr:row>
      <xdr:rowOff>164160</xdr:rowOff>
    </xdr:from>
    <xdr:to>
      <xdr:col>85</xdr:col>
      <xdr:colOff>95040</xdr:colOff>
      <xdr:row>61</xdr:row>
      <xdr:rowOff>164160</xdr:rowOff>
    </xdr:to>
    <xdr:sp>
      <xdr:nvSpPr>
        <xdr:cNvPr id="310" name="直線コネクタ 309"/>
        <xdr:cNvSpPr/>
      </xdr:nvSpPr>
      <xdr:spPr>
        <a:xfrm>
          <a:off x="11664720" y="10235160"/>
          <a:ext cx="4622760" cy="0"/>
        </a:xfrm>
        <a:prstGeom prst="line">
          <a:avLst/>
        </a:prstGeom>
        <a:ln>
          <a:solidFill>
            <a:srgbClr val="d8d8d8"/>
          </a:solidFill>
        </a:ln>
      </xdr:spPr>
      <xdr:style>
        <a:lnRef idx="1">
          <a:schemeClr val="accent1"/>
        </a:lnRef>
        <a:fillRef idx="0">
          <a:schemeClr val="accent1"/>
        </a:fillRef>
        <a:effectRef idx="0">
          <a:schemeClr val="accent1"/>
        </a:effectRef>
        <a:fontRef idx="minor"/>
      </xdr:style>
    </xdr:sp>
    <xdr:clientData/>
  </xdr:twoCellAnchor>
  <xdr:twoCellAnchor editAs="oneCell">
    <xdr:from>
      <xdr:col>57</xdr:col>
      <xdr:colOff>120600</xdr:colOff>
      <xdr:row>61</xdr:row>
      <xdr:rowOff>42480</xdr:rowOff>
    </xdr:from>
    <xdr:to>
      <xdr:col>61</xdr:col>
      <xdr:colOff>120240</xdr:colOff>
      <xdr:row>62</xdr:row>
      <xdr:rowOff>95400</xdr:rowOff>
    </xdr:to>
    <xdr:sp>
      <xdr:nvSpPr>
        <xdr:cNvPr id="311" name="テキスト ボックス 310"/>
        <xdr:cNvSpPr/>
      </xdr:nvSpPr>
      <xdr:spPr>
        <a:xfrm>
          <a:off x="10978920" y="10113480"/>
          <a:ext cx="761760" cy="217800"/>
        </a:xfrm>
        <a:prstGeom prst="rect">
          <a:avLst/>
        </a:prstGeom>
        <a:noFill/>
        <a:ln w="0">
          <a:noFill/>
        </a:ln>
      </xdr:spPr>
      <xdr:style>
        <a:lnRef idx="0"/>
        <a:fillRef idx="0"/>
        <a:effectRef idx="0"/>
        <a:fontRef idx="minor"/>
      </xdr:style>
      <xdr:txBody>
        <a:bodyPr horzOverflow="clip" vertOverflow="clip" lIns="90000" rIns="90000" tIns="45000" bIns="45000" anchor="ctr">
          <a:spAutoFit/>
        </a:bodyPr>
        <a:p>
          <a:pPr algn="r">
            <a:lnSpc>
              <a:spcPct val="100000"/>
            </a:lnSpc>
          </a:pPr>
          <a:r>
            <a:rPr b="0" lang="en-US" sz="1000" spc="-1" strike="noStrike">
              <a:solidFill>
                <a:srgbClr val="000000"/>
              </a:solidFill>
              <a:latin typeface="ＭＳ Ｐゴシック"/>
              <a:ea typeface="ＭＳ Ｐゴシック"/>
            </a:rPr>
            <a:t>7.00</a:t>
          </a:r>
          <a:endParaRPr b="0" lang="en-US" sz="1000" spc="-1" strike="noStrike">
            <a:latin typeface="Times New Roman"/>
          </a:endParaRPr>
        </a:p>
      </xdr:txBody>
    </xdr:sp>
    <xdr:clientData/>
  </xdr:twoCellAnchor>
  <xdr:twoCellAnchor editAs="twoCell">
    <xdr:from>
      <xdr:col>61</xdr:col>
      <xdr:colOff>44280</xdr:colOff>
      <xdr:row>59</xdr:row>
      <xdr:rowOff>162360</xdr:rowOff>
    </xdr:from>
    <xdr:to>
      <xdr:col>85</xdr:col>
      <xdr:colOff>95040</xdr:colOff>
      <xdr:row>59</xdr:row>
      <xdr:rowOff>162360</xdr:rowOff>
    </xdr:to>
    <xdr:sp>
      <xdr:nvSpPr>
        <xdr:cNvPr id="312" name="直線コネクタ 311"/>
        <xdr:cNvSpPr/>
      </xdr:nvSpPr>
      <xdr:spPr>
        <a:xfrm>
          <a:off x="11664720" y="9903240"/>
          <a:ext cx="4622760" cy="0"/>
        </a:xfrm>
        <a:prstGeom prst="line">
          <a:avLst/>
        </a:prstGeom>
        <a:ln>
          <a:solidFill>
            <a:srgbClr val="d8d8d8"/>
          </a:solidFill>
        </a:ln>
      </xdr:spPr>
      <xdr:style>
        <a:lnRef idx="1">
          <a:schemeClr val="accent1"/>
        </a:lnRef>
        <a:fillRef idx="0">
          <a:schemeClr val="accent1"/>
        </a:fillRef>
        <a:effectRef idx="0">
          <a:schemeClr val="accent1"/>
        </a:effectRef>
        <a:fontRef idx="minor"/>
      </xdr:style>
    </xdr:sp>
    <xdr:clientData/>
  </xdr:twoCellAnchor>
  <xdr:twoCellAnchor editAs="oneCell">
    <xdr:from>
      <xdr:col>57</xdr:col>
      <xdr:colOff>120600</xdr:colOff>
      <xdr:row>59</xdr:row>
      <xdr:rowOff>40680</xdr:rowOff>
    </xdr:from>
    <xdr:to>
      <xdr:col>61</xdr:col>
      <xdr:colOff>120240</xdr:colOff>
      <xdr:row>60</xdr:row>
      <xdr:rowOff>93600</xdr:rowOff>
    </xdr:to>
    <xdr:sp>
      <xdr:nvSpPr>
        <xdr:cNvPr id="313" name="テキスト ボックス 312"/>
        <xdr:cNvSpPr/>
      </xdr:nvSpPr>
      <xdr:spPr>
        <a:xfrm>
          <a:off x="10978920" y="9781560"/>
          <a:ext cx="761760" cy="217800"/>
        </a:xfrm>
        <a:prstGeom prst="rect">
          <a:avLst/>
        </a:prstGeom>
        <a:noFill/>
        <a:ln w="0">
          <a:noFill/>
        </a:ln>
      </xdr:spPr>
      <xdr:style>
        <a:lnRef idx="0"/>
        <a:fillRef idx="0"/>
        <a:effectRef idx="0"/>
        <a:fontRef idx="minor"/>
      </xdr:style>
      <xdr:txBody>
        <a:bodyPr horzOverflow="clip" vertOverflow="clip" lIns="90000" rIns="90000" tIns="45000" bIns="45000" anchor="ctr">
          <a:spAutoFit/>
        </a:bodyPr>
        <a:p>
          <a:pPr algn="r">
            <a:lnSpc>
              <a:spcPct val="100000"/>
            </a:lnSpc>
          </a:pPr>
          <a:r>
            <a:rPr b="0" lang="en-US" sz="1000" spc="-1" strike="noStrike">
              <a:solidFill>
                <a:srgbClr val="000000"/>
              </a:solidFill>
              <a:latin typeface="ＭＳ Ｐゴシック"/>
              <a:ea typeface="ＭＳ Ｐゴシック"/>
            </a:rPr>
            <a:t>6.00</a:t>
          </a:r>
          <a:endParaRPr b="0" lang="en-US" sz="1000" spc="-1" strike="noStrike">
            <a:latin typeface="Times New Roman"/>
          </a:endParaRPr>
        </a:p>
      </xdr:txBody>
    </xdr:sp>
    <xdr:clientData/>
  </xdr:twoCellAnchor>
  <xdr:twoCellAnchor editAs="twoCell">
    <xdr:from>
      <xdr:col>61</xdr:col>
      <xdr:colOff>44280</xdr:colOff>
      <xdr:row>57</xdr:row>
      <xdr:rowOff>160560</xdr:rowOff>
    </xdr:from>
    <xdr:to>
      <xdr:col>85</xdr:col>
      <xdr:colOff>95040</xdr:colOff>
      <xdr:row>57</xdr:row>
      <xdr:rowOff>160560</xdr:rowOff>
    </xdr:to>
    <xdr:sp>
      <xdr:nvSpPr>
        <xdr:cNvPr id="314" name="直線コネクタ 313"/>
        <xdr:cNvSpPr/>
      </xdr:nvSpPr>
      <xdr:spPr>
        <a:xfrm>
          <a:off x="11664720" y="9570960"/>
          <a:ext cx="4622760" cy="0"/>
        </a:xfrm>
        <a:prstGeom prst="line">
          <a:avLst/>
        </a:prstGeom>
        <a:ln>
          <a:solidFill>
            <a:srgbClr val="d8d8d8"/>
          </a:solidFill>
        </a:ln>
      </xdr:spPr>
      <xdr:style>
        <a:lnRef idx="1">
          <a:schemeClr val="accent1"/>
        </a:lnRef>
        <a:fillRef idx="0">
          <a:schemeClr val="accent1"/>
        </a:fillRef>
        <a:effectRef idx="0">
          <a:schemeClr val="accent1"/>
        </a:effectRef>
        <a:fontRef idx="minor"/>
      </xdr:style>
    </xdr:sp>
    <xdr:clientData/>
  </xdr:twoCellAnchor>
  <xdr:twoCellAnchor editAs="oneCell">
    <xdr:from>
      <xdr:col>57</xdr:col>
      <xdr:colOff>120600</xdr:colOff>
      <xdr:row>57</xdr:row>
      <xdr:rowOff>38880</xdr:rowOff>
    </xdr:from>
    <xdr:to>
      <xdr:col>61</xdr:col>
      <xdr:colOff>120240</xdr:colOff>
      <xdr:row>58</xdr:row>
      <xdr:rowOff>91440</xdr:rowOff>
    </xdr:to>
    <xdr:sp>
      <xdr:nvSpPr>
        <xdr:cNvPr id="315" name="テキスト ボックス 314"/>
        <xdr:cNvSpPr/>
      </xdr:nvSpPr>
      <xdr:spPr>
        <a:xfrm>
          <a:off x="10978920" y="9449280"/>
          <a:ext cx="761760" cy="217800"/>
        </a:xfrm>
        <a:prstGeom prst="rect">
          <a:avLst/>
        </a:prstGeom>
        <a:noFill/>
        <a:ln w="0">
          <a:noFill/>
        </a:ln>
      </xdr:spPr>
      <xdr:style>
        <a:lnRef idx="0"/>
        <a:fillRef idx="0"/>
        <a:effectRef idx="0"/>
        <a:fontRef idx="minor"/>
      </xdr:style>
      <xdr:txBody>
        <a:bodyPr horzOverflow="clip" vertOverflow="clip" lIns="90000" rIns="90000" tIns="45000" bIns="45000" anchor="ctr">
          <a:spAutoFit/>
        </a:bodyPr>
        <a:p>
          <a:pPr algn="r">
            <a:lnSpc>
              <a:spcPct val="100000"/>
            </a:lnSpc>
          </a:pPr>
          <a:r>
            <a:rPr b="0" lang="en-US" sz="1000" spc="-1" strike="noStrike">
              <a:solidFill>
                <a:srgbClr val="000000"/>
              </a:solidFill>
              <a:latin typeface="ＭＳ Ｐゴシック"/>
              <a:ea typeface="ＭＳ Ｐゴシック"/>
            </a:rPr>
            <a:t>5.00</a:t>
          </a:r>
          <a:endParaRPr b="0" lang="en-US" sz="1000" spc="-1" strike="noStrike">
            <a:latin typeface="Times New Roman"/>
          </a:endParaRPr>
        </a:p>
      </xdr:txBody>
    </xdr:sp>
    <xdr:clientData/>
  </xdr:twoCellAnchor>
  <xdr:twoCellAnchor editAs="twoCell">
    <xdr:from>
      <xdr:col>61</xdr:col>
      <xdr:colOff>44280</xdr:colOff>
      <xdr:row>55</xdr:row>
      <xdr:rowOff>158400</xdr:rowOff>
    </xdr:from>
    <xdr:to>
      <xdr:col>85</xdr:col>
      <xdr:colOff>95040</xdr:colOff>
      <xdr:row>55</xdr:row>
      <xdr:rowOff>158400</xdr:rowOff>
    </xdr:to>
    <xdr:sp>
      <xdr:nvSpPr>
        <xdr:cNvPr id="316" name="直線コネクタ 315"/>
        <xdr:cNvSpPr/>
      </xdr:nvSpPr>
      <xdr:spPr>
        <a:xfrm>
          <a:off x="11664720" y="9238680"/>
          <a:ext cx="4622760" cy="0"/>
        </a:xfrm>
        <a:prstGeom prst="line">
          <a:avLst/>
        </a:prstGeom>
        <a:ln>
          <a:solidFill>
            <a:srgbClr val="d8d8d8"/>
          </a:solidFill>
        </a:ln>
      </xdr:spPr>
      <xdr:style>
        <a:lnRef idx="1">
          <a:schemeClr val="accent1"/>
        </a:lnRef>
        <a:fillRef idx="0">
          <a:schemeClr val="accent1"/>
        </a:fillRef>
        <a:effectRef idx="0">
          <a:schemeClr val="accent1"/>
        </a:effectRef>
        <a:fontRef idx="minor"/>
      </xdr:style>
    </xdr:sp>
    <xdr:clientData/>
  </xdr:twoCellAnchor>
  <xdr:twoCellAnchor editAs="oneCell">
    <xdr:from>
      <xdr:col>57</xdr:col>
      <xdr:colOff>120600</xdr:colOff>
      <xdr:row>55</xdr:row>
      <xdr:rowOff>37080</xdr:rowOff>
    </xdr:from>
    <xdr:to>
      <xdr:col>61</xdr:col>
      <xdr:colOff>120240</xdr:colOff>
      <xdr:row>56</xdr:row>
      <xdr:rowOff>89640</xdr:rowOff>
    </xdr:to>
    <xdr:sp>
      <xdr:nvSpPr>
        <xdr:cNvPr id="317" name="テキスト ボックス 316"/>
        <xdr:cNvSpPr/>
      </xdr:nvSpPr>
      <xdr:spPr>
        <a:xfrm>
          <a:off x="10978920" y="9117360"/>
          <a:ext cx="761760" cy="217800"/>
        </a:xfrm>
        <a:prstGeom prst="rect">
          <a:avLst/>
        </a:prstGeom>
        <a:noFill/>
        <a:ln w="0">
          <a:noFill/>
        </a:ln>
      </xdr:spPr>
      <xdr:style>
        <a:lnRef idx="0"/>
        <a:fillRef idx="0"/>
        <a:effectRef idx="0"/>
        <a:fontRef idx="minor"/>
      </xdr:style>
      <xdr:txBody>
        <a:bodyPr horzOverflow="clip" vertOverflow="clip" lIns="90000" rIns="90000" tIns="45000" bIns="45000" anchor="ctr">
          <a:spAutoFit/>
        </a:bodyPr>
        <a:p>
          <a:pPr algn="r">
            <a:lnSpc>
              <a:spcPct val="100000"/>
            </a:lnSpc>
          </a:pPr>
          <a:r>
            <a:rPr b="0" lang="en-US" sz="1000" spc="-1" strike="noStrike">
              <a:solidFill>
                <a:srgbClr val="000000"/>
              </a:solidFill>
              <a:latin typeface="ＭＳ Ｐゴシック"/>
              <a:ea typeface="ＭＳ Ｐゴシック"/>
            </a:rPr>
            <a:t>4.00</a:t>
          </a:r>
          <a:endParaRPr b="0" lang="en-US" sz="1000" spc="-1" strike="noStrike">
            <a:latin typeface="Times New Roman"/>
          </a:endParaRPr>
        </a:p>
      </xdr:txBody>
    </xdr:sp>
    <xdr:clientData/>
  </xdr:twoCellAnchor>
  <xdr:twoCellAnchor editAs="twoCell">
    <xdr:from>
      <xdr:col>61</xdr:col>
      <xdr:colOff>44280</xdr:colOff>
      <xdr:row>55</xdr:row>
      <xdr:rowOff>158760</xdr:rowOff>
    </xdr:from>
    <xdr:to>
      <xdr:col>85</xdr:col>
      <xdr:colOff>94680</xdr:colOff>
      <xdr:row>69</xdr:row>
      <xdr:rowOff>164520</xdr:rowOff>
    </xdr:to>
    <xdr:sp>
      <xdr:nvSpPr>
        <xdr:cNvPr id="318" name="定員管理の状況グラフ枠"/>
        <xdr:cNvSpPr/>
      </xdr:nvSpPr>
      <xdr:spPr>
        <a:xfrm>
          <a:off x="11664720" y="9239040"/>
          <a:ext cx="4622400" cy="231732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twoCell">
    <xdr:from>
      <xdr:col>77</xdr:col>
      <xdr:colOff>85320</xdr:colOff>
      <xdr:row>62</xdr:row>
      <xdr:rowOff>111960</xdr:rowOff>
    </xdr:from>
    <xdr:to>
      <xdr:col>85</xdr:col>
      <xdr:colOff>3240</xdr:colOff>
      <xdr:row>62</xdr:row>
      <xdr:rowOff>111960</xdr:rowOff>
    </xdr:to>
    <xdr:sp>
      <xdr:nvSpPr>
        <xdr:cNvPr id="319" name="直線コネクタ 318"/>
        <xdr:cNvSpPr/>
      </xdr:nvSpPr>
      <xdr:spPr>
        <a:xfrm flipV="1">
          <a:off x="15474600" y="9626760"/>
          <a:ext cx="0" cy="1442160"/>
        </a:xfrm>
        <a:prstGeom prst="line">
          <a:avLst/>
        </a:prstGeom>
        <a:ln w="63500">
          <a:solidFill>
            <a:srgbClr val="808080"/>
          </a:solidFill>
        </a:ln>
      </xdr:spPr>
      <xdr:style>
        <a:lnRef idx="1">
          <a:schemeClr val="accent1"/>
        </a:lnRef>
        <a:fillRef idx="0">
          <a:schemeClr val="accent1"/>
        </a:fillRef>
        <a:effectRef idx="0">
          <a:schemeClr val="accent1"/>
        </a:effectRef>
        <a:fontRef idx="minor"/>
      </xdr:style>
    </xdr:sp>
    <xdr:clientData/>
  </xdr:twoCellAnchor>
  <xdr:twoCellAnchor editAs="oneCell">
    <xdr:from>
      <xdr:col>81</xdr:col>
      <xdr:colOff>133200</xdr:colOff>
      <xdr:row>67</xdr:row>
      <xdr:rowOff>6840</xdr:rowOff>
    </xdr:from>
    <xdr:to>
      <xdr:col>85</xdr:col>
      <xdr:colOff>132840</xdr:colOff>
      <xdr:row>68</xdr:row>
      <xdr:rowOff>59400</xdr:rowOff>
    </xdr:to>
    <xdr:sp>
      <xdr:nvSpPr>
        <xdr:cNvPr id="320" name="定員管理の状況最小値テキスト"/>
        <xdr:cNvSpPr/>
      </xdr:nvSpPr>
      <xdr:spPr>
        <a:xfrm>
          <a:off x="15563520" y="11068200"/>
          <a:ext cx="761760" cy="217800"/>
        </a:xfrm>
        <a:prstGeom prst="rect">
          <a:avLst/>
        </a:prstGeom>
        <a:noFill/>
        <a:ln w="0">
          <a:noFill/>
        </a:ln>
      </xdr:spPr>
      <xdr:style>
        <a:lnRef idx="0"/>
        <a:fillRef idx="0"/>
        <a:effectRef idx="0"/>
        <a:fontRef idx="minor"/>
      </xdr:style>
      <xdr:txBody>
        <a:bodyPr horzOverflow="clip" vertOverflow="clip" lIns="90000" rIns="90000" tIns="45000" bIns="45000" anchor="ctr">
          <a:spAutoFit/>
        </a:bodyPr>
        <a:p>
          <a:pPr>
            <a:lnSpc>
              <a:spcPct val="100000"/>
            </a:lnSpc>
          </a:pPr>
          <a:r>
            <a:rPr b="1" lang="en-US" sz="1000" spc="-1" strike="noStrike">
              <a:solidFill>
                <a:srgbClr val="000000"/>
              </a:solidFill>
              <a:latin typeface="ＭＳ Ｐゴシック"/>
              <a:ea typeface="ＭＳ Ｐゴシック"/>
            </a:rPr>
            <a:t>9.53</a:t>
          </a:r>
          <a:endParaRPr b="0" lang="en-US" sz="1000" spc="-1" strike="noStrike">
            <a:latin typeface="Times New Roman"/>
          </a:endParaRPr>
        </a:p>
      </xdr:txBody>
    </xdr:sp>
    <xdr:clientData/>
  </xdr:twoCellAnchor>
  <xdr:twoCellAnchor editAs="twoCell">
    <xdr:from>
      <xdr:col>80</xdr:col>
      <xdr:colOff>164880</xdr:colOff>
      <xdr:row>67</xdr:row>
      <xdr:rowOff>7560</xdr:rowOff>
    </xdr:from>
    <xdr:to>
      <xdr:col>81</xdr:col>
      <xdr:colOff>133200</xdr:colOff>
      <xdr:row>67</xdr:row>
      <xdr:rowOff>7560</xdr:rowOff>
    </xdr:to>
    <xdr:sp>
      <xdr:nvSpPr>
        <xdr:cNvPr id="321" name="直線コネクタ 320"/>
        <xdr:cNvSpPr/>
      </xdr:nvSpPr>
      <xdr:spPr>
        <a:xfrm>
          <a:off x="15404760" y="11068920"/>
          <a:ext cx="158760" cy="0"/>
        </a:xfrm>
        <a:prstGeom prst="line">
          <a:avLst/>
        </a:prstGeom>
        <a:ln w="19050">
          <a:solidFill>
            <a:srgbClr val="000000"/>
          </a:solidFill>
        </a:ln>
      </xdr:spPr>
      <xdr:style>
        <a:lnRef idx="1">
          <a:schemeClr val="accent1"/>
        </a:lnRef>
        <a:fillRef idx="0">
          <a:schemeClr val="accent1"/>
        </a:fillRef>
        <a:effectRef idx="0">
          <a:schemeClr val="accent1"/>
        </a:effectRef>
        <a:fontRef idx="minor"/>
      </xdr:style>
    </xdr:sp>
    <xdr:clientData/>
  </xdr:twoCellAnchor>
  <xdr:twoCellAnchor editAs="oneCell">
    <xdr:from>
      <xdr:col>81</xdr:col>
      <xdr:colOff>133200</xdr:colOff>
      <xdr:row>56</xdr:row>
      <xdr:rowOff>158040</xdr:rowOff>
    </xdr:from>
    <xdr:to>
      <xdr:col>85</xdr:col>
      <xdr:colOff>132840</xdr:colOff>
      <xdr:row>58</xdr:row>
      <xdr:rowOff>45720</xdr:rowOff>
    </xdr:to>
    <xdr:sp>
      <xdr:nvSpPr>
        <xdr:cNvPr id="322" name="定員管理の状況最大値テキスト"/>
        <xdr:cNvSpPr/>
      </xdr:nvSpPr>
      <xdr:spPr>
        <a:xfrm>
          <a:off x="15563520" y="9403560"/>
          <a:ext cx="761760" cy="217800"/>
        </a:xfrm>
        <a:prstGeom prst="rect">
          <a:avLst/>
        </a:prstGeom>
        <a:noFill/>
        <a:ln w="0">
          <a:noFill/>
        </a:ln>
      </xdr:spPr>
      <xdr:style>
        <a:lnRef idx="0"/>
        <a:fillRef idx="0"/>
        <a:effectRef idx="0"/>
        <a:fontRef idx="minor"/>
      </xdr:style>
      <xdr:txBody>
        <a:bodyPr horzOverflow="clip" vertOverflow="clip" lIns="90000" rIns="90000" tIns="45000" bIns="45000" anchor="ctr">
          <a:spAutoFit/>
        </a:bodyPr>
        <a:p>
          <a:pPr>
            <a:lnSpc>
              <a:spcPct val="100000"/>
            </a:lnSpc>
          </a:pPr>
          <a:r>
            <a:rPr b="1" lang="en-US" sz="1000" spc="-1" strike="noStrike">
              <a:solidFill>
                <a:srgbClr val="000000"/>
              </a:solidFill>
              <a:latin typeface="ＭＳ Ｐゴシック"/>
              <a:ea typeface="ＭＳ Ｐゴシック"/>
            </a:rPr>
            <a:t>5.18</a:t>
          </a:r>
          <a:endParaRPr b="0" lang="en-US" sz="1000" spc="-1" strike="noStrike">
            <a:latin typeface="Times New Roman"/>
          </a:endParaRPr>
        </a:p>
      </xdr:txBody>
    </xdr:sp>
    <xdr:clientData/>
  </xdr:twoCellAnchor>
  <xdr:twoCellAnchor editAs="twoCell">
    <xdr:from>
      <xdr:col>80</xdr:col>
      <xdr:colOff>164880</xdr:colOff>
      <xdr:row>58</xdr:row>
      <xdr:rowOff>51120</xdr:rowOff>
    </xdr:from>
    <xdr:to>
      <xdr:col>81</xdr:col>
      <xdr:colOff>133200</xdr:colOff>
      <xdr:row>58</xdr:row>
      <xdr:rowOff>51120</xdr:rowOff>
    </xdr:to>
    <xdr:sp>
      <xdr:nvSpPr>
        <xdr:cNvPr id="323" name="直線コネクタ 322"/>
        <xdr:cNvSpPr/>
      </xdr:nvSpPr>
      <xdr:spPr>
        <a:xfrm>
          <a:off x="15404760" y="9626760"/>
          <a:ext cx="158760" cy="0"/>
        </a:xfrm>
        <a:prstGeom prst="line">
          <a:avLst/>
        </a:prstGeom>
        <a:ln w="19050">
          <a:solidFill>
            <a:srgbClr val="000000"/>
          </a:solidFill>
        </a:ln>
      </xdr:spPr>
      <xdr:style>
        <a:lnRef idx="1">
          <a:schemeClr val="accent1"/>
        </a:lnRef>
        <a:fillRef idx="0">
          <a:schemeClr val="accent1"/>
        </a:fillRef>
        <a:effectRef idx="0">
          <a:schemeClr val="accent1"/>
        </a:effectRef>
        <a:fontRef idx="minor"/>
      </xdr:style>
    </xdr:sp>
    <xdr:clientData/>
  </xdr:twoCellAnchor>
  <xdr:twoCellAnchor editAs="twoCell">
    <xdr:from>
      <xdr:col>77</xdr:col>
      <xdr:colOff>44640</xdr:colOff>
      <xdr:row>61</xdr:row>
      <xdr:rowOff>105840</xdr:rowOff>
    </xdr:from>
    <xdr:to>
      <xdr:col>81</xdr:col>
      <xdr:colOff>44640</xdr:colOff>
      <xdr:row>62</xdr:row>
      <xdr:rowOff>37800</xdr:rowOff>
    </xdr:to>
    <xdr:sp>
      <xdr:nvSpPr>
        <xdr:cNvPr id="324" name="直線コネクタ 323"/>
        <xdr:cNvSpPr/>
      </xdr:nvSpPr>
      <xdr:spPr>
        <a:xfrm>
          <a:off x="14712480" y="10176480"/>
          <a:ext cx="762120" cy="96840"/>
        </a:xfrm>
        <a:prstGeom prst="line">
          <a:avLst/>
        </a:prstGeom>
        <a:ln>
          <a:solidFill>
            <a:srgbClr val="ff0000"/>
          </a:solidFill>
        </a:ln>
      </xdr:spPr>
      <xdr:style>
        <a:lnRef idx="1">
          <a:schemeClr val="accent1"/>
        </a:lnRef>
        <a:fillRef idx="0">
          <a:schemeClr val="accent1"/>
        </a:fillRef>
        <a:effectRef idx="0">
          <a:schemeClr val="accent1"/>
        </a:effectRef>
        <a:fontRef idx="minor"/>
      </xdr:style>
    </xdr:sp>
    <xdr:clientData/>
  </xdr:twoCellAnchor>
  <xdr:twoCellAnchor editAs="oneCell">
    <xdr:from>
      <xdr:col>81</xdr:col>
      <xdr:colOff>133200</xdr:colOff>
      <xdr:row>61</xdr:row>
      <xdr:rowOff>16200</xdr:rowOff>
    </xdr:from>
    <xdr:to>
      <xdr:col>85</xdr:col>
      <xdr:colOff>132840</xdr:colOff>
      <xdr:row>62</xdr:row>
      <xdr:rowOff>69120</xdr:rowOff>
    </xdr:to>
    <xdr:sp>
      <xdr:nvSpPr>
        <xdr:cNvPr id="325" name="定員管理の状況平均値テキスト"/>
        <xdr:cNvSpPr/>
      </xdr:nvSpPr>
      <xdr:spPr>
        <a:xfrm>
          <a:off x="15563520" y="10087200"/>
          <a:ext cx="761760" cy="217800"/>
        </a:xfrm>
        <a:prstGeom prst="rect">
          <a:avLst/>
        </a:prstGeom>
        <a:noFill/>
        <a:ln w="0">
          <a:noFill/>
        </a:ln>
      </xdr:spPr>
      <xdr:style>
        <a:lnRef idx="0"/>
        <a:fillRef idx="0"/>
        <a:effectRef idx="0"/>
        <a:fontRef idx="minor"/>
      </xdr:style>
      <xdr:txBody>
        <a:bodyPr horzOverflow="clip" vertOverflow="clip" lIns="90000" rIns="90000" tIns="45000" bIns="45000" anchor="ctr">
          <a:spAutoFit/>
        </a:bodyPr>
        <a:p>
          <a:pPr>
            <a:lnSpc>
              <a:spcPct val="100000"/>
            </a:lnSpc>
          </a:pPr>
          <a:r>
            <a:rPr b="1" lang="en-US" sz="1000" spc="-1" strike="noStrike">
              <a:solidFill>
                <a:srgbClr val="000080"/>
              </a:solidFill>
              <a:latin typeface="ＭＳ Ｐゴシック"/>
              <a:ea typeface="ＭＳ Ｐゴシック"/>
            </a:rPr>
            <a:t>7.09</a:t>
          </a:r>
          <a:endParaRPr b="0" lang="en-US" sz="1000" spc="-1" strike="noStrike">
            <a:latin typeface="Times New Roman"/>
          </a:endParaRPr>
        </a:p>
      </xdr:txBody>
    </xdr:sp>
    <xdr:clientData/>
  </xdr:twoCellAnchor>
  <xdr:twoCellAnchor editAs="twoCell">
    <xdr:from>
      <xdr:col>81</xdr:col>
      <xdr:colOff>12600</xdr:colOff>
      <xdr:row>61</xdr:row>
      <xdr:rowOff>144360</xdr:rowOff>
    </xdr:from>
    <xdr:to>
      <xdr:col>81</xdr:col>
      <xdr:colOff>94680</xdr:colOff>
      <xdr:row>62</xdr:row>
      <xdr:rowOff>74160</xdr:rowOff>
    </xdr:to>
    <xdr:sp>
      <xdr:nvSpPr>
        <xdr:cNvPr id="326" name="フローチャート: 判断 325"/>
        <xdr:cNvSpPr/>
      </xdr:nvSpPr>
      <xdr:spPr>
        <a:xfrm>
          <a:off x="15442920" y="10215360"/>
          <a:ext cx="82080" cy="9468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twoCell">
    <xdr:from>
      <xdr:col>73</xdr:col>
      <xdr:colOff>12600</xdr:colOff>
      <xdr:row>61</xdr:row>
      <xdr:rowOff>43560</xdr:rowOff>
    </xdr:from>
    <xdr:to>
      <xdr:col>77</xdr:col>
      <xdr:colOff>44280</xdr:colOff>
      <xdr:row>61</xdr:row>
      <xdr:rowOff>105840</xdr:rowOff>
    </xdr:to>
    <xdr:sp>
      <xdr:nvSpPr>
        <xdr:cNvPr id="327" name="直線コネクタ 326"/>
        <xdr:cNvSpPr/>
      </xdr:nvSpPr>
      <xdr:spPr>
        <a:xfrm>
          <a:off x="13919040" y="10114200"/>
          <a:ext cx="793440" cy="62280"/>
        </a:xfrm>
        <a:prstGeom prst="line">
          <a:avLst/>
        </a:prstGeom>
        <a:ln>
          <a:solidFill>
            <a:srgbClr val="ff0000"/>
          </a:solidFill>
        </a:ln>
      </xdr:spPr>
      <xdr:style>
        <a:lnRef idx="1">
          <a:schemeClr val="accent1"/>
        </a:lnRef>
        <a:fillRef idx="0">
          <a:schemeClr val="accent1"/>
        </a:fillRef>
        <a:effectRef idx="0">
          <a:schemeClr val="accent1"/>
        </a:effectRef>
        <a:fontRef idx="minor"/>
      </xdr:style>
    </xdr:sp>
    <xdr:clientData/>
  </xdr:twoCellAnchor>
  <xdr:twoCellAnchor editAs="twoCell">
    <xdr:from>
      <xdr:col>77</xdr:col>
      <xdr:colOff>12600</xdr:colOff>
      <xdr:row>61</xdr:row>
      <xdr:rowOff>82440</xdr:rowOff>
    </xdr:from>
    <xdr:to>
      <xdr:col>77</xdr:col>
      <xdr:colOff>94680</xdr:colOff>
      <xdr:row>62</xdr:row>
      <xdr:rowOff>12240</xdr:rowOff>
    </xdr:to>
    <xdr:sp>
      <xdr:nvSpPr>
        <xdr:cNvPr id="328" name="フローチャート: 判断 327"/>
        <xdr:cNvSpPr/>
      </xdr:nvSpPr>
      <xdr:spPr>
        <a:xfrm>
          <a:off x="14680800" y="10153440"/>
          <a:ext cx="82080" cy="9468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oneCell">
    <xdr:from>
      <xdr:col>75</xdr:col>
      <xdr:colOff>82440</xdr:colOff>
      <xdr:row>62</xdr:row>
      <xdr:rowOff>24480</xdr:rowOff>
    </xdr:from>
    <xdr:to>
      <xdr:col>79</xdr:col>
      <xdr:colOff>56520</xdr:colOff>
      <xdr:row>63</xdr:row>
      <xdr:rowOff>77040</xdr:rowOff>
    </xdr:to>
    <xdr:sp>
      <xdr:nvSpPr>
        <xdr:cNvPr id="329" name="テキスト ボックス 328"/>
        <xdr:cNvSpPr/>
      </xdr:nvSpPr>
      <xdr:spPr>
        <a:xfrm>
          <a:off x="14369760" y="10260360"/>
          <a:ext cx="736200" cy="217800"/>
        </a:xfrm>
        <a:prstGeom prst="rect">
          <a:avLst/>
        </a:prstGeom>
        <a:noFill/>
        <a:ln w="0">
          <a:noFill/>
        </a:ln>
      </xdr:spPr>
      <xdr:style>
        <a:lnRef idx="0"/>
        <a:fillRef idx="0"/>
        <a:effectRef idx="0"/>
        <a:fontRef idx="minor"/>
      </xdr:style>
      <xdr:txBody>
        <a:bodyPr horzOverflow="clip" vertOverflow="clip" lIns="90000" rIns="90000" tIns="45000" bIns="45000" anchor="ctr">
          <a:spAutoFit/>
        </a:bodyPr>
        <a:p>
          <a:pPr algn="ctr">
            <a:lnSpc>
              <a:spcPct val="100000"/>
            </a:lnSpc>
          </a:pPr>
          <a:r>
            <a:rPr b="1" lang="en-US" sz="1000" spc="-1" strike="noStrike">
              <a:solidFill>
                <a:srgbClr val="000080"/>
              </a:solidFill>
              <a:latin typeface="ＭＳ Ｐゴシック"/>
              <a:ea typeface="ＭＳ Ｐゴシック"/>
            </a:rPr>
            <a:t>6.91</a:t>
          </a:r>
          <a:endParaRPr b="0" lang="en-US" sz="1000" spc="-1" strike="noStrike">
            <a:latin typeface="Times New Roman"/>
          </a:endParaRPr>
        </a:p>
      </xdr:txBody>
    </xdr:sp>
    <xdr:clientData/>
  </xdr:twoCellAnchor>
  <xdr:twoCellAnchor editAs="twoCell">
    <xdr:from>
      <xdr:col>68</xdr:col>
      <xdr:colOff>152280</xdr:colOff>
      <xdr:row>61</xdr:row>
      <xdr:rowOff>43200</xdr:rowOff>
    </xdr:from>
    <xdr:to>
      <xdr:col>73</xdr:col>
      <xdr:colOff>12600</xdr:colOff>
      <xdr:row>61</xdr:row>
      <xdr:rowOff>43200</xdr:rowOff>
    </xdr:to>
    <xdr:sp>
      <xdr:nvSpPr>
        <xdr:cNvPr id="330" name="直線コネクタ 329"/>
        <xdr:cNvSpPr/>
      </xdr:nvSpPr>
      <xdr:spPr>
        <a:xfrm>
          <a:off x="13106160" y="10114200"/>
          <a:ext cx="812880" cy="0"/>
        </a:xfrm>
        <a:prstGeom prst="line">
          <a:avLst/>
        </a:prstGeom>
        <a:ln>
          <a:solidFill>
            <a:srgbClr val="ff0000"/>
          </a:solidFill>
        </a:ln>
      </xdr:spPr>
      <xdr:style>
        <a:lnRef idx="1">
          <a:schemeClr val="accent1"/>
        </a:lnRef>
        <a:fillRef idx="0">
          <a:schemeClr val="accent1"/>
        </a:fillRef>
        <a:effectRef idx="0">
          <a:schemeClr val="accent1"/>
        </a:effectRef>
        <a:fontRef idx="minor"/>
      </xdr:style>
    </xdr:sp>
    <xdr:clientData/>
  </xdr:twoCellAnchor>
  <xdr:twoCellAnchor editAs="twoCell">
    <xdr:from>
      <xdr:col>72</xdr:col>
      <xdr:colOff>152280</xdr:colOff>
      <xdr:row>61</xdr:row>
      <xdr:rowOff>51480</xdr:rowOff>
    </xdr:from>
    <xdr:to>
      <xdr:col>73</xdr:col>
      <xdr:colOff>43920</xdr:colOff>
      <xdr:row>61</xdr:row>
      <xdr:rowOff>152640</xdr:rowOff>
    </xdr:to>
    <xdr:sp>
      <xdr:nvSpPr>
        <xdr:cNvPr id="331" name="フローチャート: 判断 330"/>
        <xdr:cNvSpPr/>
      </xdr:nvSpPr>
      <xdr:spPr>
        <a:xfrm>
          <a:off x="13868280" y="10122480"/>
          <a:ext cx="82080" cy="1011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oneCell">
    <xdr:from>
      <xdr:col>71</xdr:col>
      <xdr:colOff>31680</xdr:colOff>
      <xdr:row>61</xdr:row>
      <xdr:rowOff>158400</xdr:rowOff>
    </xdr:from>
    <xdr:to>
      <xdr:col>75</xdr:col>
      <xdr:colOff>31320</xdr:colOff>
      <xdr:row>63</xdr:row>
      <xdr:rowOff>46080</xdr:rowOff>
    </xdr:to>
    <xdr:sp>
      <xdr:nvSpPr>
        <xdr:cNvPr id="332" name="テキスト ボックス 331"/>
        <xdr:cNvSpPr/>
      </xdr:nvSpPr>
      <xdr:spPr>
        <a:xfrm>
          <a:off x="13556880" y="10229400"/>
          <a:ext cx="761760" cy="217800"/>
        </a:xfrm>
        <a:prstGeom prst="rect">
          <a:avLst/>
        </a:prstGeom>
        <a:noFill/>
        <a:ln w="0">
          <a:noFill/>
        </a:ln>
      </xdr:spPr>
      <xdr:style>
        <a:lnRef idx="0"/>
        <a:fillRef idx="0"/>
        <a:effectRef idx="0"/>
        <a:fontRef idx="minor"/>
      </xdr:style>
      <xdr:txBody>
        <a:bodyPr horzOverflow="clip" vertOverflow="clip" lIns="90000" rIns="90000" tIns="45000" bIns="45000" anchor="ctr">
          <a:spAutoFit/>
        </a:bodyPr>
        <a:p>
          <a:pPr algn="ctr">
            <a:lnSpc>
              <a:spcPct val="100000"/>
            </a:lnSpc>
          </a:pPr>
          <a:r>
            <a:rPr b="1" lang="en-US" sz="1000" spc="-1" strike="noStrike">
              <a:solidFill>
                <a:srgbClr val="000080"/>
              </a:solidFill>
              <a:latin typeface="ＭＳ Ｐゴシック"/>
              <a:ea typeface="ＭＳ Ｐゴシック"/>
            </a:rPr>
            <a:t>6.82</a:t>
          </a:r>
          <a:endParaRPr b="0" lang="en-US" sz="1000" spc="-1" strike="noStrike">
            <a:latin typeface="Times New Roman"/>
          </a:endParaRPr>
        </a:p>
      </xdr:txBody>
    </xdr:sp>
    <xdr:clientData/>
  </xdr:twoCellAnchor>
  <xdr:twoCellAnchor editAs="twoCell">
    <xdr:from>
      <xdr:col>64</xdr:col>
      <xdr:colOff>101520</xdr:colOff>
      <xdr:row>61</xdr:row>
      <xdr:rowOff>26640</xdr:rowOff>
    </xdr:from>
    <xdr:to>
      <xdr:col>68</xdr:col>
      <xdr:colOff>152280</xdr:colOff>
      <xdr:row>61</xdr:row>
      <xdr:rowOff>43560</xdr:rowOff>
    </xdr:to>
    <xdr:sp>
      <xdr:nvSpPr>
        <xdr:cNvPr id="333" name="直線コネクタ 332"/>
        <xdr:cNvSpPr/>
      </xdr:nvSpPr>
      <xdr:spPr>
        <a:xfrm>
          <a:off x="12293280" y="10097280"/>
          <a:ext cx="812880" cy="16920"/>
        </a:xfrm>
        <a:prstGeom prst="line">
          <a:avLst/>
        </a:prstGeom>
        <a:ln>
          <a:solidFill>
            <a:srgbClr val="ff0000"/>
          </a:solidFill>
        </a:ln>
      </xdr:spPr>
      <xdr:style>
        <a:lnRef idx="1">
          <a:schemeClr val="accent1"/>
        </a:lnRef>
        <a:fillRef idx="0">
          <a:schemeClr val="accent1"/>
        </a:fillRef>
        <a:effectRef idx="0">
          <a:schemeClr val="accent1"/>
        </a:effectRef>
        <a:fontRef idx="minor"/>
      </xdr:style>
    </xdr:sp>
    <xdr:clientData/>
  </xdr:twoCellAnchor>
  <xdr:twoCellAnchor editAs="twoCell">
    <xdr:from>
      <xdr:col>68</xdr:col>
      <xdr:colOff>101520</xdr:colOff>
      <xdr:row>61</xdr:row>
      <xdr:rowOff>41040</xdr:rowOff>
    </xdr:from>
    <xdr:to>
      <xdr:col>69</xdr:col>
      <xdr:colOff>12240</xdr:colOff>
      <xdr:row>61</xdr:row>
      <xdr:rowOff>142200</xdr:rowOff>
    </xdr:to>
    <xdr:sp>
      <xdr:nvSpPr>
        <xdr:cNvPr id="334" name="フローチャート: 判断 333"/>
        <xdr:cNvSpPr/>
      </xdr:nvSpPr>
      <xdr:spPr>
        <a:xfrm>
          <a:off x="13055400" y="10112040"/>
          <a:ext cx="101160" cy="1011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oneCell">
    <xdr:from>
      <xdr:col>67</xdr:col>
      <xdr:colOff>0</xdr:colOff>
      <xdr:row>61</xdr:row>
      <xdr:rowOff>147960</xdr:rowOff>
    </xdr:from>
    <xdr:to>
      <xdr:col>70</xdr:col>
      <xdr:colOff>190440</xdr:colOff>
      <xdr:row>63</xdr:row>
      <xdr:rowOff>35640</xdr:rowOff>
    </xdr:to>
    <xdr:sp>
      <xdr:nvSpPr>
        <xdr:cNvPr id="335" name="テキスト ボックス 334"/>
        <xdr:cNvSpPr/>
      </xdr:nvSpPr>
      <xdr:spPr>
        <a:xfrm>
          <a:off x="12763440" y="10218960"/>
          <a:ext cx="761760" cy="217800"/>
        </a:xfrm>
        <a:prstGeom prst="rect">
          <a:avLst/>
        </a:prstGeom>
        <a:noFill/>
        <a:ln w="0">
          <a:noFill/>
        </a:ln>
      </xdr:spPr>
      <xdr:style>
        <a:lnRef idx="0"/>
        <a:fillRef idx="0"/>
        <a:effectRef idx="0"/>
        <a:fontRef idx="minor"/>
      </xdr:style>
      <xdr:txBody>
        <a:bodyPr horzOverflow="clip" vertOverflow="clip" lIns="90000" rIns="90000" tIns="45000" bIns="45000" anchor="ctr">
          <a:spAutoFit/>
        </a:bodyPr>
        <a:p>
          <a:pPr algn="ctr">
            <a:lnSpc>
              <a:spcPct val="100000"/>
            </a:lnSpc>
          </a:pPr>
          <a:r>
            <a:rPr b="1" lang="en-US" sz="1000" spc="-1" strike="noStrike">
              <a:solidFill>
                <a:srgbClr val="000080"/>
              </a:solidFill>
              <a:latin typeface="ＭＳ Ｐゴシック"/>
              <a:ea typeface="ＭＳ Ｐゴシック"/>
            </a:rPr>
            <a:t>6.79</a:t>
          </a:r>
          <a:endParaRPr b="0" lang="en-US" sz="1000" spc="-1" strike="noStrike">
            <a:latin typeface="Times New Roman"/>
          </a:endParaRPr>
        </a:p>
      </xdr:txBody>
    </xdr:sp>
    <xdr:clientData/>
  </xdr:twoCellAnchor>
  <xdr:twoCellAnchor editAs="twoCell">
    <xdr:from>
      <xdr:col>64</xdr:col>
      <xdr:colOff>50760</xdr:colOff>
      <xdr:row>60</xdr:row>
      <xdr:rowOff>129600</xdr:rowOff>
    </xdr:from>
    <xdr:to>
      <xdr:col>64</xdr:col>
      <xdr:colOff>151920</xdr:colOff>
      <xdr:row>61</xdr:row>
      <xdr:rowOff>59400</xdr:rowOff>
    </xdr:to>
    <xdr:sp>
      <xdr:nvSpPr>
        <xdr:cNvPr id="336" name="フローチャート: 判断 335"/>
        <xdr:cNvSpPr/>
      </xdr:nvSpPr>
      <xdr:spPr>
        <a:xfrm>
          <a:off x="12242520" y="10035360"/>
          <a:ext cx="101160" cy="9504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oneCell">
    <xdr:from>
      <xdr:col>62</xdr:col>
      <xdr:colOff>139680</xdr:colOff>
      <xdr:row>59</xdr:row>
      <xdr:rowOff>90720</xdr:rowOff>
    </xdr:from>
    <xdr:to>
      <xdr:col>66</xdr:col>
      <xdr:colOff>139320</xdr:colOff>
      <xdr:row>60</xdr:row>
      <xdr:rowOff>143640</xdr:rowOff>
    </xdr:to>
    <xdr:sp>
      <xdr:nvSpPr>
        <xdr:cNvPr id="337" name="テキスト ボックス 336"/>
        <xdr:cNvSpPr/>
      </xdr:nvSpPr>
      <xdr:spPr>
        <a:xfrm>
          <a:off x="11950560" y="9831600"/>
          <a:ext cx="761760" cy="217800"/>
        </a:xfrm>
        <a:prstGeom prst="rect">
          <a:avLst/>
        </a:prstGeom>
        <a:noFill/>
        <a:ln w="0">
          <a:noFill/>
        </a:ln>
      </xdr:spPr>
      <xdr:style>
        <a:lnRef idx="0"/>
        <a:fillRef idx="0"/>
        <a:effectRef idx="0"/>
        <a:fontRef idx="minor"/>
      </xdr:style>
      <xdr:txBody>
        <a:bodyPr horzOverflow="clip" vertOverflow="clip" lIns="90000" rIns="90000" tIns="45000" bIns="45000" anchor="ctr">
          <a:spAutoFit/>
        </a:bodyPr>
        <a:p>
          <a:pPr algn="ctr">
            <a:lnSpc>
              <a:spcPct val="100000"/>
            </a:lnSpc>
          </a:pPr>
          <a:r>
            <a:rPr b="1" lang="en-US" sz="1000" spc="-1" strike="noStrike">
              <a:solidFill>
                <a:srgbClr val="000080"/>
              </a:solidFill>
              <a:latin typeface="ＭＳ Ｐゴシック"/>
              <a:ea typeface="ＭＳ Ｐゴシック"/>
            </a:rPr>
            <a:t>6.55</a:t>
          </a:r>
          <a:endParaRPr b="0" lang="en-US" sz="1000" spc="-1" strike="noStrike">
            <a:latin typeface="Times New Roman"/>
          </a:endParaRPr>
        </a:p>
      </xdr:txBody>
    </xdr:sp>
    <xdr:clientData/>
  </xdr:twoCellAnchor>
  <xdr:twoCellAnchor editAs="oneCell">
    <xdr:from>
      <xdr:col>80</xdr:col>
      <xdr:colOff>38160</xdr:colOff>
      <xdr:row>70</xdr:row>
      <xdr:rowOff>24480</xdr:rowOff>
    </xdr:from>
    <xdr:to>
      <xdr:col>84</xdr:col>
      <xdr:colOff>37800</xdr:colOff>
      <xdr:row>71</xdr:row>
      <xdr:rowOff>77040</xdr:rowOff>
    </xdr:to>
    <xdr:sp>
      <xdr:nvSpPr>
        <xdr:cNvPr id="338" name="テキスト ボックス 337"/>
        <xdr:cNvSpPr/>
      </xdr:nvSpPr>
      <xdr:spPr>
        <a:xfrm>
          <a:off x="15278040" y="11581200"/>
          <a:ext cx="761760" cy="217800"/>
        </a:xfrm>
        <a:prstGeom prst="rect">
          <a:avLst/>
        </a:prstGeom>
        <a:noFill/>
        <a:ln w="0">
          <a:noFill/>
        </a:ln>
      </xdr:spPr>
      <xdr:style>
        <a:lnRef idx="0"/>
        <a:fillRef idx="0"/>
        <a:effectRef idx="0"/>
        <a:fontRef idx="minor"/>
      </xdr:style>
      <xdr:txBody>
        <a:bodyPr horzOverflow="clip" vertOverflow="clip" lIns="90000" rIns="90000" tIns="45000" bIns="45000" anchor="ctr">
          <a:spAutoFit/>
        </a:bodyPr>
        <a:p>
          <a:pPr>
            <a:lnSpc>
              <a:spcPct val="100000"/>
            </a:lnSpc>
          </a:pPr>
          <a:r>
            <a:rPr b="0" lang="en-US" sz="1000" spc="-1" strike="noStrike">
              <a:solidFill>
                <a:srgbClr val="000000"/>
              </a:solidFill>
              <a:latin typeface="ＭＳ Ｐゴシック"/>
              <a:ea typeface="ＭＳ Ｐゴシック"/>
            </a:rPr>
            <a:t>R06</a:t>
          </a:r>
          <a:endParaRPr b="0" lang="en-US" sz="1000" spc="-1" strike="noStrike">
            <a:latin typeface="Times New Roman"/>
          </a:endParaRPr>
        </a:p>
      </xdr:txBody>
    </xdr:sp>
    <xdr:clientData/>
  </xdr:twoCellAnchor>
  <xdr:twoCellAnchor editAs="oneCell">
    <xdr:from>
      <xdr:col>76</xdr:col>
      <xdr:colOff>38160</xdr:colOff>
      <xdr:row>70</xdr:row>
      <xdr:rowOff>24480</xdr:rowOff>
    </xdr:from>
    <xdr:to>
      <xdr:col>80</xdr:col>
      <xdr:colOff>37800</xdr:colOff>
      <xdr:row>71</xdr:row>
      <xdr:rowOff>77040</xdr:rowOff>
    </xdr:to>
    <xdr:sp>
      <xdr:nvSpPr>
        <xdr:cNvPr id="339" name="テキスト ボックス 338"/>
        <xdr:cNvSpPr/>
      </xdr:nvSpPr>
      <xdr:spPr>
        <a:xfrm>
          <a:off x="14515920" y="11581200"/>
          <a:ext cx="761760" cy="217800"/>
        </a:xfrm>
        <a:prstGeom prst="rect">
          <a:avLst/>
        </a:prstGeom>
        <a:noFill/>
        <a:ln w="0">
          <a:noFill/>
        </a:ln>
      </xdr:spPr>
      <xdr:style>
        <a:lnRef idx="0"/>
        <a:fillRef idx="0"/>
        <a:effectRef idx="0"/>
        <a:fontRef idx="minor"/>
      </xdr:style>
      <xdr:txBody>
        <a:bodyPr horzOverflow="clip" vertOverflow="clip" lIns="90000" rIns="90000" tIns="45000" bIns="45000" anchor="ctr">
          <a:spAutoFit/>
        </a:bodyPr>
        <a:p>
          <a:pPr>
            <a:lnSpc>
              <a:spcPct val="100000"/>
            </a:lnSpc>
          </a:pPr>
          <a:r>
            <a:rPr b="0" lang="en-US" sz="1000" spc="-1" strike="noStrike">
              <a:solidFill>
                <a:srgbClr val="000000"/>
              </a:solidFill>
              <a:latin typeface="ＭＳ Ｐゴシック"/>
              <a:ea typeface="ＭＳ Ｐゴシック"/>
            </a:rPr>
            <a:t>R05</a:t>
          </a:r>
          <a:endParaRPr b="0" lang="en-US" sz="1000" spc="-1" strike="noStrike">
            <a:latin typeface="Times New Roman"/>
          </a:endParaRPr>
        </a:p>
      </xdr:txBody>
    </xdr:sp>
    <xdr:clientData/>
  </xdr:twoCellAnchor>
  <xdr:twoCellAnchor editAs="oneCell">
    <xdr:from>
      <xdr:col>72</xdr:col>
      <xdr:colOff>6120</xdr:colOff>
      <xdr:row>70</xdr:row>
      <xdr:rowOff>24480</xdr:rowOff>
    </xdr:from>
    <xdr:to>
      <xdr:col>76</xdr:col>
      <xdr:colOff>6120</xdr:colOff>
      <xdr:row>71</xdr:row>
      <xdr:rowOff>77040</xdr:rowOff>
    </xdr:to>
    <xdr:sp>
      <xdr:nvSpPr>
        <xdr:cNvPr id="340" name="テキスト ボックス 339"/>
        <xdr:cNvSpPr/>
      </xdr:nvSpPr>
      <xdr:spPr>
        <a:xfrm>
          <a:off x="13722120" y="11581200"/>
          <a:ext cx="761760" cy="217800"/>
        </a:xfrm>
        <a:prstGeom prst="rect">
          <a:avLst/>
        </a:prstGeom>
        <a:noFill/>
        <a:ln w="0">
          <a:noFill/>
        </a:ln>
      </xdr:spPr>
      <xdr:style>
        <a:lnRef idx="0"/>
        <a:fillRef idx="0"/>
        <a:effectRef idx="0"/>
        <a:fontRef idx="minor"/>
      </xdr:style>
      <xdr:txBody>
        <a:bodyPr horzOverflow="clip" vertOverflow="clip" lIns="90000" rIns="90000" tIns="45000" bIns="45000" anchor="ctr">
          <a:spAutoFit/>
        </a:bodyPr>
        <a:p>
          <a:pPr>
            <a:lnSpc>
              <a:spcPct val="100000"/>
            </a:lnSpc>
          </a:pPr>
          <a:r>
            <a:rPr b="0" lang="en-US" sz="1000" spc="-1" strike="noStrike">
              <a:solidFill>
                <a:srgbClr val="000000"/>
              </a:solidFill>
              <a:latin typeface="ＭＳ Ｐゴシック"/>
              <a:ea typeface="ＭＳ Ｐゴシック"/>
            </a:rPr>
            <a:t>R04</a:t>
          </a:r>
          <a:endParaRPr b="0" lang="en-US" sz="1000" spc="-1" strike="noStrike">
            <a:latin typeface="Times New Roman"/>
          </a:endParaRPr>
        </a:p>
      </xdr:txBody>
    </xdr:sp>
    <xdr:clientData/>
  </xdr:twoCellAnchor>
  <xdr:twoCellAnchor editAs="oneCell">
    <xdr:from>
      <xdr:col>67</xdr:col>
      <xdr:colOff>146160</xdr:colOff>
      <xdr:row>70</xdr:row>
      <xdr:rowOff>24480</xdr:rowOff>
    </xdr:from>
    <xdr:to>
      <xdr:col>71</xdr:col>
      <xdr:colOff>146160</xdr:colOff>
      <xdr:row>71</xdr:row>
      <xdr:rowOff>77040</xdr:rowOff>
    </xdr:to>
    <xdr:sp>
      <xdr:nvSpPr>
        <xdr:cNvPr id="341" name="テキスト ボックス 340"/>
        <xdr:cNvSpPr/>
      </xdr:nvSpPr>
      <xdr:spPr>
        <a:xfrm>
          <a:off x="12909600" y="11581200"/>
          <a:ext cx="761760" cy="217800"/>
        </a:xfrm>
        <a:prstGeom prst="rect">
          <a:avLst/>
        </a:prstGeom>
        <a:noFill/>
        <a:ln w="0">
          <a:noFill/>
        </a:ln>
      </xdr:spPr>
      <xdr:style>
        <a:lnRef idx="0"/>
        <a:fillRef idx="0"/>
        <a:effectRef idx="0"/>
        <a:fontRef idx="minor"/>
      </xdr:style>
      <xdr:txBody>
        <a:bodyPr horzOverflow="clip" vertOverflow="clip" lIns="90000" rIns="90000" tIns="45000" bIns="45000" anchor="ctr">
          <a:spAutoFit/>
        </a:bodyPr>
        <a:p>
          <a:pPr>
            <a:lnSpc>
              <a:spcPct val="100000"/>
            </a:lnSpc>
          </a:pPr>
          <a:r>
            <a:rPr b="0" lang="en-US" sz="1000" spc="-1" strike="noStrike">
              <a:solidFill>
                <a:srgbClr val="000000"/>
              </a:solidFill>
              <a:latin typeface="ＭＳ Ｐゴシック"/>
              <a:ea typeface="ＭＳ Ｐゴシック"/>
            </a:rPr>
            <a:t>R03</a:t>
          </a:r>
          <a:endParaRPr b="0" lang="en-US" sz="1000" spc="-1" strike="noStrike">
            <a:latin typeface="Times New Roman"/>
          </a:endParaRPr>
        </a:p>
      </xdr:txBody>
    </xdr:sp>
    <xdr:clientData/>
  </xdr:twoCellAnchor>
  <xdr:twoCellAnchor editAs="oneCell">
    <xdr:from>
      <xdr:col>63</xdr:col>
      <xdr:colOff>95400</xdr:colOff>
      <xdr:row>70</xdr:row>
      <xdr:rowOff>24480</xdr:rowOff>
    </xdr:from>
    <xdr:to>
      <xdr:col>67</xdr:col>
      <xdr:colOff>95040</xdr:colOff>
      <xdr:row>71</xdr:row>
      <xdr:rowOff>77040</xdr:rowOff>
    </xdr:to>
    <xdr:sp>
      <xdr:nvSpPr>
        <xdr:cNvPr id="342" name="テキスト ボックス 341"/>
        <xdr:cNvSpPr/>
      </xdr:nvSpPr>
      <xdr:spPr>
        <a:xfrm>
          <a:off x="12096720" y="11581200"/>
          <a:ext cx="761760" cy="217800"/>
        </a:xfrm>
        <a:prstGeom prst="rect">
          <a:avLst/>
        </a:prstGeom>
        <a:noFill/>
        <a:ln w="0">
          <a:noFill/>
        </a:ln>
      </xdr:spPr>
      <xdr:style>
        <a:lnRef idx="0"/>
        <a:fillRef idx="0"/>
        <a:effectRef idx="0"/>
        <a:fontRef idx="minor"/>
      </xdr:style>
      <xdr:txBody>
        <a:bodyPr horzOverflow="clip" vertOverflow="clip" lIns="90000" rIns="90000" tIns="45000" bIns="45000" anchor="ctr">
          <a:spAutoFit/>
        </a:bodyPr>
        <a:p>
          <a:pPr>
            <a:lnSpc>
              <a:spcPct val="100000"/>
            </a:lnSpc>
          </a:pPr>
          <a:r>
            <a:rPr b="0" lang="en-US" sz="1000" spc="-1" strike="noStrike">
              <a:solidFill>
                <a:srgbClr val="000000"/>
              </a:solidFill>
              <a:latin typeface="ＭＳ Ｐゴシック"/>
              <a:ea typeface="ＭＳ Ｐゴシック"/>
            </a:rPr>
            <a:t>R02</a:t>
          </a:r>
          <a:endParaRPr b="0" lang="en-US" sz="1000" spc="-1" strike="noStrike">
            <a:latin typeface="Times New Roman"/>
          </a:endParaRPr>
        </a:p>
      </xdr:txBody>
    </xdr:sp>
    <xdr:clientData/>
  </xdr:twoCellAnchor>
  <xdr:twoCellAnchor editAs="twoCell">
    <xdr:from>
      <xdr:col>81</xdr:col>
      <xdr:colOff>12600</xdr:colOff>
      <xdr:row>61</xdr:row>
      <xdr:rowOff>158040</xdr:rowOff>
    </xdr:from>
    <xdr:to>
      <xdr:col>81</xdr:col>
      <xdr:colOff>94680</xdr:colOff>
      <xdr:row>62</xdr:row>
      <xdr:rowOff>87840</xdr:rowOff>
    </xdr:to>
    <xdr:sp>
      <xdr:nvSpPr>
        <xdr:cNvPr id="343" name="楕円 342"/>
        <xdr:cNvSpPr/>
      </xdr:nvSpPr>
      <xdr:spPr>
        <a:xfrm>
          <a:off x="15442920" y="10229040"/>
          <a:ext cx="82080" cy="9468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oneCell">
    <xdr:from>
      <xdr:col>81</xdr:col>
      <xdr:colOff>133200</xdr:colOff>
      <xdr:row>61</xdr:row>
      <xdr:rowOff>150840</xdr:rowOff>
    </xdr:from>
    <xdr:to>
      <xdr:col>85</xdr:col>
      <xdr:colOff>132840</xdr:colOff>
      <xdr:row>63</xdr:row>
      <xdr:rowOff>38520</xdr:rowOff>
    </xdr:to>
    <xdr:sp>
      <xdr:nvSpPr>
        <xdr:cNvPr id="344" name="定員管理の状況該当値テキスト"/>
        <xdr:cNvSpPr/>
      </xdr:nvSpPr>
      <xdr:spPr>
        <a:xfrm>
          <a:off x="15563520" y="10221840"/>
          <a:ext cx="761760" cy="217800"/>
        </a:xfrm>
        <a:prstGeom prst="rect">
          <a:avLst/>
        </a:prstGeom>
        <a:noFill/>
        <a:ln w="0">
          <a:noFill/>
        </a:ln>
      </xdr:spPr>
      <xdr:style>
        <a:lnRef idx="0"/>
        <a:fillRef idx="0"/>
        <a:effectRef idx="0"/>
        <a:fontRef idx="minor"/>
      </xdr:style>
      <xdr:txBody>
        <a:bodyPr horzOverflow="clip" vertOverflow="clip" lIns="90000" rIns="90000" tIns="45000" bIns="45000" anchor="ctr">
          <a:spAutoFit/>
        </a:bodyPr>
        <a:p>
          <a:pPr>
            <a:lnSpc>
              <a:spcPct val="100000"/>
            </a:lnSpc>
          </a:pPr>
          <a:r>
            <a:rPr b="1" lang="en-US" sz="1000" spc="-1" strike="noStrike">
              <a:solidFill>
                <a:srgbClr val="ff0000"/>
              </a:solidFill>
              <a:latin typeface="ＭＳ Ｐゴシック"/>
              <a:ea typeface="ＭＳ Ｐゴシック"/>
            </a:rPr>
            <a:t>7.13</a:t>
          </a:r>
          <a:endParaRPr b="0" lang="en-US" sz="1000" spc="-1" strike="noStrike">
            <a:latin typeface="Times New Roman"/>
          </a:endParaRPr>
        </a:p>
      </xdr:txBody>
    </xdr:sp>
    <xdr:clientData/>
  </xdr:twoCellAnchor>
  <xdr:twoCellAnchor editAs="twoCell">
    <xdr:from>
      <xdr:col>77</xdr:col>
      <xdr:colOff>12600</xdr:colOff>
      <xdr:row>61</xdr:row>
      <xdr:rowOff>54720</xdr:rowOff>
    </xdr:from>
    <xdr:to>
      <xdr:col>77</xdr:col>
      <xdr:colOff>94680</xdr:colOff>
      <xdr:row>61</xdr:row>
      <xdr:rowOff>155880</xdr:rowOff>
    </xdr:to>
    <xdr:sp>
      <xdr:nvSpPr>
        <xdr:cNvPr id="345" name="楕円 344"/>
        <xdr:cNvSpPr/>
      </xdr:nvSpPr>
      <xdr:spPr>
        <a:xfrm>
          <a:off x="14680800" y="10125720"/>
          <a:ext cx="82080" cy="1011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oneCell">
    <xdr:from>
      <xdr:col>75</xdr:col>
      <xdr:colOff>82440</xdr:colOff>
      <xdr:row>60</xdr:row>
      <xdr:rowOff>22320</xdr:rowOff>
    </xdr:from>
    <xdr:to>
      <xdr:col>79</xdr:col>
      <xdr:colOff>56520</xdr:colOff>
      <xdr:row>61</xdr:row>
      <xdr:rowOff>74880</xdr:rowOff>
    </xdr:to>
    <xdr:sp>
      <xdr:nvSpPr>
        <xdr:cNvPr id="346" name="テキスト ボックス 345"/>
        <xdr:cNvSpPr/>
      </xdr:nvSpPr>
      <xdr:spPr>
        <a:xfrm>
          <a:off x="14369760" y="9928080"/>
          <a:ext cx="736200" cy="217800"/>
        </a:xfrm>
        <a:prstGeom prst="rect">
          <a:avLst/>
        </a:prstGeom>
        <a:noFill/>
        <a:ln w="0">
          <a:noFill/>
        </a:ln>
      </xdr:spPr>
      <xdr:style>
        <a:lnRef idx="0"/>
        <a:fillRef idx="0"/>
        <a:effectRef idx="0"/>
        <a:fontRef idx="minor"/>
      </xdr:style>
      <xdr:txBody>
        <a:bodyPr horzOverflow="clip" vertOverflow="clip" lIns="90000" rIns="90000" tIns="45000" bIns="45000" anchor="ctr">
          <a:spAutoFit/>
        </a:bodyPr>
        <a:p>
          <a:pPr algn="ctr">
            <a:lnSpc>
              <a:spcPct val="100000"/>
            </a:lnSpc>
          </a:pPr>
          <a:r>
            <a:rPr b="1" lang="en-US" sz="1000" spc="-1" strike="noStrike">
              <a:solidFill>
                <a:srgbClr val="ff0000"/>
              </a:solidFill>
              <a:latin typeface="ＭＳ Ｐゴシック"/>
              <a:ea typeface="ＭＳ Ｐゴシック"/>
            </a:rPr>
            <a:t>6.83</a:t>
          </a:r>
          <a:endParaRPr b="0" lang="en-US" sz="1000" spc="-1" strike="noStrike">
            <a:latin typeface="Times New Roman"/>
          </a:endParaRPr>
        </a:p>
      </xdr:txBody>
    </xdr:sp>
    <xdr:clientData/>
  </xdr:twoCellAnchor>
  <xdr:twoCellAnchor editAs="twoCell">
    <xdr:from>
      <xdr:col>72</xdr:col>
      <xdr:colOff>152280</xdr:colOff>
      <xdr:row>60</xdr:row>
      <xdr:rowOff>164160</xdr:rowOff>
    </xdr:from>
    <xdr:to>
      <xdr:col>73</xdr:col>
      <xdr:colOff>43920</xdr:colOff>
      <xdr:row>61</xdr:row>
      <xdr:rowOff>93960</xdr:rowOff>
    </xdr:to>
    <xdr:sp>
      <xdr:nvSpPr>
        <xdr:cNvPr id="347" name="楕円 346"/>
        <xdr:cNvSpPr/>
      </xdr:nvSpPr>
      <xdr:spPr>
        <a:xfrm>
          <a:off x="13868280" y="10069920"/>
          <a:ext cx="82080" cy="9504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oneCell">
    <xdr:from>
      <xdr:col>71</xdr:col>
      <xdr:colOff>31680</xdr:colOff>
      <xdr:row>59</xdr:row>
      <xdr:rowOff>124920</xdr:rowOff>
    </xdr:from>
    <xdr:to>
      <xdr:col>75</xdr:col>
      <xdr:colOff>31320</xdr:colOff>
      <xdr:row>61</xdr:row>
      <xdr:rowOff>12600</xdr:rowOff>
    </xdr:to>
    <xdr:sp>
      <xdr:nvSpPr>
        <xdr:cNvPr id="348" name="テキスト ボックス 347"/>
        <xdr:cNvSpPr/>
      </xdr:nvSpPr>
      <xdr:spPr>
        <a:xfrm>
          <a:off x="13556880" y="9865800"/>
          <a:ext cx="761760" cy="217800"/>
        </a:xfrm>
        <a:prstGeom prst="rect">
          <a:avLst/>
        </a:prstGeom>
        <a:noFill/>
        <a:ln w="0">
          <a:noFill/>
        </a:ln>
      </xdr:spPr>
      <xdr:style>
        <a:lnRef idx="0"/>
        <a:fillRef idx="0"/>
        <a:effectRef idx="0"/>
        <a:fontRef idx="minor"/>
      </xdr:style>
      <xdr:txBody>
        <a:bodyPr horzOverflow="clip" vertOverflow="clip" lIns="90000" rIns="90000" tIns="45000" bIns="45000" anchor="ctr">
          <a:spAutoFit/>
        </a:bodyPr>
        <a:p>
          <a:pPr algn="ctr">
            <a:lnSpc>
              <a:spcPct val="100000"/>
            </a:lnSpc>
          </a:pPr>
          <a:r>
            <a:rPr b="1" lang="en-US" sz="1000" spc="-1" strike="noStrike">
              <a:solidFill>
                <a:srgbClr val="ff0000"/>
              </a:solidFill>
              <a:latin typeface="ＭＳ Ｐゴシック"/>
              <a:ea typeface="ＭＳ Ｐゴシック"/>
            </a:rPr>
            <a:t>6.65</a:t>
          </a:r>
          <a:endParaRPr b="0" lang="en-US" sz="1000" spc="-1" strike="noStrike">
            <a:latin typeface="Times New Roman"/>
          </a:endParaRPr>
        </a:p>
      </xdr:txBody>
    </xdr:sp>
    <xdr:clientData/>
  </xdr:twoCellAnchor>
  <xdr:twoCellAnchor editAs="twoCell">
    <xdr:from>
      <xdr:col>68</xdr:col>
      <xdr:colOff>101520</xdr:colOff>
      <xdr:row>60</xdr:row>
      <xdr:rowOff>164160</xdr:rowOff>
    </xdr:from>
    <xdr:to>
      <xdr:col>69</xdr:col>
      <xdr:colOff>12240</xdr:colOff>
      <xdr:row>61</xdr:row>
      <xdr:rowOff>93960</xdr:rowOff>
    </xdr:to>
    <xdr:sp>
      <xdr:nvSpPr>
        <xdr:cNvPr id="349" name="楕円 348"/>
        <xdr:cNvSpPr/>
      </xdr:nvSpPr>
      <xdr:spPr>
        <a:xfrm>
          <a:off x="13055400" y="10069920"/>
          <a:ext cx="101160" cy="9504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oneCell">
    <xdr:from>
      <xdr:col>67</xdr:col>
      <xdr:colOff>0</xdr:colOff>
      <xdr:row>59</xdr:row>
      <xdr:rowOff>124920</xdr:rowOff>
    </xdr:from>
    <xdr:to>
      <xdr:col>70</xdr:col>
      <xdr:colOff>190440</xdr:colOff>
      <xdr:row>61</xdr:row>
      <xdr:rowOff>12600</xdr:rowOff>
    </xdr:to>
    <xdr:sp>
      <xdr:nvSpPr>
        <xdr:cNvPr id="350" name="テキスト ボックス 349"/>
        <xdr:cNvSpPr/>
      </xdr:nvSpPr>
      <xdr:spPr>
        <a:xfrm>
          <a:off x="12763440" y="9865800"/>
          <a:ext cx="761760" cy="217800"/>
        </a:xfrm>
        <a:prstGeom prst="rect">
          <a:avLst/>
        </a:prstGeom>
        <a:noFill/>
        <a:ln w="0">
          <a:noFill/>
        </a:ln>
      </xdr:spPr>
      <xdr:style>
        <a:lnRef idx="0"/>
        <a:fillRef idx="0"/>
        <a:effectRef idx="0"/>
        <a:fontRef idx="minor"/>
      </xdr:style>
      <xdr:txBody>
        <a:bodyPr horzOverflow="clip" vertOverflow="clip" lIns="90000" rIns="90000" tIns="45000" bIns="45000" anchor="ctr">
          <a:spAutoFit/>
        </a:bodyPr>
        <a:p>
          <a:pPr algn="ctr">
            <a:lnSpc>
              <a:spcPct val="100000"/>
            </a:lnSpc>
          </a:pPr>
          <a:r>
            <a:rPr b="1" lang="en-US" sz="1000" spc="-1" strike="noStrike">
              <a:solidFill>
                <a:srgbClr val="ff0000"/>
              </a:solidFill>
              <a:latin typeface="ＭＳ Ｐゴシック"/>
              <a:ea typeface="ＭＳ Ｐゴシック"/>
            </a:rPr>
            <a:t>6.65</a:t>
          </a:r>
          <a:endParaRPr b="0" lang="en-US" sz="1000" spc="-1" strike="noStrike">
            <a:latin typeface="Times New Roman"/>
          </a:endParaRPr>
        </a:p>
      </xdr:txBody>
    </xdr:sp>
    <xdr:clientData/>
  </xdr:twoCellAnchor>
  <xdr:twoCellAnchor editAs="twoCell">
    <xdr:from>
      <xdr:col>64</xdr:col>
      <xdr:colOff>50760</xdr:colOff>
      <xdr:row>60</xdr:row>
      <xdr:rowOff>146880</xdr:rowOff>
    </xdr:from>
    <xdr:to>
      <xdr:col>64</xdr:col>
      <xdr:colOff>151920</xdr:colOff>
      <xdr:row>61</xdr:row>
      <xdr:rowOff>76680</xdr:rowOff>
    </xdr:to>
    <xdr:sp>
      <xdr:nvSpPr>
        <xdr:cNvPr id="351" name="楕円 350"/>
        <xdr:cNvSpPr/>
      </xdr:nvSpPr>
      <xdr:spPr>
        <a:xfrm>
          <a:off x="12242520" y="10052640"/>
          <a:ext cx="101160" cy="9504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oneCell">
    <xdr:from>
      <xdr:col>62</xdr:col>
      <xdr:colOff>139680</xdr:colOff>
      <xdr:row>61</xdr:row>
      <xdr:rowOff>82440</xdr:rowOff>
    </xdr:from>
    <xdr:to>
      <xdr:col>66</xdr:col>
      <xdr:colOff>139320</xdr:colOff>
      <xdr:row>62</xdr:row>
      <xdr:rowOff>135360</xdr:rowOff>
    </xdr:to>
    <xdr:sp>
      <xdr:nvSpPr>
        <xdr:cNvPr id="352" name="テキスト ボックス 351"/>
        <xdr:cNvSpPr/>
      </xdr:nvSpPr>
      <xdr:spPr>
        <a:xfrm>
          <a:off x="11950560" y="10153440"/>
          <a:ext cx="761760" cy="217800"/>
        </a:xfrm>
        <a:prstGeom prst="rect">
          <a:avLst/>
        </a:prstGeom>
        <a:noFill/>
        <a:ln w="0">
          <a:noFill/>
        </a:ln>
      </xdr:spPr>
      <xdr:style>
        <a:lnRef idx="0"/>
        <a:fillRef idx="0"/>
        <a:effectRef idx="0"/>
        <a:fontRef idx="minor"/>
      </xdr:style>
      <xdr:txBody>
        <a:bodyPr horzOverflow="clip" vertOverflow="clip" lIns="90000" rIns="90000" tIns="45000" bIns="45000" anchor="ctr">
          <a:spAutoFit/>
        </a:bodyPr>
        <a:p>
          <a:pPr algn="ctr">
            <a:lnSpc>
              <a:spcPct val="100000"/>
            </a:lnSpc>
          </a:pPr>
          <a:r>
            <a:rPr b="1" lang="en-US" sz="1000" spc="-1" strike="noStrike">
              <a:solidFill>
                <a:srgbClr val="ff0000"/>
              </a:solidFill>
              <a:latin typeface="ＭＳ Ｐゴシック"/>
              <a:ea typeface="ＭＳ Ｐゴシック"/>
            </a:rPr>
            <a:t>6.60</a:t>
          </a:r>
          <a:endParaRPr b="0" lang="en-US" sz="1000" spc="-1" strike="noStrike">
            <a:latin typeface="Times New Roman"/>
          </a:endParaRPr>
        </a:p>
      </xdr:txBody>
    </xdr:sp>
    <xdr:clientData/>
  </xdr:twoCellAnchor>
  <xdr:twoCellAnchor editAs="twoCell">
    <xdr:from>
      <xdr:col>61</xdr:col>
      <xdr:colOff>44280</xdr:colOff>
      <xdr:row>29</xdr:row>
      <xdr:rowOff>44280</xdr:rowOff>
    </xdr:from>
    <xdr:to>
      <xdr:col>85</xdr:col>
      <xdr:colOff>94680</xdr:colOff>
      <xdr:row>31</xdr:row>
      <xdr:rowOff>18360</xdr:rowOff>
    </xdr:to>
    <xdr:sp>
      <xdr:nvSpPr>
        <xdr:cNvPr id="353" name="正方形/長方形 352"/>
        <xdr:cNvSpPr/>
      </xdr:nvSpPr>
      <xdr:spPr>
        <a:xfrm>
          <a:off x="11664720" y="4831920"/>
          <a:ext cx="4622400" cy="304200"/>
        </a:xfrm>
        <a:prstGeom prst="rect">
          <a:avLst/>
        </a:prstGeom>
        <a:solidFill>
          <a:schemeClr val="bg1"/>
        </a:solidFill>
        <a:ln w="19050">
          <a:solidFill>
            <a:srgbClr val="000000"/>
          </a:solidFill>
        </a:ln>
      </xdr:spPr>
      <xdr:style>
        <a:lnRef idx="2">
          <a:schemeClr val="accent1">
            <a:shade val="50000"/>
          </a:schemeClr>
        </a:lnRef>
        <a:fillRef idx="1">
          <a:schemeClr val="accent1"/>
        </a:fillRef>
        <a:effectRef idx="0">
          <a:schemeClr val="accent1"/>
        </a:effectRef>
        <a:fontRef idx="minor"/>
      </xdr:style>
      <xdr:txBody>
        <a:bodyPr horzOverflow="clip" vertOverflow="clip" lIns="90000" rIns="90000" tIns="45000" bIns="45000" anchor="ctr">
          <a:noAutofit/>
        </a:bodyPr>
        <a:p>
          <a:pPr algn="ctr">
            <a:lnSpc>
              <a:spcPct val="100000"/>
            </a:lnSpc>
          </a:pPr>
          <a:r>
            <a:rPr b="1" lang="ja-JP" sz="1600" spc="-1" strike="noStrike">
              <a:solidFill>
                <a:srgbClr val="000000"/>
              </a:solidFill>
              <a:latin typeface="ＭＳ Ｐゴシック"/>
              <a:ea typeface="ＭＳ Ｐゴシック"/>
            </a:rPr>
            <a:t>公債費負担の状況</a:t>
          </a:r>
          <a:endParaRPr b="0" lang="en-US" sz="1600" spc="-1" strike="noStrike">
            <a:latin typeface="Times New Roman"/>
          </a:endParaRPr>
        </a:p>
      </xdr:txBody>
    </xdr:sp>
    <xdr:clientData/>
  </xdr:twoCellAnchor>
  <xdr:twoCellAnchor editAs="oneCell">
    <xdr:from>
      <xdr:col>65</xdr:col>
      <xdr:colOff>54360</xdr:colOff>
      <xdr:row>31</xdr:row>
      <xdr:rowOff>63360</xdr:rowOff>
    </xdr:from>
    <xdr:to>
      <xdr:col>73</xdr:col>
      <xdr:colOff>135360</xdr:colOff>
      <xdr:row>33</xdr:row>
      <xdr:rowOff>41400</xdr:rowOff>
    </xdr:to>
    <xdr:sp>
      <xdr:nvSpPr>
        <xdr:cNvPr id="354" name="テキスト ボックス 353"/>
        <xdr:cNvSpPr/>
      </xdr:nvSpPr>
      <xdr:spPr>
        <a:xfrm>
          <a:off x="12436560" y="5181120"/>
          <a:ext cx="1605240" cy="308520"/>
        </a:xfrm>
        <a:prstGeom prst="rect">
          <a:avLst/>
        </a:prstGeom>
        <a:noFill/>
        <a:ln w="0">
          <a:noFill/>
        </a:ln>
      </xdr:spPr>
      <xdr:style>
        <a:lnRef idx="0"/>
        <a:fillRef idx="0"/>
        <a:effectRef idx="0"/>
        <a:fontRef idx="minor"/>
      </xdr:style>
      <xdr:txBody>
        <a:bodyPr wrap="none" horzOverflow="clip" vertOverflow="clip" lIns="90000" rIns="90000" tIns="45000" bIns="45000" anchor="b">
          <a:noAutofit/>
        </a:bodyPr>
        <a:p>
          <a:pPr algn="ctr">
            <a:lnSpc>
              <a:spcPct val="100000"/>
            </a:lnSpc>
          </a:pPr>
          <a:r>
            <a:rPr b="1" lang="ja-JP" sz="1300" spc="-1" strike="noStrike">
              <a:solidFill>
                <a:srgbClr val="000000"/>
              </a:solidFill>
              <a:latin typeface="ＭＳ Ｐゴシック"/>
              <a:ea typeface="ＭＳ Ｐゴシック"/>
            </a:rPr>
            <a:t>実質公債費比率</a:t>
          </a:r>
          <a:endParaRPr b="0" lang="en-US" sz="1300" spc="-1" strike="noStrike">
            <a:latin typeface="Times New Roman"/>
          </a:endParaRPr>
        </a:p>
      </xdr:txBody>
    </xdr:sp>
    <xdr:clientData/>
  </xdr:twoCellAnchor>
  <xdr:twoCellAnchor editAs="oneCell">
    <xdr:from>
      <xdr:col>73</xdr:col>
      <xdr:colOff>110520</xdr:colOff>
      <xdr:row>31</xdr:row>
      <xdr:rowOff>103320</xdr:rowOff>
    </xdr:from>
    <xdr:to>
      <xdr:col>82</xdr:col>
      <xdr:colOff>46800</xdr:colOff>
      <xdr:row>33</xdr:row>
      <xdr:rowOff>66240</xdr:rowOff>
    </xdr:to>
    <xdr:sp>
      <xdr:nvSpPr>
        <xdr:cNvPr id="355" name="テキスト ボックス 354"/>
        <xdr:cNvSpPr/>
      </xdr:nvSpPr>
      <xdr:spPr>
        <a:xfrm>
          <a:off x="14016960" y="5221080"/>
          <a:ext cx="1650600" cy="293400"/>
        </a:xfrm>
        <a:prstGeom prst="rect">
          <a:avLst/>
        </a:prstGeom>
        <a:noFill/>
        <a:ln w="0">
          <a:noFill/>
        </a:ln>
      </xdr:spPr>
      <xdr:style>
        <a:lnRef idx="0"/>
        <a:fillRef idx="0"/>
        <a:effectRef idx="0"/>
        <a:fontRef idx="minor"/>
      </xdr:style>
      <xdr:txBody>
        <a:bodyPr horzOverflow="clip" vertOverflow="clip" lIns="90000" rIns="90000" tIns="45000" bIns="45000" anchor="b">
          <a:spAutoFit/>
        </a:bodyPr>
        <a:p>
          <a:pPr>
            <a:lnSpc>
              <a:spcPct val="100000"/>
            </a:lnSpc>
          </a:pPr>
          <a:r>
            <a:rPr b="1" lang="en-US" sz="1600" spc="-1" strike="noStrike">
              <a:solidFill>
                <a:srgbClr val="ff0000"/>
              </a:solidFill>
              <a:latin typeface="ＭＳ Ｐゴシック"/>
              <a:ea typeface="ＭＳ Ｐゴシック"/>
            </a:rPr>
            <a:t>[3.6%]</a:t>
          </a:r>
          <a:r>
            <a:rPr b="1" lang="ja-JP" sz="1600" spc="-1" strike="noStrike">
              <a:solidFill>
                <a:srgbClr val="ff0000"/>
              </a:solidFill>
              <a:latin typeface="ＭＳ Ｐゴシック"/>
              <a:ea typeface="ＭＳ Ｐゴシック"/>
            </a:rPr>
            <a:t>　</a:t>
          </a:r>
          <a:endParaRPr b="0" lang="en-US" sz="1600" spc="-1" strike="noStrike">
            <a:latin typeface="Times New Roman"/>
          </a:endParaRPr>
        </a:p>
      </xdr:txBody>
    </xdr:sp>
    <xdr:clientData/>
  </xdr:twoCellAnchor>
  <xdr:twoCellAnchor editAs="twoCell">
    <xdr:from>
      <xdr:col>85</xdr:col>
      <xdr:colOff>158760</xdr:colOff>
      <xdr:row>30</xdr:row>
      <xdr:rowOff>127080</xdr:rowOff>
    </xdr:from>
    <xdr:to>
      <xdr:col>93</xdr:col>
      <xdr:colOff>6120</xdr:colOff>
      <xdr:row>32</xdr:row>
      <xdr:rowOff>37800</xdr:rowOff>
    </xdr:to>
    <xdr:sp>
      <xdr:nvSpPr>
        <xdr:cNvPr id="356" name="正方形/長方形 355"/>
        <xdr:cNvSpPr/>
      </xdr:nvSpPr>
      <xdr:spPr>
        <a:xfrm>
          <a:off x="16351200" y="5079960"/>
          <a:ext cx="1371240" cy="240840"/>
        </a:xfrm>
        <a:prstGeom prst="rect">
          <a:avLst/>
        </a:prstGeom>
        <a:noFill/>
        <a:ln w="19050">
          <a:noFill/>
        </a:ln>
      </xdr:spPr>
      <xdr:style>
        <a:lnRef idx="2">
          <a:schemeClr val="accent1">
            <a:shade val="50000"/>
          </a:schemeClr>
        </a:lnRef>
        <a:fillRef idx="1">
          <a:schemeClr val="accent1"/>
        </a:fillRef>
        <a:effectRef idx="0">
          <a:schemeClr val="accent1"/>
        </a:effectRef>
        <a:fontRef idx="minor"/>
      </xdr:style>
      <xdr:txBody>
        <a:bodyPr horzOverflow="clip" vertOverflow="clip" lIns="90000" rIns="90000" tIns="45000" bIns="45000" anchor="ctr">
          <a:noAutofit/>
        </a:bodyPr>
        <a:p>
          <a:pPr algn="r">
            <a:lnSpc>
              <a:spcPct val="100000"/>
            </a:lnSpc>
          </a:pPr>
          <a:r>
            <a:rPr b="1" i="1" lang="ja-JP" sz="1200" spc="-1" strike="noStrike">
              <a:solidFill>
                <a:srgbClr val="4080ff"/>
              </a:solidFill>
              <a:latin typeface="ＭＳ Ｐゴシック"/>
              <a:ea typeface="ＭＳ Ｐゴシック"/>
            </a:rPr>
            <a:t>類似団体内順位</a:t>
          </a:r>
          <a:endParaRPr b="0" lang="en-US" sz="1200" spc="-1" strike="noStrike">
            <a:latin typeface="Times New Roman"/>
          </a:endParaRPr>
        </a:p>
      </xdr:txBody>
    </xdr:sp>
    <xdr:clientData/>
  </xdr:twoCellAnchor>
  <xdr:twoCellAnchor editAs="twoCell">
    <xdr:from>
      <xdr:col>85</xdr:col>
      <xdr:colOff>158760</xdr:colOff>
      <xdr:row>31</xdr:row>
      <xdr:rowOff>146160</xdr:rowOff>
    </xdr:from>
    <xdr:to>
      <xdr:col>93</xdr:col>
      <xdr:colOff>6120</xdr:colOff>
      <xdr:row>33</xdr:row>
      <xdr:rowOff>56880</xdr:rowOff>
    </xdr:to>
    <xdr:sp>
      <xdr:nvSpPr>
        <xdr:cNvPr id="357" name="正方形/長方形 356"/>
        <xdr:cNvSpPr/>
      </xdr:nvSpPr>
      <xdr:spPr>
        <a:xfrm>
          <a:off x="16351200" y="5263920"/>
          <a:ext cx="1371240" cy="241200"/>
        </a:xfrm>
        <a:prstGeom prst="rect">
          <a:avLst/>
        </a:prstGeom>
        <a:noFill/>
        <a:ln w="19050">
          <a:noFill/>
        </a:ln>
      </xdr:spPr>
      <xdr:style>
        <a:lnRef idx="2">
          <a:schemeClr val="accent1">
            <a:shade val="50000"/>
          </a:schemeClr>
        </a:lnRef>
        <a:fillRef idx="1">
          <a:schemeClr val="accent1"/>
        </a:fillRef>
        <a:effectRef idx="0">
          <a:schemeClr val="accent1"/>
        </a:effectRef>
        <a:fontRef idx="minor"/>
      </xdr:style>
      <xdr:txBody>
        <a:bodyPr horzOverflow="clip" vertOverflow="clip" lIns="90000" rIns="90000" tIns="45000" bIns="45000" anchor="ctr">
          <a:noAutofit/>
        </a:bodyPr>
        <a:p>
          <a:pPr algn="r">
            <a:lnSpc>
              <a:spcPct val="100000"/>
            </a:lnSpc>
          </a:pPr>
          <a:r>
            <a:rPr b="1" i="1" lang="en-US" sz="1200" spc="-1" strike="noStrike">
              <a:solidFill>
                <a:srgbClr val="4080ff"/>
              </a:solidFill>
              <a:latin typeface="ＭＳ Ｐゴシック"/>
              <a:ea typeface="ＭＳ Ｐゴシック"/>
            </a:rPr>
            <a:t>10/29</a:t>
          </a:r>
          <a:endParaRPr b="0" lang="en-US" sz="1200" spc="-1" strike="noStrike">
            <a:latin typeface="Times New Roman"/>
          </a:endParaRPr>
        </a:p>
      </xdr:txBody>
    </xdr:sp>
    <xdr:clientData/>
  </xdr:twoCellAnchor>
  <xdr:twoCellAnchor editAs="twoCell">
    <xdr:from>
      <xdr:col>93</xdr:col>
      <xdr:colOff>133200</xdr:colOff>
      <xdr:row>30</xdr:row>
      <xdr:rowOff>127080</xdr:rowOff>
    </xdr:from>
    <xdr:to>
      <xdr:col>99</xdr:col>
      <xdr:colOff>145440</xdr:colOff>
      <xdr:row>32</xdr:row>
      <xdr:rowOff>37800</xdr:rowOff>
    </xdr:to>
    <xdr:sp>
      <xdr:nvSpPr>
        <xdr:cNvPr id="358" name="正方形/長方形 357"/>
        <xdr:cNvSpPr/>
      </xdr:nvSpPr>
      <xdr:spPr>
        <a:xfrm>
          <a:off x="17849520" y="5079960"/>
          <a:ext cx="1155240" cy="240840"/>
        </a:xfrm>
        <a:prstGeom prst="rect">
          <a:avLst/>
        </a:prstGeom>
        <a:noFill/>
        <a:ln w="19050">
          <a:noFill/>
        </a:ln>
      </xdr:spPr>
      <xdr:style>
        <a:lnRef idx="2">
          <a:schemeClr val="accent1">
            <a:shade val="50000"/>
          </a:schemeClr>
        </a:lnRef>
        <a:fillRef idx="1">
          <a:schemeClr val="accent1"/>
        </a:fillRef>
        <a:effectRef idx="0">
          <a:schemeClr val="accent1"/>
        </a:effectRef>
        <a:fontRef idx="minor"/>
      </xdr:style>
      <xdr:txBody>
        <a:bodyPr horzOverflow="clip" vertOverflow="clip" lIns="90000" rIns="90000" tIns="45000" bIns="45000" anchor="ctr">
          <a:noAutofit/>
        </a:bodyPr>
        <a:p>
          <a:pPr algn="r">
            <a:lnSpc>
              <a:spcPct val="100000"/>
            </a:lnSpc>
          </a:pPr>
          <a:r>
            <a:rPr b="1" i="1" lang="ja-JP" sz="1200" spc="-1" strike="noStrike">
              <a:solidFill>
                <a:srgbClr val="4080ff"/>
              </a:solidFill>
              <a:latin typeface="ＭＳ Ｐゴシック"/>
              <a:ea typeface="ＭＳ Ｐゴシック"/>
            </a:rPr>
            <a:t>全国平均</a:t>
          </a:r>
          <a:endParaRPr b="0" lang="en-US" sz="1200" spc="-1" strike="noStrike">
            <a:latin typeface="Times New Roman"/>
          </a:endParaRPr>
        </a:p>
      </xdr:txBody>
    </xdr:sp>
    <xdr:clientData/>
  </xdr:twoCellAnchor>
  <xdr:twoCellAnchor editAs="twoCell">
    <xdr:from>
      <xdr:col>93</xdr:col>
      <xdr:colOff>133200</xdr:colOff>
      <xdr:row>31</xdr:row>
      <xdr:rowOff>146160</xdr:rowOff>
    </xdr:from>
    <xdr:to>
      <xdr:col>99</xdr:col>
      <xdr:colOff>145440</xdr:colOff>
      <xdr:row>33</xdr:row>
      <xdr:rowOff>56880</xdr:rowOff>
    </xdr:to>
    <xdr:sp>
      <xdr:nvSpPr>
        <xdr:cNvPr id="359" name="正方形/長方形 358"/>
        <xdr:cNvSpPr/>
      </xdr:nvSpPr>
      <xdr:spPr>
        <a:xfrm>
          <a:off x="17849520" y="5263920"/>
          <a:ext cx="1155240" cy="241200"/>
        </a:xfrm>
        <a:prstGeom prst="rect">
          <a:avLst/>
        </a:prstGeom>
        <a:noFill/>
        <a:ln w="19050">
          <a:noFill/>
        </a:ln>
      </xdr:spPr>
      <xdr:style>
        <a:lnRef idx="2">
          <a:schemeClr val="accent1">
            <a:shade val="50000"/>
          </a:schemeClr>
        </a:lnRef>
        <a:fillRef idx="1">
          <a:schemeClr val="accent1"/>
        </a:fillRef>
        <a:effectRef idx="0">
          <a:schemeClr val="accent1"/>
        </a:effectRef>
        <a:fontRef idx="minor"/>
      </xdr:style>
      <xdr:txBody>
        <a:bodyPr horzOverflow="clip" vertOverflow="clip" lIns="90000" rIns="90000" tIns="45000" bIns="45000" anchor="ctr">
          <a:noAutofit/>
        </a:bodyPr>
        <a:p>
          <a:pPr algn="r">
            <a:lnSpc>
              <a:spcPct val="100000"/>
            </a:lnSpc>
          </a:pPr>
          <a:r>
            <a:rPr b="1" i="1" lang="en-US" sz="1200" spc="-1" strike="noStrike">
              <a:solidFill>
                <a:srgbClr val="4080ff"/>
              </a:solidFill>
              <a:latin typeface="ＭＳ Ｐゴシック"/>
              <a:ea typeface="ＭＳ Ｐゴシック"/>
            </a:rPr>
            <a:t>5.6</a:t>
          </a:r>
          <a:endParaRPr b="0" lang="en-US" sz="1200" spc="-1" strike="noStrike">
            <a:latin typeface="Times New Roman"/>
          </a:endParaRPr>
        </a:p>
      </xdr:txBody>
    </xdr:sp>
    <xdr:clientData/>
  </xdr:twoCellAnchor>
  <xdr:twoCellAnchor editAs="twoCell">
    <xdr:from>
      <xdr:col>100</xdr:col>
      <xdr:colOff>127080</xdr:colOff>
      <xdr:row>30</xdr:row>
      <xdr:rowOff>127080</xdr:rowOff>
    </xdr:from>
    <xdr:to>
      <xdr:col>106</xdr:col>
      <xdr:colOff>139320</xdr:colOff>
      <xdr:row>32</xdr:row>
      <xdr:rowOff>37800</xdr:rowOff>
    </xdr:to>
    <xdr:sp>
      <xdr:nvSpPr>
        <xdr:cNvPr id="360" name="正方形/長方形 359"/>
        <xdr:cNvSpPr/>
      </xdr:nvSpPr>
      <xdr:spPr>
        <a:xfrm>
          <a:off x="19176840" y="5079960"/>
          <a:ext cx="1155240" cy="240840"/>
        </a:xfrm>
        <a:prstGeom prst="rect">
          <a:avLst/>
        </a:prstGeom>
        <a:noFill/>
        <a:ln w="19050">
          <a:noFill/>
        </a:ln>
      </xdr:spPr>
      <xdr:style>
        <a:lnRef idx="2">
          <a:schemeClr val="accent1">
            <a:shade val="50000"/>
          </a:schemeClr>
        </a:lnRef>
        <a:fillRef idx="1">
          <a:schemeClr val="accent1"/>
        </a:fillRef>
        <a:effectRef idx="0">
          <a:schemeClr val="accent1"/>
        </a:effectRef>
        <a:fontRef idx="minor"/>
      </xdr:style>
      <xdr:txBody>
        <a:bodyPr horzOverflow="clip" vertOverflow="clip" lIns="90000" rIns="90000" tIns="45000" bIns="45000" anchor="ctr">
          <a:noAutofit/>
        </a:bodyPr>
        <a:p>
          <a:pPr algn="r">
            <a:lnSpc>
              <a:spcPct val="100000"/>
            </a:lnSpc>
          </a:pPr>
          <a:r>
            <a:rPr b="1" i="1" lang="ja-JP" sz="1200" spc="-1" strike="noStrike">
              <a:solidFill>
                <a:srgbClr val="4080ff"/>
              </a:solidFill>
              <a:latin typeface="ＭＳ Ｐゴシック"/>
              <a:ea typeface="ＭＳ Ｐゴシック"/>
            </a:rPr>
            <a:t>静岡県平均</a:t>
          </a:r>
          <a:endParaRPr b="0" lang="en-US" sz="1200" spc="-1" strike="noStrike">
            <a:latin typeface="Times New Roman"/>
          </a:endParaRPr>
        </a:p>
      </xdr:txBody>
    </xdr:sp>
    <xdr:clientData/>
  </xdr:twoCellAnchor>
  <xdr:twoCellAnchor editAs="twoCell">
    <xdr:from>
      <xdr:col>100</xdr:col>
      <xdr:colOff>127080</xdr:colOff>
      <xdr:row>31</xdr:row>
      <xdr:rowOff>146160</xdr:rowOff>
    </xdr:from>
    <xdr:to>
      <xdr:col>106</xdr:col>
      <xdr:colOff>139320</xdr:colOff>
      <xdr:row>33</xdr:row>
      <xdr:rowOff>56880</xdr:rowOff>
    </xdr:to>
    <xdr:sp>
      <xdr:nvSpPr>
        <xdr:cNvPr id="361" name="正方形/長方形 360"/>
        <xdr:cNvSpPr/>
      </xdr:nvSpPr>
      <xdr:spPr>
        <a:xfrm>
          <a:off x="19176840" y="5263920"/>
          <a:ext cx="1155240" cy="241200"/>
        </a:xfrm>
        <a:prstGeom prst="rect">
          <a:avLst/>
        </a:prstGeom>
        <a:noFill/>
        <a:ln w="19050">
          <a:noFill/>
        </a:ln>
      </xdr:spPr>
      <xdr:style>
        <a:lnRef idx="2">
          <a:schemeClr val="accent1">
            <a:shade val="50000"/>
          </a:schemeClr>
        </a:lnRef>
        <a:fillRef idx="1">
          <a:schemeClr val="accent1"/>
        </a:fillRef>
        <a:effectRef idx="0">
          <a:schemeClr val="accent1"/>
        </a:effectRef>
        <a:fontRef idx="minor"/>
      </xdr:style>
      <xdr:txBody>
        <a:bodyPr horzOverflow="clip" vertOverflow="clip" lIns="90000" rIns="90000" tIns="45000" bIns="45000" anchor="ctr">
          <a:noAutofit/>
        </a:bodyPr>
        <a:p>
          <a:pPr algn="r">
            <a:lnSpc>
              <a:spcPct val="100000"/>
            </a:lnSpc>
          </a:pPr>
          <a:r>
            <a:rPr b="1" i="1" lang="en-US" sz="1200" spc="-1" strike="noStrike">
              <a:solidFill>
                <a:srgbClr val="4080ff"/>
              </a:solidFill>
              <a:latin typeface="ＭＳ Ｐゴシック"/>
              <a:ea typeface="ＭＳ Ｐゴシック"/>
            </a:rPr>
            <a:t>5.1</a:t>
          </a:r>
          <a:endParaRPr b="0" lang="en-US" sz="1200" spc="-1" strike="noStrike">
            <a:latin typeface="Times New Roman"/>
          </a:endParaRPr>
        </a:p>
      </xdr:txBody>
    </xdr:sp>
    <xdr:clientData/>
  </xdr:twoCellAnchor>
  <xdr:twoCellAnchor editAs="twoCell">
    <xdr:from>
      <xdr:col>61</xdr:col>
      <xdr:colOff>44280</xdr:colOff>
      <xdr:row>33</xdr:row>
      <xdr:rowOff>120600</xdr:rowOff>
    </xdr:from>
    <xdr:to>
      <xdr:col>85</xdr:col>
      <xdr:colOff>94680</xdr:colOff>
      <xdr:row>47</xdr:row>
      <xdr:rowOff>132840</xdr:rowOff>
    </xdr:to>
    <xdr:sp>
      <xdr:nvSpPr>
        <xdr:cNvPr id="362" name="正方形/長方形 361"/>
        <xdr:cNvSpPr/>
      </xdr:nvSpPr>
      <xdr:spPr>
        <a:xfrm>
          <a:off x="11664720" y="5568840"/>
          <a:ext cx="4622400" cy="2323440"/>
        </a:xfrm>
        <a:prstGeom prst="rect">
          <a:avLst/>
        </a:prstGeom>
        <a:solidFill>
          <a:srgbClr val="ffffc8"/>
        </a:solidFill>
        <a:ln w="19050">
          <a:noFill/>
        </a:ln>
      </xdr:spPr>
      <xdr:style>
        <a:lnRef idx="2">
          <a:schemeClr val="accent1">
            <a:shade val="50000"/>
          </a:schemeClr>
        </a:lnRef>
        <a:fillRef idx="1">
          <a:schemeClr val="accent1"/>
        </a:fillRef>
        <a:effectRef idx="0">
          <a:schemeClr val="accent1"/>
        </a:effectRef>
        <a:fontRef idx="minor"/>
      </xdr:style>
    </xdr:sp>
    <xdr:clientData/>
  </xdr:twoCellAnchor>
  <xdr:twoCellAnchor editAs="twoCell">
    <xdr:from>
      <xdr:col>86</xdr:col>
      <xdr:colOff>76320</xdr:colOff>
      <xdr:row>33</xdr:row>
      <xdr:rowOff>120600</xdr:rowOff>
    </xdr:from>
    <xdr:to>
      <xdr:col>115</xdr:col>
      <xdr:colOff>31680</xdr:colOff>
      <xdr:row>47</xdr:row>
      <xdr:rowOff>132840</xdr:rowOff>
    </xdr:to>
    <xdr:sp>
      <xdr:nvSpPr>
        <xdr:cNvPr id="363" name="正方形/長方形 362"/>
        <xdr:cNvSpPr/>
      </xdr:nvSpPr>
      <xdr:spPr>
        <a:xfrm>
          <a:off x="16459200" y="5568840"/>
          <a:ext cx="5479920" cy="2323440"/>
        </a:xfrm>
        <a:prstGeom prst="rect">
          <a:avLst/>
        </a:prstGeom>
        <a:solidFill>
          <a:schemeClr val="bg1"/>
        </a:solidFill>
        <a:ln w="19050">
          <a:solidFill>
            <a:srgbClr val="00000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twoCell">
    <xdr:from>
      <xdr:col>86</xdr:col>
      <xdr:colOff>76320</xdr:colOff>
      <xdr:row>33</xdr:row>
      <xdr:rowOff>120600</xdr:rowOff>
    </xdr:from>
    <xdr:to>
      <xdr:col>104</xdr:col>
      <xdr:colOff>114120</xdr:colOff>
      <xdr:row>35</xdr:row>
      <xdr:rowOff>31320</xdr:rowOff>
    </xdr:to>
    <xdr:sp>
      <xdr:nvSpPr>
        <xdr:cNvPr id="364" name="正方形/長方形 363"/>
        <xdr:cNvSpPr/>
      </xdr:nvSpPr>
      <xdr:spPr>
        <a:xfrm>
          <a:off x="16459200" y="5568840"/>
          <a:ext cx="3466800" cy="240840"/>
        </a:xfrm>
        <a:prstGeom prst="rect">
          <a:avLst/>
        </a:prstGeom>
        <a:noFill/>
        <a:ln w="19050">
          <a:noFill/>
        </a:ln>
      </xdr:spPr>
      <xdr:style>
        <a:lnRef idx="2">
          <a:schemeClr val="accent1">
            <a:shade val="50000"/>
          </a:schemeClr>
        </a:lnRef>
        <a:fillRef idx="1">
          <a:schemeClr val="accent1"/>
        </a:fillRef>
        <a:effectRef idx="0">
          <a:schemeClr val="accent1"/>
        </a:effectRef>
        <a:fontRef idx="minor"/>
      </xdr:style>
      <xdr:txBody>
        <a:bodyPr horzOverflow="clip" vertOverflow="clip" lIns="90000" rIns="90000" tIns="45000" bIns="45000" anchor="b">
          <a:noAutofit/>
        </a:bodyPr>
        <a:p>
          <a:pPr>
            <a:lnSpc>
              <a:spcPct val="100000"/>
            </a:lnSpc>
          </a:pPr>
          <a:r>
            <a:rPr b="1" i="1" lang="ja-JP" sz="1100" spc="-1" strike="noStrike">
              <a:solidFill>
                <a:srgbClr val="ff0000"/>
              </a:solidFill>
              <a:latin typeface="ＭＳ Ｐゴシック"/>
              <a:ea typeface="ＭＳ Ｐゴシック"/>
            </a:rPr>
            <a:t>実質公債費比率の分析欄</a:t>
          </a:r>
          <a:endParaRPr b="0" lang="en-US" sz="1100" spc="-1" strike="noStrike">
            <a:latin typeface="Times New Roman"/>
          </a:endParaRPr>
        </a:p>
      </xdr:txBody>
    </xdr:sp>
    <xdr:clientData/>
  </xdr:twoCellAnchor>
  <xdr:twoCellAnchor editAs="twoCell">
    <xdr:from>
      <xdr:col>87</xdr:col>
      <xdr:colOff>12600</xdr:colOff>
      <xdr:row>35</xdr:row>
      <xdr:rowOff>95400</xdr:rowOff>
    </xdr:from>
    <xdr:to>
      <xdr:col>114</xdr:col>
      <xdr:colOff>113760</xdr:colOff>
      <xdr:row>47</xdr:row>
      <xdr:rowOff>69480</xdr:rowOff>
    </xdr:to>
    <xdr:sp>
      <xdr:nvSpPr>
        <xdr:cNvPr id="365" name="テキスト ボックス 364"/>
        <xdr:cNvSpPr/>
      </xdr:nvSpPr>
      <xdr:spPr>
        <a:xfrm>
          <a:off x="16585920" y="5873760"/>
          <a:ext cx="5244840" cy="1955160"/>
        </a:xfrm>
        <a:prstGeom prst="rect">
          <a:avLst/>
        </a:prstGeom>
        <a:solidFill>
          <a:schemeClr val="lt1"/>
        </a:solidFill>
        <a:ln w="9525">
          <a:noFill/>
        </a:ln>
      </xdr:spPr>
      <xdr:style>
        <a:lnRef idx="0"/>
        <a:fillRef idx="0"/>
        <a:effectRef idx="0"/>
        <a:fontRef idx="minor"/>
      </xdr:style>
      <xdr:txBody>
        <a:bodyPr horzOverflow="clip" vertOverflow="clip" lIns="90000" rIns="90000" tIns="45000" bIns="45000">
          <a:noAutofit/>
        </a:bodyPr>
        <a:p>
          <a:pPr>
            <a:lnSpc>
              <a:spcPct val="100000"/>
            </a:lnSpc>
            <a:tabLst>
              <a:tab algn="l" pos="0"/>
            </a:tabLst>
          </a:pPr>
          <a:r>
            <a:rPr b="0" lang="ja-JP" sz="1050" spc="-1" strike="noStrike">
              <a:solidFill>
                <a:srgbClr val="000000"/>
              </a:solidFill>
              <a:latin typeface="ＭＳ Ｐゴシック"/>
              <a:ea typeface="ＭＳ Ｐゴシック"/>
            </a:rPr>
            <a:t>　実質公債費比率は、比率の分子である元利償還金が、令和</a:t>
          </a:r>
          <a:r>
            <a:rPr b="0" lang="en-US" sz="1050" spc="-1" strike="noStrike">
              <a:solidFill>
                <a:srgbClr val="000000"/>
              </a:solidFill>
              <a:latin typeface="ＭＳ Ｐゴシック"/>
              <a:ea typeface="ＭＳ Ｐゴシック"/>
            </a:rPr>
            <a:t>3</a:t>
          </a:r>
          <a:r>
            <a:rPr b="0" lang="ja-JP" sz="1050" spc="-1" strike="noStrike">
              <a:solidFill>
                <a:srgbClr val="000000"/>
              </a:solidFill>
              <a:latin typeface="ＭＳ Ｐゴシック"/>
              <a:ea typeface="ＭＳ Ｐゴシック"/>
            </a:rPr>
            <a:t>年度から小中学校空調整備に係る借入の元金償還が始まり増加している。令和</a:t>
          </a:r>
          <a:r>
            <a:rPr b="0" lang="en-US" sz="1050" spc="-1" strike="noStrike">
              <a:solidFill>
                <a:srgbClr val="000000"/>
              </a:solidFill>
              <a:latin typeface="ＭＳ Ｐゴシック"/>
              <a:ea typeface="ＭＳ Ｐゴシック"/>
            </a:rPr>
            <a:t>6</a:t>
          </a:r>
          <a:r>
            <a:rPr b="0" lang="ja-JP" sz="1050" spc="-1" strike="noStrike">
              <a:solidFill>
                <a:srgbClr val="000000"/>
              </a:solidFill>
              <a:latin typeface="ＭＳ Ｐゴシック"/>
              <a:ea typeface="ＭＳ Ｐゴシック"/>
            </a:rPr>
            <a:t>年度は、基準財政需要額に算入される公債費等のうち、臨時財政対策債分が減少したことにより、分子が約</a:t>
          </a:r>
          <a:r>
            <a:rPr b="0" lang="en-US" sz="1050" spc="-1" strike="noStrike">
              <a:solidFill>
                <a:srgbClr val="000000"/>
              </a:solidFill>
              <a:latin typeface="ＭＳ Ｐゴシック"/>
              <a:ea typeface="ＭＳ Ｐゴシック"/>
            </a:rPr>
            <a:t>1.2</a:t>
          </a:r>
          <a:r>
            <a:rPr b="0" lang="ja-JP" sz="1050" spc="-1" strike="noStrike">
              <a:solidFill>
                <a:srgbClr val="000000"/>
              </a:solidFill>
              <a:latin typeface="ＭＳ Ｐゴシック"/>
              <a:ea typeface="ＭＳ Ｐゴシック"/>
            </a:rPr>
            <a:t>億円増加したことにより、前年度比</a:t>
          </a:r>
          <a:r>
            <a:rPr b="0" lang="en-US" sz="1050" spc="-1" strike="noStrike">
              <a:solidFill>
                <a:srgbClr val="000000"/>
              </a:solidFill>
              <a:latin typeface="ＭＳ Ｐゴシック"/>
              <a:ea typeface="ＭＳ Ｐゴシック"/>
            </a:rPr>
            <a:t>0.2</a:t>
          </a:r>
          <a:r>
            <a:rPr b="0" lang="ja-JP" sz="1050" spc="-1" strike="noStrike">
              <a:solidFill>
                <a:srgbClr val="000000"/>
              </a:solidFill>
              <a:latin typeface="ＭＳ Ｐゴシック"/>
              <a:ea typeface="ＭＳ Ｐゴシック"/>
            </a:rPr>
            <a:t>ポイント増となった。これまで取り組んできた市債発行の抑制等の効果が出ており、全国、県、類似団体内の各平均を下回っている。</a:t>
          </a:r>
          <a:endParaRPr b="0" lang="en-US" sz="1050" spc="-1" strike="noStrike">
            <a:latin typeface="Times New Roman"/>
          </a:endParaRPr>
        </a:p>
        <a:p>
          <a:pPr>
            <a:lnSpc>
              <a:spcPct val="100000"/>
            </a:lnSpc>
            <a:tabLst>
              <a:tab algn="l" pos="0"/>
            </a:tabLst>
          </a:pPr>
          <a:r>
            <a:rPr b="0" lang="ja-JP" sz="1050" spc="-1" strike="noStrike">
              <a:solidFill>
                <a:srgbClr val="000000"/>
              </a:solidFill>
              <a:latin typeface="ＭＳ Ｐゴシック"/>
              <a:ea typeface="ＭＳ Ｐゴシック"/>
            </a:rPr>
            <a:t>　しかし今後も、大型事業や公共施設の老朽化に伴う改修工事による市債発行を予定しており、市債償還額の増加が見込まれるため、地方公営企業会計を含めた市全体の適正な市債管理に努め、この比率の維持に努める。</a:t>
          </a:r>
          <a:endParaRPr b="0" lang="en-US" sz="1050" spc="-1" strike="noStrike">
            <a:latin typeface="Times New Roman"/>
          </a:endParaRPr>
        </a:p>
      </xdr:txBody>
    </xdr:sp>
    <xdr:clientData/>
  </xdr:twoCellAnchor>
  <xdr:twoCellAnchor editAs="oneCell">
    <xdr:from>
      <xdr:col>61</xdr:col>
      <xdr:colOff>8640</xdr:colOff>
      <xdr:row>32</xdr:row>
      <xdr:rowOff>101520</xdr:rowOff>
    </xdr:from>
    <xdr:to>
      <xdr:col>62</xdr:col>
      <xdr:colOff>111960</xdr:colOff>
      <xdr:row>33</xdr:row>
      <xdr:rowOff>128160</xdr:rowOff>
    </xdr:to>
    <xdr:sp>
      <xdr:nvSpPr>
        <xdr:cNvPr id="366" name="テキスト ボックス 365"/>
        <xdr:cNvSpPr/>
      </xdr:nvSpPr>
      <xdr:spPr>
        <a:xfrm>
          <a:off x="11629080" y="5384520"/>
          <a:ext cx="293760" cy="191880"/>
        </a:xfrm>
        <a:prstGeom prst="rect">
          <a:avLst/>
        </a:prstGeom>
        <a:noFill/>
        <a:ln w="0">
          <a:noFill/>
        </a:ln>
      </xdr:spPr>
      <xdr:style>
        <a:lnRef idx="0"/>
        <a:fillRef idx="0"/>
        <a:effectRef idx="0"/>
        <a:fontRef idx="minor"/>
      </xdr:style>
      <xdr:txBody>
        <a:bodyPr wrap="none" horzOverflow="clip" vertOverflow="clip" lIns="90000" rIns="90000" tIns="45000" bIns="45000">
          <a:spAutoFit/>
        </a:bodyPr>
        <a:p>
          <a:pPr>
            <a:lnSpc>
              <a:spcPct val="100000"/>
            </a:lnSpc>
          </a:pPr>
          <a:r>
            <a:rPr b="0" lang="en-US" sz="800" spc="-1" strike="noStrike">
              <a:solidFill>
                <a:srgbClr val="000000"/>
              </a:solidFill>
              <a:latin typeface="ＭＳ Ｐゴシック"/>
              <a:ea typeface="ＭＳ Ｐゴシック"/>
            </a:rPr>
            <a:t>(%)</a:t>
          </a:r>
          <a:endParaRPr b="0" lang="en-US" sz="800" spc="-1" strike="noStrike">
            <a:latin typeface="Times New Roman"/>
          </a:endParaRPr>
        </a:p>
      </xdr:txBody>
    </xdr:sp>
    <xdr:clientData/>
  </xdr:twoCellAnchor>
  <xdr:twoCellAnchor editAs="twoCell">
    <xdr:from>
      <xdr:col>61</xdr:col>
      <xdr:colOff>44280</xdr:colOff>
      <xdr:row>47</xdr:row>
      <xdr:rowOff>133200</xdr:rowOff>
    </xdr:from>
    <xdr:to>
      <xdr:col>85</xdr:col>
      <xdr:colOff>95040</xdr:colOff>
      <xdr:row>47</xdr:row>
      <xdr:rowOff>133200</xdr:rowOff>
    </xdr:to>
    <xdr:sp>
      <xdr:nvSpPr>
        <xdr:cNvPr id="367" name="直線コネクタ 366"/>
        <xdr:cNvSpPr/>
      </xdr:nvSpPr>
      <xdr:spPr>
        <a:xfrm>
          <a:off x="11664720" y="7892640"/>
          <a:ext cx="4622760" cy="0"/>
        </a:xfrm>
        <a:prstGeom prst="line">
          <a:avLst/>
        </a:prstGeom>
        <a:ln>
          <a:solidFill>
            <a:srgbClr val="d8d8d8"/>
          </a:solidFill>
        </a:ln>
      </xdr:spPr>
      <xdr:style>
        <a:lnRef idx="1">
          <a:schemeClr val="accent1"/>
        </a:lnRef>
        <a:fillRef idx="0">
          <a:schemeClr val="accent1"/>
        </a:fillRef>
        <a:effectRef idx="0">
          <a:schemeClr val="accent1"/>
        </a:effectRef>
        <a:fontRef idx="minor"/>
      </xdr:style>
    </xdr:sp>
    <xdr:clientData/>
  </xdr:twoCellAnchor>
  <xdr:twoCellAnchor editAs="oneCell">
    <xdr:from>
      <xdr:col>57</xdr:col>
      <xdr:colOff>120600</xdr:colOff>
      <xdr:row>47</xdr:row>
      <xdr:rowOff>18360</xdr:rowOff>
    </xdr:from>
    <xdr:to>
      <xdr:col>61</xdr:col>
      <xdr:colOff>120240</xdr:colOff>
      <xdr:row>48</xdr:row>
      <xdr:rowOff>70920</xdr:rowOff>
    </xdr:to>
    <xdr:sp>
      <xdr:nvSpPr>
        <xdr:cNvPr id="368" name="テキスト ボックス 367"/>
        <xdr:cNvSpPr/>
      </xdr:nvSpPr>
      <xdr:spPr>
        <a:xfrm>
          <a:off x="10978920" y="7777800"/>
          <a:ext cx="761760" cy="217800"/>
        </a:xfrm>
        <a:prstGeom prst="rect">
          <a:avLst/>
        </a:prstGeom>
        <a:noFill/>
        <a:ln w="0">
          <a:noFill/>
        </a:ln>
      </xdr:spPr>
      <xdr:style>
        <a:lnRef idx="0"/>
        <a:fillRef idx="0"/>
        <a:effectRef idx="0"/>
        <a:fontRef idx="minor"/>
      </xdr:style>
      <xdr:txBody>
        <a:bodyPr horzOverflow="clip" vertOverflow="clip" lIns="90000" rIns="90000" tIns="45000" bIns="45000" anchor="ctr">
          <a:spAutoFit/>
        </a:bodyPr>
        <a:p>
          <a:pPr algn="r">
            <a:lnSpc>
              <a:spcPct val="100000"/>
            </a:lnSpc>
          </a:pPr>
          <a:r>
            <a:rPr b="0" lang="en-US" sz="1000" spc="-1" strike="noStrike">
              <a:solidFill>
                <a:srgbClr val="000000"/>
              </a:solidFill>
              <a:latin typeface="ＭＳ Ｐゴシック"/>
              <a:ea typeface="ＭＳ Ｐゴシック"/>
            </a:rPr>
            <a:t>15.0</a:t>
          </a:r>
          <a:endParaRPr b="0" lang="en-US" sz="1000" spc="-1" strike="noStrike">
            <a:latin typeface="Times New Roman"/>
          </a:endParaRPr>
        </a:p>
      </xdr:txBody>
    </xdr:sp>
    <xdr:clientData/>
  </xdr:twoCellAnchor>
  <xdr:twoCellAnchor editAs="twoCell">
    <xdr:from>
      <xdr:col>61</xdr:col>
      <xdr:colOff>44280</xdr:colOff>
      <xdr:row>45</xdr:row>
      <xdr:rowOff>73800</xdr:rowOff>
    </xdr:from>
    <xdr:to>
      <xdr:col>85</xdr:col>
      <xdr:colOff>95040</xdr:colOff>
      <xdr:row>45</xdr:row>
      <xdr:rowOff>73800</xdr:rowOff>
    </xdr:to>
    <xdr:sp>
      <xdr:nvSpPr>
        <xdr:cNvPr id="369" name="直線コネクタ 368"/>
        <xdr:cNvSpPr/>
      </xdr:nvSpPr>
      <xdr:spPr>
        <a:xfrm>
          <a:off x="11664720" y="7503120"/>
          <a:ext cx="4622760" cy="0"/>
        </a:xfrm>
        <a:prstGeom prst="line">
          <a:avLst/>
        </a:prstGeom>
        <a:ln>
          <a:solidFill>
            <a:srgbClr val="d8d8d8"/>
          </a:solidFill>
        </a:ln>
      </xdr:spPr>
      <xdr:style>
        <a:lnRef idx="1">
          <a:schemeClr val="accent1"/>
        </a:lnRef>
        <a:fillRef idx="0">
          <a:schemeClr val="accent1"/>
        </a:fillRef>
        <a:effectRef idx="0">
          <a:schemeClr val="accent1"/>
        </a:effectRef>
        <a:fontRef idx="minor"/>
      </xdr:style>
    </xdr:sp>
    <xdr:clientData/>
  </xdr:twoCellAnchor>
  <xdr:twoCellAnchor editAs="oneCell">
    <xdr:from>
      <xdr:col>57</xdr:col>
      <xdr:colOff>120600</xdr:colOff>
      <xdr:row>44</xdr:row>
      <xdr:rowOff>123840</xdr:rowOff>
    </xdr:from>
    <xdr:to>
      <xdr:col>61</xdr:col>
      <xdr:colOff>120240</xdr:colOff>
      <xdr:row>46</xdr:row>
      <xdr:rowOff>11160</xdr:rowOff>
    </xdr:to>
    <xdr:sp>
      <xdr:nvSpPr>
        <xdr:cNvPr id="370" name="テキスト ボックス 369"/>
        <xdr:cNvSpPr/>
      </xdr:nvSpPr>
      <xdr:spPr>
        <a:xfrm>
          <a:off x="10978920" y="7387920"/>
          <a:ext cx="761760" cy="217800"/>
        </a:xfrm>
        <a:prstGeom prst="rect">
          <a:avLst/>
        </a:prstGeom>
        <a:noFill/>
        <a:ln w="0">
          <a:noFill/>
        </a:ln>
      </xdr:spPr>
      <xdr:style>
        <a:lnRef idx="0"/>
        <a:fillRef idx="0"/>
        <a:effectRef idx="0"/>
        <a:fontRef idx="minor"/>
      </xdr:style>
      <xdr:txBody>
        <a:bodyPr horzOverflow="clip" vertOverflow="clip" lIns="90000" rIns="90000" tIns="45000" bIns="45000" anchor="ctr">
          <a:spAutoFit/>
        </a:bodyPr>
        <a:p>
          <a:pPr algn="r">
            <a:lnSpc>
              <a:spcPct val="100000"/>
            </a:lnSpc>
          </a:pPr>
          <a:r>
            <a:rPr b="0" lang="en-US" sz="1000" spc="-1" strike="noStrike">
              <a:solidFill>
                <a:srgbClr val="000000"/>
              </a:solidFill>
              <a:latin typeface="ＭＳ Ｐゴシック"/>
              <a:ea typeface="ＭＳ Ｐゴシック"/>
            </a:rPr>
            <a:t>12.0</a:t>
          </a:r>
          <a:endParaRPr b="0" lang="en-US" sz="1000" spc="-1" strike="noStrike">
            <a:latin typeface="Times New Roman"/>
          </a:endParaRPr>
        </a:p>
      </xdr:txBody>
    </xdr:sp>
    <xdr:clientData/>
  </xdr:twoCellAnchor>
  <xdr:twoCellAnchor editAs="twoCell">
    <xdr:from>
      <xdr:col>61</xdr:col>
      <xdr:colOff>44280</xdr:colOff>
      <xdr:row>43</xdr:row>
      <xdr:rowOff>14760</xdr:rowOff>
    </xdr:from>
    <xdr:to>
      <xdr:col>85</xdr:col>
      <xdr:colOff>95040</xdr:colOff>
      <xdr:row>43</xdr:row>
      <xdr:rowOff>14760</xdr:rowOff>
    </xdr:to>
    <xdr:sp>
      <xdr:nvSpPr>
        <xdr:cNvPr id="371" name="直線コネクタ 370"/>
        <xdr:cNvSpPr/>
      </xdr:nvSpPr>
      <xdr:spPr>
        <a:xfrm>
          <a:off x="11664720" y="7113960"/>
          <a:ext cx="4622760" cy="0"/>
        </a:xfrm>
        <a:prstGeom prst="line">
          <a:avLst/>
        </a:prstGeom>
        <a:ln>
          <a:solidFill>
            <a:srgbClr val="d8d8d8"/>
          </a:solidFill>
        </a:ln>
      </xdr:spPr>
      <xdr:style>
        <a:lnRef idx="1">
          <a:schemeClr val="accent1"/>
        </a:lnRef>
        <a:fillRef idx="0">
          <a:schemeClr val="accent1"/>
        </a:fillRef>
        <a:effectRef idx="0">
          <a:schemeClr val="accent1"/>
        </a:effectRef>
        <a:fontRef idx="minor"/>
      </xdr:style>
    </xdr:sp>
    <xdr:clientData/>
  </xdr:twoCellAnchor>
  <xdr:twoCellAnchor editAs="oneCell">
    <xdr:from>
      <xdr:col>57</xdr:col>
      <xdr:colOff>120600</xdr:colOff>
      <xdr:row>42</xdr:row>
      <xdr:rowOff>64440</xdr:rowOff>
    </xdr:from>
    <xdr:to>
      <xdr:col>61</xdr:col>
      <xdr:colOff>120240</xdr:colOff>
      <xdr:row>43</xdr:row>
      <xdr:rowOff>117000</xdr:rowOff>
    </xdr:to>
    <xdr:sp>
      <xdr:nvSpPr>
        <xdr:cNvPr id="372" name="テキスト ボックス 371"/>
        <xdr:cNvSpPr/>
      </xdr:nvSpPr>
      <xdr:spPr>
        <a:xfrm>
          <a:off x="10978920" y="6998400"/>
          <a:ext cx="761760" cy="217800"/>
        </a:xfrm>
        <a:prstGeom prst="rect">
          <a:avLst/>
        </a:prstGeom>
        <a:noFill/>
        <a:ln w="0">
          <a:noFill/>
        </a:ln>
      </xdr:spPr>
      <xdr:style>
        <a:lnRef idx="0"/>
        <a:fillRef idx="0"/>
        <a:effectRef idx="0"/>
        <a:fontRef idx="minor"/>
      </xdr:style>
      <xdr:txBody>
        <a:bodyPr horzOverflow="clip" vertOverflow="clip" lIns="90000" rIns="90000" tIns="45000" bIns="45000" anchor="ctr">
          <a:spAutoFit/>
        </a:bodyPr>
        <a:p>
          <a:pPr algn="r">
            <a:lnSpc>
              <a:spcPct val="100000"/>
            </a:lnSpc>
          </a:pPr>
          <a:r>
            <a:rPr b="0" lang="en-US" sz="1000" spc="-1" strike="noStrike">
              <a:solidFill>
                <a:srgbClr val="000000"/>
              </a:solidFill>
              <a:latin typeface="ＭＳ Ｐゴシック"/>
              <a:ea typeface="ＭＳ Ｐゴシック"/>
            </a:rPr>
            <a:t>9.0</a:t>
          </a:r>
          <a:endParaRPr b="0" lang="en-US" sz="1000" spc="-1" strike="noStrike">
            <a:latin typeface="Times New Roman"/>
          </a:endParaRPr>
        </a:p>
      </xdr:txBody>
    </xdr:sp>
    <xdr:clientData/>
  </xdr:twoCellAnchor>
  <xdr:twoCellAnchor editAs="twoCell">
    <xdr:from>
      <xdr:col>61</xdr:col>
      <xdr:colOff>44280</xdr:colOff>
      <xdr:row>40</xdr:row>
      <xdr:rowOff>126720</xdr:rowOff>
    </xdr:from>
    <xdr:to>
      <xdr:col>85</xdr:col>
      <xdr:colOff>95040</xdr:colOff>
      <xdr:row>40</xdr:row>
      <xdr:rowOff>126720</xdr:rowOff>
    </xdr:to>
    <xdr:sp>
      <xdr:nvSpPr>
        <xdr:cNvPr id="373" name="直線コネクタ 372"/>
        <xdr:cNvSpPr/>
      </xdr:nvSpPr>
      <xdr:spPr>
        <a:xfrm>
          <a:off x="11664720" y="6730560"/>
          <a:ext cx="4622760" cy="0"/>
        </a:xfrm>
        <a:prstGeom prst="line">
          <a:avLst/>
        </a:prstGeom>
        <a:ln>
          <a:solidFill>
            <a:srgbClr val="d8d8d8"/>
          </a:solidFill>
        </a:ln>
      </xdr:spPr>
      <xdr:style>
        <a:lnRef idx="1">
          <a:schemeClr val="accent1"/>
        </a:lnRef>
        <a:fillRef idx="0">
          <a:schemeClr val="accent1"/>
        </a:fillRef>
        <a:effectRef idx="0">
          <a:schemeClr val="accent1"/>
        </a:effectRef>
        <a:fontRef idx="minor"/>
      </xdr:style>
    </xdr:sp>
    <xdr:clientData/>
  </xdr:twoCellAnchor>
  <xdr:twoCellAnchor editAs="oneCell">
    <xdr:from>
      <xdr:col>57</xdr:col>
      <xdr:colOff>120600</xdr:colOff>
      <xdr:row>40</xdr:row>
      <xdr:rowOff>11520</xdr:rowOff>
    </xdr:from>
    <xdr:to>
      <xdr:col>61</xdr:col>
      <xdr:colOff>120240</xdr:colOff>
      <xdr:row>41</xdr:row>
      <xdr:rowOff>64080</xdr:rowOff>
    </xdr:to>
    <xdr:sp>
      <xdr:nvSpPr>
        <xdr:cNvPr id="374" name="テキスト ボックス 373"/>
        <xdr:cNvSpPr/>
      </xdr:nvSpPr>
      <xdr:spPr>
        <a:xfrm>
          <a:off x="10978920" y="6615360"/>
          <a:ext cx="761760" cy="217800"/>
        </a:xfrm>
        <a:prstGeom prst="rect">
          <a:avLst/>
        </a:prstGeom>
        <a:noFill/>
        <a:ln w="0">
          <a:noFill/>
        </a:ln>
      </xdr:spPr>
      <xdr:style>
        <a:lnRef idx="0"/>
        <a:fillRef idx="0"/>
        <a:effectRef idx="0"/>
        <a:fontRef idx="minor"/>
      </xdr:style>
      <xdr:txBody>
        <a:bodyPr horzOverflow="clip" vertOverflow="clip" lIns="90000" rIns="90000" tIns="45000" bIns="45000" anchor="ctr">
          <a:spAutoFit/>
        </a:bodyPr>
        <a:p>
          <a:pPr algn="r">
            <a:lnSpc>
              <a:spcPct val="100000"/>
            </a:lnSpc>
          </a:pPr>
          <a:r>
            <a:rPr b="0" lang="en-US" sz="1000" spc="-1" strike="noStrike">
              <a:solidFill>
                <a:srgbClr val="000000"/>
              </a:solidFill>
              <a:latin typeface="ＭＳ Ｐゴシック"/>
              <a:ea typeface="ＭＳ Ｐゴシック"/>
            </a:rPr>
            <a:t>6.0</a:t>
          </a:r>
          <a:endParaRPr b="0" lang="en-US" sz="1000" spc="-1" strike="noStrike">
            <a:latin typeface="Times New Roman"/>
          </a:endParaRPr>
        </a:p>
      </xdr:txBody>
    </xdr:sp>
    <xdr:clientData/>
  </xdr:twoCellAnchor>
  <xdr:twoCellAnchor editAs="twoCell">
    <xdr:from>
      <xdr:col>61</xdr:col>
      <xdr:colOff>44280</xdr:colOff>
      <xdr:row>38</xdr:row>
      <xdr:rowOff>67680</xdr:rowOff>
    </xdr:from>
    <xdr:to>
      <xdr:col>85</xdr:col>
      <xdr:colOff>95040</xdr:colOff>
      <xdr:row>38</xdr:row>
      <xdr:rowOff>67680</xdr:rowOff>
    </xdr:to>
    <xdr:sp>
      <xdr:nvSpPr>
        <xdr:cNvPr id="375" name="直線コネクタ 374"/>
        <xdr:cNvSpPr/>
      </xdr:nvSpPr>
      <xdr:spPr>
        <a:xfrm>
          <a:off x="11664720" y="6341400"/>
          <a:ext cx="4622760" cy="0"/>
        </a:xfrm>
        <a:prstGeom prst="line">
          <a:avLst/>
        </a:prstGeom>
        <a:ln>
          <a:solidFill>
            <a:srgbClr val="d8d8d8"/>
          </a:solidFill>
        </a:ln>
      </xdr:spPr>
      <xdr:style>
        <a:lnRef idx="1">
          <a:schemeClr val="accent1"/>
        </a:lnRef>
        <a:fillRef idx="0">
          <a:schemeClr val="accent1"/>
        </a:fillRef>
        <a:effectRef idx="0">
          <a:schemeClr val="accent1"/>
        </a:effectRef>
        <a:fontRef idx="minor"/>
      </xdr:style>
    </xdr:sp>
    <xdr:clientData/>
  </xdr:twoCellAnchor>
  <xdr:twoCellAnchor editAs="oneCell">
    <xdr:from>
      <xdr:col>57</xdr:col>
      <xdr:colOff>120600</xdr:colOff>
      <xdr:row>37</xdr:row>
      <xdr:rowOff>117360</xdr:rowOff>
    </xdr:from>
    <xdr:to>
      <xdr:col>61</xdr:col>
      <xdr:colOff>120240</xdr:colOff>
      <xdr:row>39</xdr:row>
      <xdr:rowOff>5040</xdr:rowOff>
    </xdr:to>
    <xdr:sp>
      <xdr:nvSpPr>
        <xdr:cNvPr id="376" name="テキスト ボックス 375"/>
        <xdr:cNvSpPr/>
      </xdr:nvSpPr>
      <xdr:spPr>
        <a:xfrm>
          <a:off x="10978920" y="6225840"/>
          <a:ext cx="761760" cy="217800"/>
        </a:xfrm>
        <a:prstGeom prst="rect">
          <a:avLst/>
        </a:prstGeom>
        <a:noFill/>
        <a:ln w="0">
          <a:noFill/>
        </a:ln>
      </xdr:spPr>
      <xdr:style>
        <a:lnRef idx="0"/>
        <a:fillRef idx="0"/>
        <a:effectRef idx="0"/>
        <a:fontRef idx="minor"/>
      </xdr:style>
      <xdr:txBody>
        <a:bodyPr horzOverflow="clip" vertOverflow="clip" lIns="90000" rIns="90000" tIns="45000" bIns="45000" anchor="ctr">
          <a:spAutoFit/>
        </a:bodyPr>
        <a:p>
          <a:pPr algn="r">
            <a:lnSpc>
              <a:spcPct val="100000"/>
            </a:lnSpc>
          </a:pPr>
          <a:r>
            <a:rPr b="0" lang="en-US" sz="1000" spc="-1" strike="noStrike">
              <a:solidFill>
                <a:srgbClr val="000000"/>
              </a:solidFill>
              <a:latin typeface="ＭＳ Ｐゴシック"/>
              <a:ea typeface="ＭＳ Ｐゴシック"/>
            </a:rPr>
            <a:t>3.0</a:t>
          </a:r>
          <a:endParaRPr b="0" lang="en-US" sz="1000" spc="-1" strike="noStrike">
            <a:latin typeface="Times New Roman"/>
          </a:endParaRPr>
        </a:p>
      </xdr:txBody>
    </xdr:sp>
    <xdr:clientData/>
  </xdr:twoCellAnchor>
  <xdr:twoCellAnchor editAs="twoCell">
    <xdr:from>
      <xdr:col>61</xdr:col>
      <xdr:colOff>44280</xdr:colOff>
      <xdr:row>36</xdr:row>
      <xdr:rowOff>8280</xdr:rowOff>
    </xdr:from>
    <xdr:to>
      <xdr:col>85</xdr:col>
      <xdr:colOff>95040</xdr:colOff>
      <xdr:row>36</xdr:row>
      <xdr:rowOff>8280</xdr:rowOff>
    </xdr:to>
    <xdr:sp>
      <xdr:nvSpPr>
        <xdr:cNvPr id="377" name="直線コネクタ 376"/>
        <xdr:cNvSpPr/>
      </xdr:nvSpPr>
      <xdr:spPr>
        <a:xfrm>
          <a:off x="11664720" y="5951880"/>
          <a:ext cx="4622760" cy="0"/>
        </a:xfrm>
        <a:prstGeom prst="line">
          <a:avLst/>
        </a:prstGeom>
        <a:ln>
          <a:solidFill>
            <a:srgbClr val="d8d8d8"/>
          </a:solidFill>
        </a:ln>
      </xdr:spPr>
      <xdr:style>
        <a:lnRef idx="1">
          <a:schemeClr val="accent1"/>
        </a:lnRef>
        <a:fillRef idx="0">
          <a:schemeClr val="accent1"/>
        </a:fillRef>
        <a:effectRef idx="0">
          <a:schemeClr val="accent1"/>
        </a:effectRef>
        <a:fontRef idx="minor"/>
      </xdr:style>
    </xdr:sp>
    <xdr:clientData/>
  </xdr:twoCellAnchor>
  <xdr:twoCellAnchor editAs="oneCell">
    <xdr:from>
      <xdr:col>57</xdr:col>
      <xdr:colOff>120600</xdr:colOff>
      <xdr:row>35</xdr:row>
      <xdr:rowOff>58320</xdr:rowOff>
    </xdr:from>
    <xdr:to>
      <xdr:col>61</xdr:col>
      <xdr:colOff>120240</xdr:colOff>
      <xdr:row>36</xdr:row>
      <xdr:rowOff>110880</xdr:rowOff>
    </xdr:to>
    <xdr:sp>
      <xdr:nvSpPr>
        <xdr:cNvPr id="378" name="テキスト ボックス 377"/>
        <xdr:cNvSpPr/>
      </xdr:nvSpPr>
      <xdr:spPr>
        <a:xfrm>
          <a:off x="10978920" y="5836680"/>
          <a:ext cx="761760" cy="217800"/>
        </a:xfrm>
        <a:prstGeom prst="rect">
          <a:avLst/>
        </a:prstGeom>
        <a:noFill/>
        <a:ln w="0">
          <a:noFill/>
        </a:ln>
      </xdr:spPr>
      <xdr:style>
        <a:lnRef idx="0"/>
        <a:fillRef idx="0"/>
        <a:effectRef idx="0"/>
        <a:fontRef idx="minor"/>
      </xdr:style>
      <xdr:txBody>
        <a:bodyPr horzOverflow="clip" vertOverflow="clip" lIns="90000" rIns="90000" tIns="45000" bIns="45000" anchor="ctr">
          <a:spAutoFit/>
        </a:bodyPr>
        <a:p>
          <a:pPr algn="r">
            <a:lnSpc>
              <a:spcPct val="100000"/>
            </a:lnSpc>
          </a:pPr>
          <a:r>
            <a:rPr b="0" lang="en-US" sz="1000" spc="-1" strike="noStrike">
              <a:solidFill>
                <a:srgbClr val="000000"/>
              </a:solidFill>
              <a:latin typeface="ＭＳ Ｐゴシック"/>
              <a:ea typeface="ＭＳ Ｐゴシック"/>
            </a:rPr>
            <a:t>0.0</a:t>
          </a:r>
          <a:endParaRPr b="0" lang="en-US" sz="1000" spc="-1" strike="noStrike">
            <a:latin typeface="Times New Roman"/>
          </a:endParaRPr>
        </a:p>
      </xdr:txBody>
    </xdr:sp>
    <xdr:clientData/>
  </xdr:twoCellAnchor>
  <xdr:twoCellAnchor editAs="twoCell">
    <xdr:from>
      <xdr:col>61</xdr:col>
      <xdr:colOff>44280</xdr:colOff>
      <xdr:row>33</xdr:row>
      <xdr:rowOff>120600</xdr:rowOff>
    </xdr:from>
    <xdr:to>
      <xdr:col>85</xdr:col>
      <xdr:colOff>95040</xdr:colOff>
      <xdr:row>33</xdr:row>
      <xdr:rowOff>120600</xdr:rowOff>
    </xdr:to>
    <xdr:sp>
      <xdr:nvSpPr>
        <xdr:cNvPr id="379" name="直線コネクタ 378"/>
        <xdr:cNvSpPr/>
      </xdr:nvSpPr>
      <xdr:spPr>
        <a:xfrm>
          <a:off x="11664720" y="5568840"/>
          <a:ext cx="4622760" cy="0"/>
        </a:xfrm>
        <a:prstGeom prst="line">
          <a:avLst/>
        </a:prstGeom>
        <a:ln>
          <a:solidFill>
            <a:srgbClr val="d8d8d8"/>
          </a:solidFill>
        </a:ln>
      </xdr:spPr>
      <xdr:style>
        <a:lnRef idx="1">
          <a:schemeClr val="accent1"/>
        </a:lnRef>
        <a:fillRef idx="0">
          <a:schemeClr val="accent1"/>
        </a:fillRef>
        <a:effectRef idx="0">
          <a:schemeClr val="accent1"/>
        </a:effectRef>
        <a:fontRef idx="minor"/>
      </xdr:style>
    </xdr:sp>
    <xdr:clientData/>
  </xdr:twoCellAnchor>
  <xdr:twoCellAnchor editAs="twoCell">
    <xdr:from>
      <xdr:col>61</xdr:col>
      <xdr:colOff>44280</xdr:colOff>
      <xdr:row>33</xdr:row>
      <xdr:rowOff>120600</xdr:rowOff>
    </xdr:from>
    <xdr:to>
      <xdr:col>85</xdr:col>
      <xdr:colOff>94680</xdr:colOff>
      <xdr:row>47</xdr:row>
      <xdr:rowOff>132840</xdr:rowOff>
    </xdr:to>
    <xdr:sp>
      <xdr:nvSpPr>
        <xdr:cNvPr id="380" name="公債費負担の状況グラフ枠"/>
        <xdr:cNvSpPr/>
      </xdr:nvSpPr>
      <xdr:spPr>
        <a:xfrm>
          <a:off x="11664720" y="5568840"/>
          <a:ext cx="4622400" cy="232344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twoCell">
    <xdr:from>
      <xdr:col>77</xdr:col>
      <xdr:colOff>91080</xdr:colOff>
      <xdr:row>40</xdr:row>
      <xdr:rowOff>56160</xdr:rowOff>
    </xdr:from>
    <xdr:to>
      <xdr:col>84</xdr:col>
      <xdr:colOff>187920</xdr:colOff>
      <xdr:row>40</xdr:row>
      <xdr:rowOff>56160</xdr:rowOff>
    </xdr:to>
    <xdr:sp>
      <xdr:nvSpPr>
        <xdr:cNvPr id="381" name="直線コネクタ 380"/>
        <xdr:cNvSpPr/>
      </xdr:nvSpPr>
      <xdr:spPr>
        <a:xfrm flipV="1">
          <a:off x="15474600" y="5944680"/>
          <a:ext cx="0" cy="1430640"/>
        </a:xfrm>
        <a:prstGeom prst="line">
          <a:avLst/>
        </a:prstGeom>
        <a:ln w="63500">
          <a:solidFill>
            <a:srgbClr val="808080"/>
          </a:solidFill>
        </a:ln>
      </xdr:spPr>
      <xdr:style>
        <a:lnRef idx="1">
          <a:schemeClr val="accent1"/>
        </a:lnRef>
        <a:fillRef idx="0">
          <a:schemeClr val="accent1"/>
        </a:fillRef>
        <a:effectRef idx="0">
          <a:schemeClr val="accent1"/>
        </a:effectRef>
        <a:fontRef idx="minor"/>
      </xdr:style>
    </xdr:sp>
    <xdr:clientData/>
  </xdr:twoCellAnchor>
  <xdr:twoCellAnchor editAs="oneCell">
    <xdr:from>
      <xdr:col>81</xdr:col>
      <xdr:colOff>133200</xdr:colOff>
      <xdr:row>44</xdr:row>
      <xdr:rowOff>104040</xdr:rowOff>
    </xdr:from>
    <xdr:to>
      <xdr:col>85</xdr:col>
      <xdr:colOff>132840</xdr:colOff>
      <xdr:row>45</xdr:row>
      <xdr:rowOff>156600</xdr:rowOff>
    </xdr:to>
    <xdr:sp>
      <xdr:nvSpPr>
        <xdr:cNvPr id="382" name="公債費負担の状況最小値テキスト"/>
        <xdr:cNvSpPr/>
      </xdr:nvSpPr>
      <xdr:spPr>
        <a:xfrm>
          <a:off x="15563520" y="7368120"/>
          <a:ext cx="761760" cy="217800"/>
        </a:xfrm>
        <a:prstGeom prst="rect">
          <a:avLst/>
        </a:prstGeom>
        <a:noFill/>
        <a:ln w="0">
          <a:noFill/>
        </a:ln>
      </xdr:spPr>
      <xdr:style>
        <a:lnRef idx="0"/>
        <a:fillRef idx="0"/>
        <a:effectRef idx="0"/>
        <a:fontRef idx="minor"/>
      </xdr:style>
      <xdr:txBody>
        <a:bodyPr horzOverflow="clip" vertOverflow="clip" lIns="90000" rIns="90000" tIns="45000" bIns="45000" anchor="ctr">
          <a:spAutoFit/>
        </a:bodyPr>
        <a:p>
          <a:pPr>
            <a:lnSpc>
              <a:spcPct val="100000"/>
            </a:lnSpc>
          </a:pPr>
          <a:r>
            <a:rPr b="1" lang="en-US" sz="1000" spc="-1" strike="noStrike">
              <a:solidFill>
                <a:srgbClr val="000000"/>
              </a:solidFill>
              <a:latin typeface="ＭＳ Ｐゴシック"/>
              <a:ea typeface="ＭＳ Ｐゴシック"/>
            </a:rPr>
            <a:t>11.0</a:t>
          </a:r>
          <a:endParaRPr b="0" lang="en-US" sz="1000" spc="-1" strike="noStrike">
            <a:latin typeface="Times New Roman"/>
          </a:endParaRPr>
        </a:p>
      </xdr:txBody>
    </xdr:sp>
    <xdr:clientData/>
  </xdr:twoCellAnchor>
  <xdr:twoCellAnchor editAs="twoCell">
    <xdr:from>
      <xdr:col>80</xdr:col>
      <xdr:colOff>164880</xdr:colOff>
      <xdr:row>44</xdr:row>
      <xdr:rowOff>111240</xdr:rowOff>
    </xdr:from>
    <xdr:to>
      <xdr:col>81</xdr:col>
      <xdr:colOff>133200</xdr:colOff>
      <xdr:row>44</xdr:row>
      <xdr:rowOff>111240</xdr:rowOff>
    </xdr:to>
    <xdr:sp>
      <xdr:nvSpPr>
        <xdr:cNvPr id="383" name="直線コネクタ 382"/>
        <xdr:cNvSpPr/>
      </xdr:nvSpPr>
      <xdr:spPr>
        <a:xfrm>
          <a:off x="15404760" y="7375320"/>
          <a:ext cx="158760" cy="0"/>
        </a:xfrm>
        <a:prstGeom prst="line">
          <a:avLst/>
        </a:prstGeom>
        <a:ln w="19050">
          <a:solidFill>
            <a:srgbClr val="000000"/>
          </a:solidFill>
        </a:ln>
      </xdr:spPr>
      <xdr:style>
        <a:lnRef idx="1">
          <a:schemeClr val="accent1"/>
        </a:lnRef>
        <a:fillRef idx="0">
          <a:schemeClr val="accent1"/>
        </a:fillRef>
        <a:effectRef idx="0">
          <a:schemeClr val="accent1"/>
        </a:effectRef>
        <a:fontRef idx="minor"/>
      </xdr:style>
    </xdr:sp>
    <xdr:clientData/>
  </xdr:twoCellAnchor>
  <xdr:twoCellAnchor editAs="oneCell">
    <xdr:from>
      <xdr:col>81</xdr:col>
      <xdr:colOff>133200</xdr:colOff>
      <xdr:row>34</xdr:row>
      <xdr:rowOff>101880</xdr:rowOff>
    </xdr:from>
    <xdr:to>
      <xdr:col>85</xdr:col>
      <xdr:colOff>132840</xdr:colOff>
      <xdr:row>35</xdr:row>
      <xdr:rowOff>154440</xdr:rowOff>
    </xdr:to>
    <xdr:sp>
      <xdr:nvSpPr>
        <xdr:cNvPr id="384" name="公債費負担の状況最大値テキスト"/>
        <xdr:cNvSpPr/>
      </xdr:nvSpPr>
      <xdr:spPr>
        <a:xfrm>
          <a:off x="15563520" y="5715000"/>
          <a:ext cx="761760" cy="217800"/>
        </a:xfrm>
        <a:prstGeom prst="rect">
          <a:avLst/>
        </a:prstGeom>
        <a:noFill/>
        <a:ln w="0">
          <a:noFill/>
        </a:ln>
      </xdr:spPr>
      <xdr:style>
        <a:lnRef idx="0"/>
        <a:fillRef idx="0"/>
        <a:effectRef idx="0"/>
        <a:fontRef idx="minor"/>
      </xdr:style>
      <xdr:txBody>
        <a:bodyPr horzOverflow="clip" vertOverflow="clip" lIns="90000" rIns="90000" tIns="45000" bIns="45000" anchor="ctr">
          <a:spAutoFit/>
        </a:bodyPr>
        <a:p>
          <a:pPr>
            <a:lnSpc>
              <a:spcPct val="100000"/>
            </a:lnSpc>
          </a:pPr>
          <a:r>
            <a:rPr b="1" lang="en-US" sz="1000" spc="-1" strike="noStrike">
              <a:solidFill>
                <a:srgbClr val="000000"/>
              </a:solidFill>
              <a:latin typeface="ＭＳ Ｐゴシック"/>
              <a:ea typeface="ＭＳ Ｐゴシック"/>
            </a:rPr>
            <a:t>△ </a:t>
          </a:r>
          <a:r>
            <a:rPr b="1" lang="en-US" sz="1000" spc="-1" strike="noStrike">
              <a:solidFill>
                <a:srgbClr val="000000"/>
              </a:solidFill>
              <a:latin typeface="ＭＳ Ｐゴシック"/>
              <a:ea typeface="ＭＳ Ｐゴシック"/>
            </a:rPr>
            <a:t>0.1</a:t>
          </a:r>
          <a:endParaRPr b="0" lang="en-US" sz="1000" spc="-1" strike="noStrike">
            <a:latin typeface="Times New Roman"/>
          </a:endParaRPr>
        </a:p>
      </xdr:txBody>
    </xdr:sp>
    <xdr:clientData/>
  </xdr:twoCellAnchor>
  <xdr:twoCellAnchor editAs="twoCell">
    <xdr:from>
      <xdr:col>80</xdr:col>
      <xdr:colOff>164880</xdr:colOff>
      <xdr:row>36</xdr:row>
      <xdr:rowOff>1080</xdr:rowOff>
    </xdr:from>
    <xdr:to>
      <xdr:col>81</xdr:col>
      <xdr:colOff>133200</xdr:colOff>
      <xdr:row>36</xdr:row>
      <xdr:rowOff>1080</xdr:rowOff>
    </xdr:to>
    <xdr:sp>
      <xdr:nvSpPr>
        <xdr:cNvPr id="385" name="直線コネクタ 384"/>
        <xdr:cNvSpPr/>
      </xdr:nvSpPr>
      <xdr:spPr>
        <a:xfrm>
          <a:off x="15404760" y="5944680"/>
          <a:ext cx="158760" cy="0"/>
        </a:xfrm>
        <a:prstGeom prst="line">
          <a:avLst/>
        </a:prstGeom>
        <a:ln w="19050">
          <a:solidFill>
            <a:srgbClr val="000000"/>
          </a:solidFill>
        </a:ln>
      </xdr:spPr>
      <xdr:style>
        <a:lnRef idx="1">
          <a:schemeClr val="accent1"/>
        </a:lnRef>
        <a:fillRef idx="0">
          <a:schemeClr val="accent1"/>
        </a:fillRef>
        <a:effectRef idx="0">
          <a:schemeClr val="accent1"/>
        </a:effectRef>
        <a:fontRef idx="minor"/>
      </xdr:style>
    </xdr:sp>
    <xdr:clientData/>
  </xdr:twoCellAnchor>
  <xdr:twoCellAnchor editAs="twoCell">
    <xdr:from>
      <xdr:col>77</xdr:col>
      <xdr:colOff>44640</xdr:colOff>
      <xdr:row>38</xdr:row>
      <xdr:rowOff>121320</xdr:rowOff>
    </xdr:from>
    <xdr:to>
      <xdr:col>81</xdr:col>
      <xdr:colOff>44640</xdr:colOff>
      <xdr:row>38</xdr:row>
      <xdr:rowOff>147960</xdr:rowOff>
    </xdr:to>
    <xdr:sp>
      <xdr:nvSpPr>
        <xdr:cNvPr id="386" name="直線コネクタ 385"/>
        <xdr:cNvSpPr/>
      </xdr:nvSpPr>
      <xdr:spPr>
        <a:xfrm>
          <a:off x="14712480" y="6395040"/>
          <a:ext cx="762120" cy="26640"/>
        </a:xfrm>
        <a:prstGeom prst="line">
          <a:avLst/>
        </a:prstGeom>
        <a:ln>
          <a:solidFill>
            <a:srgbClr val="ff0000"/>
          </a:solidFill>
        </a:ln>
      </xdr:spPr>
      <xdr:style>
        <a:lnRef idx="1">
          <a:schemeClr val="accent1"/>
        </a:lnRef>
        <a:fillRef idx="0">
          <a:schemeClr val="accent1"/>
        </a:fillRef>
        <a:effectRef idx="0">
          <a:schemeClr val="accent1"/>
        </a:effectRef>
        <a:fontRef idx="minor"/>
      </xdr:style>
    </xdr:sp>
    <xdr:clientData/>
  </xdr:twoCellAnchor>
  <xdr:twoCellAnchor editAs="oneCell">
    <xdr:from>
      <xdr:col>81</xdr:col>
      <xdr:colOff>133200</xdr:colOff>
      <xdr:row>39</xdr:row>
      <xdr:rowOff>146520</xdr:rowOff>
    </xdr:from>
    <xdr:to>
      <xdr:col>85</xdr:col>
      <xdr:colOff>132840</xdr:colOff>
      <xdr:row>41</xdr:row>
      <xdr:rowOff>33840</xdr:rowOff>
    </xdr:to>
    <xdr:sp>
      <xdr:nvSpPr>
        <xdr:cNvPr id="387" name="公債費負担の状況平均値テキスト"/>
        <xdr:cNvSpPr/>
      </xdr:nvSpPr>
      <xdr:spPr>
        <a:xfrm>
          <a:off x="15563520" y="6585120"/>
          <a:ext cx="761760" cy="217800"/>
        </a:xfrm>
        <a:prstGeom prst="rect">
          <a:avLst/>
        </a:prstGeom>
        <a:noFill/>
        <a:ln w="0">
          <a:noFill/>
        </a:ln>
      </xdr:spPr>
      <xdr:style>
        <a:lnRef idx="0"/>
        <a:fillRef idx="0"/>
        <a:effectRef idx="0"/>
        <a:fontRef idx="minor"/>
      </xdr:style>
      <xdr:txBody>
        <a:bodyPr horzOverflow="clip" vertOverflow="clip" lIns="90000" rIns="90000" tIns="45000" bIns="45000" anchor="ctr">
          <a:spAutoFit/>
        </a:bodyPr>
        <a:p>
          <a:pPr>
            <a:lnSpc>
              <a:spcPct val="100000"/>
            </a:lnSpc>
          </a:pPr>
          <a:r>
            <a:rPr b="1" lang="en-US" sz="1000" spc="-1" strike="noStrike">
              <a:solidFill>
                <a:srgbClr val="000080"/>
              </a:solidFill>
              <a:latin typeface="ＭＳ Ｐゴシック"/>
              <a:ea typeface="ＭＳ Ｐゴシック"/>
            </a:rPr>
            <a:t>5.3</a:t>
          </a:r>
          <a:endParaRPr b="0" lang="en-US" sz="1000" spc="-1" strike="noStrike">
            <a:latin typeface="Times New Roman"/>
          </a:endParaRPr>
        </a:p>
      </xdr:txBody>
    </xdr:sp>
    <xdr:clientData/>
  </xdr:twoCellAnchor>
  <xdr:twoCellAnchor editAs="twoCell">
    <xdr:from>
      <xdr:col>81</xdr:col>
      <xdr:colOff>12600</xdr:colOff>
      <xdr:row>39</xdr:row>
      <xdr:rowOff>153720</xdr:rowOff>
    </xdr:from>
    <xdr:to>
      <xdr:col>81</xdr:col>
      <xdr:colOff>94680</xdr:colOff>
      <xdr:row>40</xdr:row>
      <xdr:rowOff>83520</xdr:rowOff>
    </xdr:to>
    <xdr:sp>
      <xdr:nvSpPr>
        <xdr:cNvPr id="388" name="フローチャート: 判断 387"/>
        <xdr:cNvSpPr/>
      </xdr:nvSpPr>
      <xdr:spPr>
        <a:xfrm>
          <a:off x="15442920" y="6592320"/>
          <a:ext cx="82080" cy="9504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twoCell">
    <xdr:from>
      <xdr:col>73</xdr:col>
      <xdr:colOff>12600</xdr:colOff>
      <xdr:row>38</xdr:row>
      <xdr:rowOff>81000</xdr:rowOff>
    </xdr:from>
    <xdr:to>
      <xdr:col>77</xdr:col>
      <xdr:colOff>44280</xdr:colOff>
      <xdr:row>38</xdr:row>
      <xdr:rowOff>121320</xdr:rowOff>
    </xdr:to>
    <xdr:sp>
      <xdr:nvSpPr>
        <xdr:cNvPr id="389" name="直線コネクタ 388"/>
        <xdr:cNvSpPr/>
      </xdr:nvSpPr>
      <xdr:spPr>
        <a:xfrm>
          <a:off x="13919040" y="6354720"/>
          <a:ext cx="793440" cy="40320"/>
        </a:xfrm>
        <a:prstGeom prst="line">
          <a:avLst/>
        </a:prstGeom>
        <a:ln>
          <a:solidFill>
            <a:srgbClr val="ff0000"/>
          </a:solidFill>
        </a:ln>
      </xdr:spPr>
      <xdr:style>
        <a:lnRef idx="1">
          <a:schemeClr val="accent1"/>
        </a:lnRef>
        <a:fillRef idx="0">
          <a:schemeClr val="accent1"/>
        </a:fillRef>
        <a:effectRef idx="0">
          <a:schemeClr val="accent1"/>
        </a:effectRef>
        <a:fontRef idx="minor"/>
      </xdr:style>
    </xdr:sp>
    <xdr:clientData/>
  </xdr:twoCellAnchor>
  <xdr:twoCellAnchor editAs="twoCell">
    <xdr:from>
      <xdr:col>77</xdr:col>
      <xdr:colOff>12600</xdr:colOff>
      <xdr:row>39</xdr:row>
      <xdr:rowOff>140400</xdr:rowOff>
    </xdr:from>
    <xdr:to>
      <xdr:col>77</xdr:col>
      <xdr:colOff>94680</xdr:colOff>
      <xdr:row>40</xdr:row>
      <xdr:rowOff>70200</xdr:rowOff>
    </xdr:to>
    <xdr:sp>
      <xdr:nvSpPr>
        <xdr:cNvPr id="390" name="フローチャート: 判断 389"/>
        <xdr:cNvSpPr/>
      </xdr:nvSpPr>
      <xdr:spPr>
        <a:xfrm>
          <a:off x="14680800" y="6579000"/>
          <a:ext cx="82080" cy="9504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oneCell">
    <xdr:from>
      <xdr:col>75</xdr:col>
      <xdr:colOff>82440</xdr:colOff>
      <xdr:row>40</xdr:row>
      <xdr:rowOff>75960</xdr:rowOff>
    </xdr:from>
    <xdr:to>
      <xdr:col>79</xdr:col>
      <xdr:colOff>56520</xdr:colOff>
      <xdr:row>41</xdr:row>
      <xdr:rowOff>128520</xdr:rowOff>
    </xdr:to>
    <xdr:sp>
      <xdr:nvSpPr>
        <xdr:cNvPr id="391" name="テキスト ボックス 390"/>
        <xdr:cNvSpPr/>
      </xdr:nvSpPr>
      <xdr:spPr>
        <a:xfrm>
          <a:off x="14369760" y="6679800"/>
          <a:ext cx="736200" cy="217800"/>
        </a:xfrm>
        <a:prstGeom prst="rect">
          <a:avLst/>
        </a:prstGeom>
        <a:noFill/>
        <a:ln w="0">
          <a:noFill/>
        </a:ln>
      </xdr:spPr>
      <xdr:style>
        <a:lnRef idx="0"/>
        <a:fillRef idx="0"/>
        <a:effectRef idx="0"/>
        <a:fontRef idx="minor"/>
      </xdr:style>
      <xdr:txBody>
        <a:bodyPr horzOverflow="clip" vertOverflow="clip" lIns="90000" rIns="90000" tIns="45000" bIns="45000" anchor="ctr">
          <a:spAutoFit/>
        </a:bodyPr>
        <a:p>
          <a:pPr algn="ctr">
            <a:lnSpc>
              <a:spcPct val="100000"/>
            </a:lnSpc>
          </a:pPr>
          <a:r>
            <a:rPr b="1" lang="en-US" sz="1000" spc="-1" strike="noStrike">
              <a:solidFill>
                <a:srgbClr val="000080"/>
              </a:solidFill>
              <a:latin typeface="ＭＳ Ｐゴシック"/>
              <a:ea typeface="ＭＳ Ｐゴシック"/>
            </a:rPr>
            <a:t>5.2</a:t>
          </a:r>
          <a:endParaRPr b="0" lang="en-US" sz="1000" spc="-1" strike="noStrike">
            <a:latin typeface="Times New Roman"/>
          </a:endParaRPr>
        </a:p>
      </xdr:txBody>
    </xdr:sp>
    <xdr:clientData/>
  </xdr:twoCellAnchor>
  <xdr:twoCellAnchor editAs="twoCell">
    <xdr:from>
      <xdr:col>68</xdr:col>
      <xdr:colOff>152280</xdr:colOff>
      <xdr:row>38</xdr:row>
      <xdr:rowOff>360</xdr:rowOff>
    </xdr:from>
    <xdr:to>
      <xdr:col>73</xdr:col>
      <xdr:colOff>12600</xdr:colOff>
      <xdr:row>38</xdr:row>
      <xdr:rowOff>81000</xdr:rowOff>
    </xdr:to>
    <xdr:sp>
      <xdr:nvSpPr>
        <xdr:cNvPr id="392" name="直線コネクタ 391"/>
        <xdr:cNvSpPr/>
      </xdr:nvSpPr>
      <xdr:spPr>
        <a:xfrm>
          <a:off x="13106160" y="6274080"/>
          <a:ext cx="812880" cy="80640"/>
        </a:xfrm>
        <a:prstGeom prst="line">
          <a:avLst/>
        </a:prstGeom>
        <a:ln>
          <a:solidFill>
            <a:srgbClr val="ff0000"/>
          </a:solidFill>
        </a:ln>
      </xdr:spPr>
      <xdr:style>
        <a:lnRef idx="1">
          <a:schemeClr val="accent1"/>
        </a:lnRef>
        <a:fillRef idx="0">
          <a:schemeClr val="accent1"/>
        </a:fillRef>
        <a:effectRef idx="0">
          <a:schemeClr val="accent1"/>
        </a:effectRef>
        <a:fontRef idx="minor"/>
      </xdr:style>
    </xdr:sp>
    <xdr:clientData/>
  </xdr:twoCellAnchor>
  <xdr:twoCellAnchor editAs="twoCell">
    <xdr:from>
      <xdr:col>72</xdr:col>
      <xdr:colOff>152280</xdr:colOff>
      <xdr:row>39</xdr:row>
      <xdr:rowOff>140400</xdr:rowOff>
    </xdr:from>
    <xdr:to>
      <xdr:col>73</xdr:col>
      <xdr:colOff>43920</xdr:colOff>
      <xdr:row>40</xdr:row>
      <xdr:rowOff>70200</xdr:rowOff>
    </xdr:to>
    <xdr:sp>
      <xdr:nvSpPr>
        <xdr:cNvPr id="393" name="フローチャート: 判断 392"/>
        <xdr:cNvSpPr/>
      </xdr:nvSpPr>
      <xdr:spPr>
        <a:xfrm>
          <a:off x="13868280" y="6579000"/>
          <a:ext cx="82080" cy="9504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oneCell">
    <xdr:from>
      <xdr:col>71</xdr:col>
      <xdr:colOff>31680</xdr:colOff>
      <xdr:row>40</xdr:row>
      <xdr:rowOff>75960</xdr:rowOff>
    </xdr:from>
    <xdr:to>
      <xdr:col>75</xdr:col>
      <xdr:colOff>31320</xdr:colOff>
      <xdr:row>41</xdr:row>
      <xdr:rowOff>128520</xdr:rowOff>
    </xdr:to>
    <xdr:sp>
      <xdr:nvSpPr>
        <xdr:cNvPr id="394" name="テキスト ボックス 393"/>
        <xdr:cNvSpPr/>
      </xdr:nvSpPr>
      <xdr:spPr>
        <a:xfrm>
          <a:off x="13556880" y="6679800"/>
          <a:ext cx="761760" cy="217800"/>
        </a:xfrm>
        <a:prstGeom prst="rect">
          <a:avLst/>
        </a:prstGeom>
        <a:noFill/>
        <a:ln w="0">
          <a:noFill/>
        </a:ln>
      </xdr:spPr>
      <xdr:style>
        <a:lnRef idx="0"/>
        <a:fillRef idx="0"/>
        <a:effectRef idx="0"/>
        <a:fontRef idx="minor"/>
      </xdr:style>
      <xdr:txBody>
        <a:bodyPr horzOverflow="clip" vertOverflow="clip" lIns="90000" rIns="90000" tIns="45000" bIns="45000" anchor="ctr">
          <a:spAutoFit/>
        </a:bodyPr>
        <a:p>
          <a:pPr algn="ctr">
            <a:lnSpc>
              <a:spcPct val="100000"/>
            </a:lnSpc>
          </a:pPr>
          <a:r>
            <a:rPr b="1" lang="en-US" sz="1000" spc="-1" strike="noStrike">
              <a:solidFill>
                <a:srgbClr val="000080"/>
              </a:solidFill>
              <a:latin typeface="ＭＳ Ｐゴシック"/>
              <a:ea typeface="ＭＳ Ｐゴシック"/>
            </a:rPr>
            <a:t>5.2</a:t>
          </a:r>
          <a:endParaRPr b="0" lang="en-US" sz="1000" spc="-1" strike="noStrike">
            <a:latin typeface="Times New Roman"/>
          </a:endParaRPr>
        </a:p>
      </xdr:txBody>
    </xdr:sp>
    <xdr:clientData/>
  </xdr:twoCellAnchor>
  <xdr:twoCellAnchor editAs="twoCell">
    <xdr:from>
      <xdr:col>64</xdr:col>
      <xdr:colOff>101520</xdr:colOff>
      <xdr:row>37</xdr:row>
      <xdr:rowOff>131760</xdr:rowOff>
    </xdr:from>
    <xdr:to>
      <xdr:col>68</xdr:col>
      <xdr:colOff>152280</xdr:colOff>
      <xdr:row>37</xdr:row>
      <xdr:rowOff>165600</xdr:rowOff>
    </xdr:to>
    <xdr:sp>
      <xdr:nvSpPr>
        <xdr:cNvPr id="395" name="直線コネクタ 394"/>
        <xdr:cNvSpPr/>
      </xdr:nvSpPr>
      <xdr:spPr>
        <a:xfrm>
          <a:off x="12293280" y="6240240"/>
          <a:ext cx="812880" cy="33840"/>
        </a:xfrm>
        <a:prstGeom prst="line">
          <a:avLst/>
        </a:prstGeom>
        <a:ln>
          <a:solidFill>
            <a:srgbClr val="ff0000"/>
          </a:solidFill>
        </a:ln>
      </xdr:spPr>
      <xdr:style>
        <a:lnRef idx="1">
          <a:schemeClr val="accent1"/>
        </a:lnRef>
        <a:fillRef idx="0">
          <a:schemeClr val="accent1"/>
        </a:fillRef>
        <a:effectRef idx="0">
          <a:schemeClr val="accent1"/>
        </a:effectRef>
        <a:fontRef idx="minor"/>
      </xdr:style>
    </xdr:sp>
    <xdr:clientData/>
  </xdr:twoCellAnchor>
  <xdr:twoCellAnchor editAs="twoCell">
    <xdr:from>
      <xdr:col>68</xdr:col>
      <xdr:colOff>101520</xdr:colOff>
      <xdr:row>39</xdr:row>
      <xdr:rowOff>127080</xdr:rowOff>
    </xdr:from>
    <xdr:to>
      <xdr:col>69</xdr:col>
      <xdr:colOff>12240</xdr:colOff>
      <xdr:row>40</xdr:row>
      <xdr:rowOff>56880</xdr:rowOff>
    </xdr:to>
    <xdr:sp>
      <xdr:nvSpPr>
        <xdr:cNvPr id="396" name="フローチャート: 判断 395"/>
        <xdr:cNvSpPr/>
      </xdr:nvSpPr>
      <xdr:spPr>
        <a:xfrm>
          <a:off x="13055400" y="6565680"/>
          <a:ext cx="101160" cy="9504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oneCell">
    <xdr:from>
      <xdr:col>67</xdr:col>
      <xdr:colOff>0</xdr:colOff>
      <xdr:row>40</xdr:row>
      <xdr:rowOff>62280</xdr:rowOff>
    </xdr:from>
    <xdr:to>
      <xdr:col>70</xdr:col>
      <xdr:colOff>190440</xdr:colOff>
      <xdr:row>41</xdr:row>
      <xdr:rowOff>114840</xdr:rowOff>
    </xdr:to>
    <xdr:sp>
      <xdr:nvSpPr>
        <xdr:cNvPr id="397" name="テキスト ボックス 396"/>
        <xdr:cNvSpPr/>
      </xdr:nvSpPr>
      <xdr:spPr>
        <a:xfrm>
          <a:off x="12763440" y="6666120"/>
          <a:ext cx="761760" cy="217800"/>
        </a:xfrm>
        <a:prstGeom prst="rect">
          <a:avLst/>
        </a:prstGeom>
        <a:noFill/>
        <a:ln w="0">
          <a:noFill/>
        </a:ln>
      </xdr:spPr>
      <xdr:style>
        <a:lnRef idx="0"/>
        <a:fillRef idx="0"/>
        <a:effectRef idx="0"/>
        <a:fontRef idx="minor"/>
      </xdr:style>
      <xdr:txBody>
        <a:bodyPr horzOverflow="clip" vertOverflow="clip" lIns="90000" rIns="90000" tIns="45000" bIns="45000" anchor="ctr">
          <a:spAutoFit/>
        </a:bodyPr>
        <a:p>
          <a:pPr algn="ctr">
            <a:lnSpc>
              <a:spcPct val="100000"/>
            </a:lnSpc>
          </a:pPr>
          <a:r>
            <a:rPr b="1" lang="en-US" sz="1000" spc="-1" strike="noStrike">
              <a:solidFill>
                <a:srgbClr val="000080"/>
              </a:solidFill>
              <a:latin typeface="ＭＳ Ｐゴシック"/>
              <a:ea typeface="ＭＳ Ｐゴシック"/>
            </a:rPr>
            <a:t>5.1</a:t>
          </a:r>
          <a:endParaRPr b="0" lang="en-US" sz="1000" spc="-1" strike="noStrike">
            <a:latin typeface="Times New Roman"/>
          </a:endParaRPr>
        </a:p>
      </xdr:txBody>
    </xdr:sp>
    <xdr:clientData/>
  </xdr:twoCellAnchor>
  <xdr:twoCellAnchor editAs="twoCell">
    <xdr:from>
      <xdr:col>64</xdr:col>
      <xdr:colOff>50760</xdr:colOff>
      <xdr:row>39</xdr:row>
      <xdr:rowOff>140400</xdr:rowOff>
    </xdr:from>
    <xdr:to>
      <xdr:col>64</xdr:col>
      <xdr:colOff>151920</xdr:colOff>
      <xdr:row>40</xdr:row>
      <xdr:rowOff>70200</xdr:rowOff>
    </xdr:to>
    <xdr:sp>
      <xdr:nvSpPr>
        <xdr:cNvPr id="398" name="フローチャート: 判断 397"/>
        <xdr:cNvSpPr/>
      </xdr:nvSpPr>
      <xdr:spPr>
        <a:xfrm>
          <a:off x="12242520" y="6579000"/>
          <a:ext cx="101160" cy="9504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oneCell">
    <xdr:from>
      <xdr:col>62</xdr:col>
      <xdr:colOff>139680</xdr:colOff>
      <xdr:row>40</xdr:row>
      <xdr:rowOff>75960</xdr:rowOff>
    </xdr:from>
    <xdr:to>
      <xdr:col>66</xdr:col>
      <xdr:colOff>139320</xdr:colOff>
      <xdr:row>41</xdr:row>
      <xdr:rowOff>128520</xdr:rowOff>
    </xdr:to>
    <xdr:sp>
      <xdr:nvSpPr>
        <xdr:cNvPr id="399" name="テキスト ボックス 398"/>
        <xdr:cNvSpPr/>
      </xdr:nvSpPr>
      <xdr:spPr>
        <a:xfrm>
          <a:off x="11950560" y="6679800"/>
          <a:ext cx="761760" cy="217800"/>
        </a:xfrm>
        <a:prstGeom prst="rect">
          <a:avLst/>
        </a:prstGeom>
        <a:noFill/>
        <a:ln w="0">
          <a:noFill/>
        </a:ln>
      </xdr:spPr>
      <xdr:style>
        <a:lnRef idx="0"/>
        <a:fillRef idx="0"/>
        <a:effectRef idx="0"/>
        <a:fontRef idx="minor"/>
      </xdr:style>
      <xdr:txBody>
        <a:bodyPr horzOverflow="clip" vertOverflow="clip" lIns="90000" rIns="90000" tIns="45000" bIns="45000" anchor="ctr">
          <a:spAutoFit/>
        </a:bodyPr>
        <a:p>
          <a:pPr algn="ctr">
            <a:lnSpc>
              <a:spcPct val="100000"/>
            </a:lnSpc>
          </a:pPr>
          <a:r>
            <a:rPr b="1" lang="en-US" sz="1000" spc="-1" strike="noStrike">
              <a:solidFill>
                <a:srgbClr val="000080"/>
              </a:solidFill>
              <a:latin typeface="ＭＳ Ｐゴシック"/>
              <a:ea typeface="ＭＳ Ｐゴシック"/>
            </a:rPr>
            <a:t>5.2</a:t>
          </a:r>
          <a:endParaRPr b="0" lang="en-US" sz="1000" spc="-1" strike="noStrike">
            <a:latin typeface="Times New Roman"/>
          </a:endParaRPr>
        </a:p>
      </xdr:txBody>
    </xdr:sp>
    <xdr:clientData/>
  </xdr:twoCellAnchor>
  <xdr:twoCellAnchor editAs="oneCell">
    <xdr:from>
      <xdr:col>80</xdr:col>
      <xdr:colOff>38160</xdr:colOff>
      <xdr:row>47</xdr:row>
      <xdr:rowOff>151200</xdr:rowOff>
    </xdr:from>
    <xdr:to>
      <xdr:col>84</xdr:col>
      <xdr:colOff>37800</xdr:colOff>
      <xdr:row>49</xdr:row>
      <xdr:rowOff>38880</xdr:rowOff>
    </xdr:to>
    <xdr:sp>
      <xdr:nvSpPr>
        <xdr:cNvPr id="400" name="テキスト ボックス 399"/>
        <xdr:cNvSpPr/>
      </xdr:nvSpPr>
      <xdr:spPr>
        <a:xfrm>
          <a:off x="15278040" y="7910640"/>
          <a:ext cx="761760" cy="217800"/>
        </a:xfrm>
        <a:prstGeom prst="rect">
          <a:avLst/>
        </a:prstGeom>
        <a:noFill/>
        <a:ln w="0">
          <a:noFill/>
        </a:ln>
      </xdr:spPr>
      <xdr:style>
        <a:lnRef idx="0"/>
        <a:fillRef idx="0"/>
        <a:effectRef idx="0"/>
        <a:fontRef idx="minor"/>
      </xdr:style>
      <xdr:txBody>
        <a:bodyPr horzOverflow="clip" vertOverflow="clip" lIns="90000" rIns="90000" tIns="45000" bIns="45000" anchor="ctr">
          <a:spAutoFit/>
        </a:bodyPr>
        <a:p>
          <a:pPr>
            <a:lnSpc>
              <a:spcPct val="100000"/>
            </a:lnSpc>
          </a:pPr>
          <a:r>
            <a:rPr b="0" lang="en-US" sz="1000" spc="-1" strike="noStrike">
              <a:solidFill>
                <a:srgbClr val="000000"/>
              </a:solidFill>
              <a:latin typeface="ＭＳ Ｐゴシック"/>
              <a:ea typeface="ＭＳ Ｐゴシック"/>
            </a:rPr>
            <a:t>R06</a:t>
          </a:r>
          <a:endParaRPr b="0" lang="en-US" sz="1000" spc="-1" strike="noStrike">
            <a:latin typeface="Times New Roman"/>
          </a:endParaRPr>
        </a:p>
      </xdr:txBody>
    </xdr:sp>
    <xdr:clientData/>
  </xdr:twoCellAnchor>
  <xdr:twoCellAnchor editAs="oneCell">
    <xdr:from>
      <xdr:col>76</xdr:col>
      <xdr:colOff>38160</xdr:colOff>
      <xdr:row>47</xdr:row>
      <xdr:rowOff>151200</xdr:rowOff>
    </xdr:from>
    <xdr:to>
      <xdr:col>80</xdr:col>
      <xdr:colOff>37800</xdr:colOff>
      <xdr:row>49</xdr:row>
      <xdr:rowOff>38880</xdr:rowOff>
    </xdr:to>
    <xdr:sp>
      <xdr:nvSpPr>
        <xdr:cNvPr id="401" name="テキスト ボックス 400"/>
        <xdr:cNvSpPr/>
      </xdr:nvSpPr>
      <xdr:spPr>
        <a:xfrm>
          <a:off x="14515920" y="7910640"/>
          <a:ext cx="761760" cy="217800"/>
        </a:xfrm>
        <a:prstGeom prst="rect">
          <a:avLst/>
        </a:prstGeom>
        <a:noFill/>
        <a:ln w="0">
          <a:noFill/>
        </a:ln>
      </xdr:spPr>
      <xdr:style>
        <a:lnRef idx="0"/>
        <a:fillRef idx="0"/>
        <a:effectRef idx="0"/>
        <a:fontRef idx="minor"/>
      </xdr:style>
      <xdr:txBody>
        <a:bodyPr horzOverflow="clip" vertOverflow="clip" lIns="90000" rIns="90000" tIns="45000" bIns="45000" anchor="ctr">
          <a:spAutoFit/>
        </a:bodyPr>
        <a:p>
          <a:pPr>
            <a:lnSpc>
              <a:spcPct val="100000"/>
            </a:lnSpc>
          </a:pPr>
          <a:r>
            <a:rPr b="0" lang="en-US" sz="1000" spc="-1" strike="noStrike">
              <a:solidFill>
                <a:srgbClr val="000000"/>
              </a:solidFill>
              <a:latin typeface="ＭＳ Ｐゴシック"/>
              <a:ea typeface="ＭＳ Ｐゴシック"/>
            </a:rPr>
            <a:t>R05</a:t>
          </a:r>
          <a:endParaRPr b="0" lang="en-US" sz="1000" spc="-1" strike="noStrike">
            <a:latin typeface="Times New Roman"/>
          </a:endParaRPr>
        </a:p>
      </xdr:txBody>
    </xdr:sp>
    <xdr:clientData/>
  </xdr:twoCellAnchor>
  <xdr:twoCellAnchor editAs="oneCell">
    <xdr:from>
      <xdr:col>72</xdr:col>
      <xdr:colOff>6120</xdr:colOff>
      <xdr:row>47</xdr:row>
      <xdr:rowOff>151200</xdr:rowOff>
    </xdr:from>
    <xdr:to>
      <xdr:col>76</xdr:col>
      <xdr:colOff>6120</xdr:colOff>
      <xdr:row>49</xdr:row>
      <xdr:rowOff>38880</xdr:rowOff>
    </xdr:to>
    <xdr:sp>
      <xdr:nvSpPr>
        <xdr:cNvPr id="402" name="テキスト ボックス 401"/>
        <xdr:cNvSpPr/>
      </xdr:nvSpPr>
      <xdr:spPr>
        <a:xfrm>
          <a:off x="13722120" y="7910640"/>
          <a:ext cx="761760" cy="217800"/>
        </a:xfrm>
        <a:prstGeom prst="rect">
          <a:avLst/>
        </a:prstGeom>
        <a:noFill/>
        <a:ln w="0">
          <a:noFill/>
        </a:ln>
      </xdr:spPr>
      <xdr:style>
        <a:lnRef idx="0"/>
        <a:fillRef idx="0"/>
        <a:effectRef idx="0"/>
        <a:fontRef idx="minor"/>
      </xdr:style>
      <xdr:txBody>
        <a:bodyPr horzOverflow="clip" vertOverflow="clip" lIns="90000" rIns="90000" tIns="45000" bIns="45000" anchor="ctr">
          <a:spAutoFit/>
        </a:bodyPr>
        <a:p>
          <a:pPr>
            <a:lnSpc>
              <a:spcPct val="100000"/>
            </a:lnSpc>
          </a:pPr>
          <a:r>
            <a:rPr b="0" lang="en-US" sz="1000" spc="-1" strike="noStrike">
              <a:solidFill>
                <a:srgbClr val="000000"/>
              </a:solidFill>
              <a:latin typeface="ＭＳ Ｐゴシック"/>
              <a:ea typeface="ＭＳ Ｐゴシック"/>
            </a:rPr>
            <a:t>R04</a:t>
          </a:r>
          <a:endParaRPr b="0" lang="en-US" sz="1000" spc="-1" strike="noStrike">
            <a:latin typeface="Times New Roman"/>
          </a:endParaRPr>
        </a:p>
      </xdr:txBody>
    </xdr:sp>
    <xdr:clientData/>
  </xdr:twoCellAnchor>
  <xdr:twoCellAnchor editAs="oneCell">
    <xdr:from>
      <xdr:col>67</xdr:col>
      <xdr:colOff>146160</xdr:colOff>
      <xdr:row>47</xdr:row>
      <xdr:rowOff>151200</xdr:rowOff>
    </xdr:from>
    <xdr:to>
      <xdr:col>71</xdr:col>
      <xdr:colOff>146160</xdr:colOff>
      <xdr:row>49</xdr:row>
      <xdr:rowOff>38880</xdr:rowOff>
    </xdr:to>
    <xdr:sp>
      <xdr:nvSpPr>
        <xdr:cNvPr id="403" name="テキスト ボックス 402"/>
        <xdr:cNvSpPr/>
      </xdr:nvSpPr>
      <xdr:spPr>
        <a:xfrm>
          <a:off x="12909600" y="7910640"/>
          <a:ext cx="761760" cy="217800"/>
        </a:xfrm>
        <a:prstGeom prst="rect">
          <a:avLst/>
        </a:prstGeom>
        <a:noFill/>
        <a:ln w="0">
          <a:noFill/>
        </a:ln>
      </xdr:spPr>
      <xdr:style>
        <a:lnRef idx="0"/>
        <a:fillRef idx="0"/>
        <a:effectRef idx="0"/>
        <a:fontRef idx="minor"/>
      </xdr:style>
      <xdr:txBody>
        <a:bodyPr horzOverflow="clip" vertOverflow="clip" lIns="90000" rIns="90000" tIns="45000" bIns="45000" anchor="ctr">
          <a:spAutoFit/>
        </a:bodyPr>
        <a:p>
          <a:pPr>
            <a:lnSpc>
              <a:spcPct val="100000"/>
            </a:lnSpc>
          </a:pPr>
          <a:r>
            <a:rPr b="0" lang="en-US" sz="1000" spc="-1" strike="noStrike">
              <a:solidFill>
                <a:srgbClr val="000000"/>
              </a:solidFill>
              <a:latin typeface="ＭＳ Ｐゴシック"/>
              <a:ea typeface="ＭＳ Ｐゴシック"/>
            </a:rPr>
            <a:t>R03</a:t>
          </a:r>
          <a:endParaRPr b="0" lang="en-US" sz="1000" spc="-1" strike="noStrike">
            <a:latin typeface="Times New Roman"/>
          </a:endParaRPr>
        </a:p>
      </xdr:txBody>
    </xdr:sp>
    <xdr:clientData/>
  </xdr:twoCellAnchor>
  <xdr:twoCellAnchor editAs="oneCell">
    <xdr:from>
      <xdr:col>63</xdr:col>
      <xdr:colOff>95400</xdr:colOff>
      <xdr:row>47</xdr:row>
      <xdr:rowOff>151200</xdr:rowOff>
    </xdr:from>
    <xdr:to>
      <xdr:col>67</xdr:col>
      <xdr:colOff>95040</xdr:colOff>
      <xdr:row>49</xdr:row>
      <xdr:rowOff>38880</xdr:rowOff>
    </xdr:to>
    <xdr:sp>
      <xdr:nvSpPr>
        <xdr:cNvPr id="404" name="テキスト ボックス 403"/>
        <xdr:cNvSpPr/>
      </xdr:nvSpPr>
      <xdr:spPr>
        <a:xfrm>
          <a:off x="12096720" y="7910640"/>
          <a:ext cx="761760" cy="217800"/>
        </a:xfrm>
        <a:prstGeom prst="rect">
          <a:avLst/>
        </a:prstGeom>
        <a:noFill/>
        <a:ln w="0">
          <a:noFill/>
        </a:ln>
      </xdr:spPr>
      <xdr:style>
        <a:lnRef idx="0"/>
        <a:fillRef idx="0"/>
        <a:effectRef idx="0"/>
        <a:fontRef idx="minor"/>
      </xdr:style>
      <xdr:txBody>
        <a:bodyPr horzOverflow="clip" vertOverflow="clip" lIns="90000" rIns="90000" tIns="45000" bIns="45000" anchor="ctr">
          <a:spAutoFit/>
        </a:bodyPr>
        <a:p>
          <a:pPr>
            <a:lnSpc>
              <a:spcPct val="100000"/>
            </a:lnSpc>
          </a:pPr>
          <a:r>
            <a:rPr b="0" lang="en-US" sz="1000" spc="-1" strike="noStrike">
              <a:solidFill>
                <a:srgbClr val="000000"/>
              </a:solidFill>
              <a:latin typeface="ＭＳ Ｐゴシック"/>
              <a:ea typeface="ＭＳ Ｐゴシック"/>
            </a:rPr>
            <a:t>R02</a:t>
          </a:r>
          <a:endParaRPr b="0" lang="en-US" sz="1000" spc="-1" strike="noStrike">
            <a:latin typeface="Times New Roman"/>
          </a:endParaRPr>
        </a:p>
      </xdr:txBody>
    </xdr:sp>
    <xdr:clientData/>
  </xdr:twoCellAnchor>
  <xdr:twoCellAnchor editAs="twoCell">
    <xdr:from>
      <xdr:col>81</xdr:col>
      <xdr:colOff>12600</xdr:colOff>
      <xdr:row>38</xdr:row>
      <xdr:rowOff>97200</xdr:rowOff>
    </xdr:from>
    <xdr:to>
      <xdr:col>81</xdr:col>
      <xdr:colOff>94680</xdr:colOff>
      <xdr:row>39</xdr:row>
      <xdr:rowOff>27000</xdr:rowOff>
    </xdr:to>
    <xdr:sp>
      <xdr:nvSpPr>
        <xdr:cNvPr id="405" name="楕円 404"/>
        <xdr:cNvSpPr/>
      </xdr:nvSpPr>
      <xdr:spPr>
        <a:xfrm>
          <a:off x="15442920" y="6370920"/>
          <a:ext cx="82080" cy="9468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oneCell">
    <xdr:from>
      <xdr:col>81</xdr:col>
      <xdr:colOff>133200</xdr:colOff>
      <xdr:row>37</xdr:row>
      <xdr:rowOff>134280</xdr:rowOff>
    </xdr:from>
    <xdr:to>
      <xdr:col>85</xdr:col>
      <xdr:colOff>132840</xdr:colOff>
      <xdr:row>39</xdr:row>
      <xdr:rowOff>21960</xdr:rowOff>
    </xdr:to>
    <xdr:sp>
      <xdr:nvSpPr>
        <xdr:cNvPr id="406" name="公債費負担の状況該当値テキスト"/>
        <xdr:cNvSpPr/>
      </xdr:nvSpPr>
      <xdr:spPr>
        <a:xfrm>
          <a:off x="15563520" y="6242760"/>
          <a:ext cx="761760" cy="217800"/>
        </a:xfrm>
        <a:prstGeom prst="rect">
          <a:avLst/>
        </a:prstGeom>
        <a:noFill/>
        <a:ln w="0">
          <a:noFill/>
        </a:ln>
      </xdr:spPr>
      <xdr:style>
        <a:lnRef idx="0"/>
        <a:fillRef idx="0"/>
        <a:effectRef idx="0"/>
        <a:fontRef idx="minor"/>
      </xdr:style>
      <xdr:txBody>
        <a:bodyPr horzOverflow="clip" vertOverflow="clip" lIns="90000" rIns="90000" tIns="45000" bIns="45000" anchor="ctr">
          <a:spAutoFit/>
        </a:bodyPr>
        <a:p>
          <a:pPr>
            <a:lnSpc>
              <a:spcPct val="100000"/>
            </a:lnSpc>
          </a:pPr>
          <a:r>
            <a:rPr b="1" lang="en-US" sz="1000" spc="-1" strike="noStrike">
              <a:solidFill>
                <a:srgbClr val="ff0000"/>
              </a:solidFill>
              <a:latin typeface="ＭＳ Ｐゴシック"/>
              <a:ea typeface="ＭＳ Ｐゴシック"/>
            </a:rPr>
            <a:t>3.6</a:t>
          </a:r>
          <a:endParaRPr b="0" lang="en-US" sz="1000" spc="-1" strike="noStrike">
            <a:latin typeface="Times New Roman"/>
          </a:endParaRPr>
        </a:p>
      </xdr:txBody>
    </xdr:sp>
    <xdr:clientData/>
  </xdr:twoCellAnchor>
  <xdr:twoCellAnchor editAs="twoCell">
    <xdr:from>
      <xdr:col>77</xdr:col>
      <xdr:colOff>12600</xdr:colOff>
      <xdr:row>38</xdr:row>
      <xdr:rowOff>70560</xdr:rowOff>
    </xdr:from>
    <xdr:to>
      <xdr:col>77</xdr:col>
      <xdr:colOff>94680</xdr:colOff>
      <xdr:row>38</xdr:row>
      <xdr:rowOff>165240</xdr:rowOff>
    </xdr:to>
    <xdr:sp>
      <xdr:nvSpPr>
        <xdr:cNvPr id="407" name="楕円 406"/>
        <xdr:cNvSpPr/>
      </xdr:nvSpPr>
      <xdr:spPr>
        <a:xfrm>
          <a:off x="14680800" y="6344280"/>
          <a:ext cx="82080" cy="9468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oneCell">
    <xdr:from>
      <xdr:col>75</xdr:col>
      <xdr:colOff>82440</xdr:colOff>
      <xdr:row>37</xdr:row>
      <xdr:rowOff>31320</xdr:rowOff>
    </xdr:from>
    <xdr:to>
      <xdr:col>79</xdr:col>
      <xdr:colOff>56520</xdr:colOff>
      <xdr:row>38</xdr:row>
      <xdr:rowOff>83880</xdr:rowOff>
    </xdr:to>
    <xdr:sp>
      <xdr:nvSpPr>
        <xdr:cNvPr id="408" name="テキスト ボックス 407"/>
        <xdr:cNvSpPr/>
      </xdr:nvSpPr>
      <xdr:spPr>
        <a:xfrm>
          <a:off x="14369760" y="6139800"/>
          <a:ext cx="736200" cy="217800"/>
        </a:xfrm>
        <a:prstGeom prst="rect">
          <a:avLst/>
        </a:prstGeom>
        <a:noFill/>
        <a:ln w="0">
          <a:noFill/>
        </a:ln>
      </xdr:spPr>
      <xdr:style>
        <a:lnRef idx="0"/>
        <a:fillRef idx="0"/>
        <a:effectRef idx="0"/>
        <a:fontRef idx="minor"/>
      </xdr:style>
      <xdr:txBody>
        <a:bodyPr horzOverflow="clip" vertOverflow="clip" lIns="90000" rIns="90000" tIns="45000" bIns="45000" anchor="ctr">
          <a:spAutoFit/>
        </a:bodyPr>
        <a:p>
          <a:pPr algn="ctr">
            <a:lnSpc>
              <a:spcPct val="100000"/>
            </a:lnSpc>
          </a:pPr>
          <a:r>
            <a:rPr b="1" lang="en-US" sz="1000" spc="-1" strike="noStrike">
              <a:solidFill>
                <a:srgbClr val="ff0000"/>
              </a:solidFill>
              <a:latin typeface="ＭＳ Ｐゴシック"/>
              <a:ea typeface="ＭＳ Ｐゴシック"/>
            </a:rPr>
            <a:t>3.4</a:t>
          </a:r>
          <a:endParaRPr b="0" lang="en-US" sz="1000" spc="-1" strike="noStrike">
            <a:latin typeface="Times New Roman"/>
          </a:endParaRPr>
        </a:p>
      </xdr:txBody>
    </xdr:sp>
    <xdr:clientData/>
  </xdr:twoCellAnchor>
  <xdr:twoCellAnchor editAs="twoCell">
    <xdr:from>
      <xdr:col>72</xdr:col>
      <xdr:colOff>152280</xdr:colOff>
      <xdr:row>38</xdr:row>
      <xdr:rowOff>30240</xdr:rowOff>
    </xdr:from>
    <xdr:to>
      <xdr:col>73</xdr:col>
      <xdr:colOff>43920</xdr:colOff>
      <xdr:row>38</xdr:row>
      <xdr:rowOff>131400</xdr:rowOff>
    </xdr:to>
    <xdr:sp>
      <xdr:nvSpPr>
        <xdr:cNvPr id="409" name="楕円 408"/>
        <xdr:cNvSpPr/>
      </xdr:nvSpPr>
      <xdr:spPr>
        <a:xfrm>
          <a:off x="13868280" y="6303960"/>
          <a:ext cx="82080" cy="1011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oneCell">
    <xdr:from>
      <xdr:col>71</xdr:col>
      <xdr:colOff>31680</xdr:colOff>
      <xdr:row>36</xdr:row>
      <xdr:rowOff>162720</xdr:rowOff>
    </xdr:from>
    <xdr:to>
      <xdr:col>75</xdr:col>
      <xdr:colOff>31320</xdr:colOff>
      <xdr:row>38</xdr:row>
      <xdr:rowOff>50400</xdr:rowOff>
    </xdr:to>
    <xdr:sp>
      <xdr:nvSpPr>
        <xdr:cNvPr id="410" name="テキスト ボックス 409"/>
        <xdr:cNvSpPr/>
      </xdr:nvSpPr>
      <xdr:spPr>
        <a:xfrm>
          <a:off x="13556880" y="6106320"/>
          <a:ext cx="761760" cy="217800"/>
        </a:xfrm>
        <a:prstGeom prst="rect">
          <a:avLst/>
        </a:prstGeom>
        <a:noFill/>
        <a:ln w="0">
          <a:noFill/>
        </a:ln>
      </xdr:spPr>
      <xdr:style>
        <a:lnRef idx="0"/>
        <a:fillRef idx="0"/>
        <a:effectRef idx="0"/>
        <a:fontRef idx="minor"/>
      </xdr:style>
      <xdr:txBody>
        <a:bodyPr horzOverflow="clip" vertOverflow="clip" lIns="90000" rIns="90000" tIns="45000" bIns="45000" anchor="ctr">
          <a:spAutoFit/>
        </a:bodyPr>
        <a:p>
          <a:pPr algn="ctr">
            <a:lnSpc>
              <a:spcPct val="100000"/>
            </a:lnSpc>
          </a:pPr>
          <a:r>
            <a:rPr b="1" lang="en-US" sz="1000" spc="-1" strike="noStrike">
              <a:solidFill>
                <a:srgbClr val="ff0000"/>
              </a:solidFill>
              <a:latin typeface="ＭＳ Ｐゴシック"/>
              <a:ea typeface="ＭＳ Ｐゴシック"/>
            </a:rPr>
            <a:t>3.1</a:t>
          </a:r>
          <a:endParaRPr b="0" lang="en-US" sz="1000" spc="-1" strike="noStrike">
            <a:latin typeface="Times New Roman"/>
          </a:endParaRPr>
        </a:p>
      </xdr:txBody>
    </xdr:sp>
    <xdr:clientData/>
  </xdr:twoCellAnchor>
  <xdr:twoCellAnchor editAs="twoCell">
    <xdr:from>
      <xdr:col>68</xdr:col>
      <xdr:colOff>101520</xdr:colOff>
      <xdr:row>37</xdr:row>
      <xdr:rowOff>121320</xdr:rowOff>
    </xdr:from>
    <xdr:to>
      <xdr:col>69</xdr:col>
      <xdr:colOff>12240</xdr:colOff>
      <xdr:row>38</xdr:row>
      <xdr:rowOff>51120</xdr:rowOff>
    </xdr:to>
    <xdr:sp>
      <xdr:nvSpPr>
        <xdr:cNvPr id="411" name="楕円 410"/>
        <xdr:cNvSpPr/>
      </xdr:nvSpPr>
      <xdr:spPr>
        <a:xfrm>
          <a:off x="13055400" y="6229800"/>
          <a:ext cx="101160" cy="9504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oneCell">
    <xdr:from>
      <xdr:col>67</xdr:col>
      <xdr:colOff>0</xdr:colOff>
      <xdr:row>36</xdr:row>
      <xdr:rowOff>82080</xdr:rowOff>
    </xdr:from>
    <xdr:to>
      <xdr:col>70</xdr:col>
      <xdr:colOff>190440</xdr:colOff>
      <xdr:row>37</xdr:row>
      <xdr:rowOff>135000</xdr:rowOff>
    </xdr:to>
    <xdr:sp>
      <xdr:nvSpPr>
        <xdr:cNvPr id="412" name="テキスト ボックス 411"/>
        <xdr:cNvSpPr/>
      </xdr:nvSpPr>
      <xdr:spPr>
        <a:xfrm>
          <a:off x="12763440" y="6025680"/>
          <a:ext cx="761760" cy="217800"/>
        </a:xfrm>
        <a:prstGeom prst="rect">
          <a:avLst/>
        </a:prstGeom>
        <a:noFill/>
        <a:ln w="0">
          <a:noFill/>
        </a:ln>
      </xdr:spPr>
      <xdr:style>
        <a:lnRef idx="0"/>
        <a:fillRef idx="0"/>
        <a:effectRef idx="0"/>
        <a:fontRef idx="minor"/>
      </xdr:style>
      <xdr:txBody>
        <a:bodyPr horzOverflow="clip" vertOverflow="clip" lIns="90000" rIns="90000" tIns="45000" bIns="45000" anchor="ctr">
          <a:spAutoFit/>
        </a:bodyPr>
        <a:p>
          <a:pPr algn="ctr">
            <a:lnSpc>
              <a:spcPct val="100000"/>
            </a:lnSpc>
          </a:pPr>
          <a:r>
            <a:rPr b="1" lang="en-US" sz="1000" spc="-1" strike="noStrike">
              <a:solidFill>
                <a:srgbClr val="ff0000"/>
              </a:solidFill>
              <a:latin typeface="ＭＳ Ｐゴシック"/>
              <a:ea typeface="ＭＳ Ｐゴシック"/>
            </a:rPr>
            <a:t>2.5</a:t>
          </a:r>
          <a:endParaRPr b="0" lang="en-US" sz="1000" spc="-1" strike="noStrike">
            <a:latin typeface="Times New Roman"/>
          </a:endParaRPr>
        </a:p>
      </xdr:txBody>
    </xdr:sp>
    <xdr:clientData/>
  </xdr:twoCellAnchor>
  <xdr:twoCellAnchor editAs="twoCell">
    <xdr:from>
      <xdr:col>64</xdr:col>
      <xdr:colOff>50760</xdr:colOff>
      <xdr:row>37</xdr:row>
      <xdr:rowOff>81000</xdr:rowOff>
    </xdr:from>
    <xdr:to>
      <xdr:col>64</xdr:col>
      <xdr:colOff>151920</xdr:colOff>
      <xdr:row>38</xdr:row>
      <xdr:rowOff>10800</xdr:rowOff>
    </xdr:to>
    <xdr:sp>
      <xdr:nvSpPr>
        <xdr:cNvPr id="413" name="楕円 412"/>
        <xdr:cNvSpPr/>
      </xdr:nvSpPr>
      <xdr:spPr>
        <a:xfrm>
          <a:off x="12242520" y="6189480"/>
          <a:ext cx="101160" cy="9504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oneCell">
    <xdr:from>
      <xdr:col>62</xdr:col>
      <xdr:colOff>139680</xdr:colOff>
      <xdr:row>36</xdr:row>
      <xdr:rowOff>42120</xdr:rowOff>
    </xdr:from>
    <xdr:to>
      <xdr:col>66</xdr:col>
      <xdr:colOff>139320</xdr:colOff>
      <xdr:row>37</xdr:row>
      <xdr:rowOff>95040</xdr:rowOff>
    </xdr:to>
    <xdr:sp>
      <xdr:nvSpPr>
        <xdr:cNvPr id="414" name="テキスト ボックス 413"/>
        <xdr:cNvSpPr/>
      </xdr:nvSpPr>
      <xdr:spPr>
        <a:xfrm>
          <a:off x="11950560" y="5985720"/>
          <a:ext cx="761760" cy="217800"/>
        </a:xfrm>
        <a:prstGeom prst="rect">
          <a:avLst/>
        </a:prstGeom>
        <a:noFill/>
        <a:ln w="0">
          <a:noFill/>
        </a:ln>
      </xdr:spPr>
      <xdr:style>
        <a:lnRef idx="0"/>
        <a:fillRef idx="0"/>
        <a:effectRef idx="0"/>
        <a:fontRef idx="minor"/>
      </xdr:style>
      <xdr:txBody>
        <a:bodyPr horzOverflow="clip" vertOverflow="clip" lIns="90000" rIns="90000" tIns="45000" bIns="45000" anchor="ctr">
          <a:spAutoFit/>
        </a:bodyPr>
        <a:p>
          <a:pPr algn="ctr">
            <a:lnSpc>
              <a:spcPct val="100000"/>
            </a:lnSpc>
          </a:pPr>
          <a:r>
            <a:rPr b="1" lang="en-US" sz="1000" spc="-1" strike="noStrike">
              <a:solidFill>
                <a:srgbClr val="ff0000"/>
              </a:solidFill>
              <a:latin typeface="ＭＳ Ｐゴシック"/>
              <a:ea typeface="ＭＳ Ｐゴシック"/>
            </a:rPr>
            <a:t>2.2</a:t>
          </a:r>
          <a:endParaRPr b="0" lang="en-US" sz="1000" spc="-1" strike="noStrike">
            <a:latin typeface="Times New Roman"/>
          </a:endParaRPr>
        </a:p>
      </xdr:txBody>
    </xdr:sp>
    <xdr:clientData/>
  </xdr:twoCellAnchor>
  <xdr:twoCellAnchor editAs="twoCell">
    <xdr:from>
      <xdr:col>61</xdr:col>
      <xdr:colOff>44280</xdr:colOff>
      <xdr:row>7</xdr:row>
      <xdr:rowOff>6480</xdr:rowOff>
    </xdr:from>
    <xdr:to>
      <xdr:col>85</xdr:col>
      <xdr:colOff>94680</xdr:colOff>
      <xdr:row>8</xdr:row>
      <xdr:rowOff>152280</xdr:rowOff>
    </xdr:to>
    <xdr:sp>
      <xdr:nvSpPr>
        <xdr:cNvPr id="415" name="正方形/長方形 414"/>
        <xdr:cNvSpPr/>
      </xdr:nvSpPr>
      <xdr:spPr>
        <a:xfrm>
          <a:off x="11664720" y="1162080"/>
          <a:ext cx="4622400" cy="310680"/>
        </a:xfrm>
        <a:prstGeom prst="rect">
          <a:avLst/>
        </a:prstGeom>
        <a:solidFill>
          <a:schemeClr val="bg1"/>
        </a:solidFill>
        <a:ln w="19050">
          <a:solidFill>
            <a:srgbClr val="000000"/>
          </a:solidFill>
        </a:ln>
      </xdr:spPr>
      <xdr:style>
        <a:lnRef idx="2">
          <a:schemeClr val="accent1">
            <a:shade val="50000"/>
          </a:schemeClr>
        </a:lnRef>
        <a:fillRef idx="1">
          <a:schemeClr val="accent1"/>
        </a:fillRef>
        <a:effectRef idx="0">
          <a:schemeClr val="accent1"/>
        </a:effectRef>
        <a:fontRef idx="minor"/>
      </xdr:style>
      <xdr:txBody>
        <a:bodyPr horzOverflow="clip" vertOverflow="clip" lIns="90000" rIns="90000" tIns="45000" bIns="45000" anchor="ctr">
          <a:noAutofit/>
        </a:bodyPr>
        <a:p>
          <a:pPr algn="ctr">
            <a:lnSpc>
              <a:spcPct val="100000"/>
            </a:lnSpc>
          </a:pPr>
          <a:r>
            <a:rPr b="1" lang="ja-JP" sz="1600" spc="-1" strike="noStrike">
              <a:solidFill>
                <a:srgbClr val="000000"/>
              </a:solidFill>
              <a:latin typeface="ＭＳ Ｐゴシック"/>
              <a:ea typeface="ＭＳ Ｐゴシック"/>
            </a:rPr>
            <a:t>将来負担の状況</a:t>
          </a:r>
          <a:endParaRPr b="0" lang="en-US" sz="1600" spc="-1" strike="noStrike">
            <a:latin typeface="Times New Roman"/>
          </a:endParaRPr>
        </a:p>
      </xdr:txBody>
    </xdr:sp>
    <xdr:clientData/>
  </xdr:twoCellAnchor>
  <xdr:twoCellAnchor editAs="oneCell">
    <xdr:from>
      <xdr:col>65</xdr:col>
      <xdr:colOff>137880</xdr:colOff>
      <xdr:row>9</xdr:row>
      <xdr:rowOff>25560</xdr:rowOff>
    </xdr:from>
    <xdr:to>
      <xdr:col>73</xdr:col>
      <xdr:colOff>52200</xdr:colOff>
      <xdr:row>11</xdr:row>
      <xdr:rowOff>3960</xdr:rowOff>
    </xdr:to>
    <xdr:sp>
      <xdr:nvSpPr>
        <xdr:cNvPr id="416" name="テキスト ボックス 415"/>
        <xdr:cNvSpPr/>
      </xdr:nvSpPr>
      <xdr:spPr>
        <a:xfrm>
          <a:off x="12520080" y="1511280"/>
          <a:ext cx="1438560" cy="308520"/>
        </a:xfrm>
        <a:prstGeom prst="rect">
          <a:avLst/>
        </a:prstGeom>
        <a:noFill/>
        <a:ln w="0">
          <a:noFill/>
        </a:ln>
      </xdr:spPr>
      <xdr:style>
        <a:lnRef idx="0"/>
        <a:fillRef idx="0"/>
        <a:effectRef idx="0"/>
        <a:fontRef idx="minor"/>
      </xdr:style>
      <xdr:txBody>
        <a:bodyPr wrap="none" horzOverflow="clip" vertOverflow="clip" lIns="90000" rIns="90000" tIns="45000" bIns="45000" anchor="b">
          <a:noAutofit/>
        </a:bodyPr>
        <a:p>
          <a:pPr algn="ctr">
            <a:lnSpc>
              <a:spcPct val="100000"/>
            </a:lnSpc>
          </a:pPr>
          <a:r>
            <a:rPr b="1" lang="ja-JP" sz="1300" spc="-1" strike="noStrike">
              <a:solidFill>
                <a:srgbClr val="000000"/>
              </a:solidFill>
              <a:latin typeface="ＭＳ Ｐゴシック"/>
              <a:ea typeface="ＭＳ Ｐゴシック"/>
            </a:rPr>
            <a:t>将来負担比率</a:t>
          </a:r>
          <a:endParaRPr b="0" lang="en-US" sz="1300" spc="-1" strike="noStrike">
            <a:latin typeface="Times New Roman"/>
          </a:endParaRPr>
        </a:p>
      </xdr:txBody>
    </xdr:sp>
    <xdr:clientData/>
  </xdr:twoCellAnchor>
  <xdr:twoCellAnchor editAs="oneCell">
    <xdr:from>
      <xdr:col>73</xdr:col>
      <xdr:colOff>27360</xdr:colOff>
      <xdr:row>9</xdr:row>
      <xdr:rowOff>65160</xdr:rowOff>
    </xdr:from>
    <xdr:to>
      <xdr:col>81</xdr:col>
      <xdr:colOff>154080</xdr:colOff>
      <xdr:row>11</xdr:row>
      <xdr:rowOff>28440</xdr:rowOff>
    </xdr:to>
    <xdr:sp>
      <xdr:nvSpPr>
        <xdr:cNvPr id="417" name="テキスト ボックス 416"/>
        <xdr:cNvSpPr/>
      </xdr:nvSpPr>
      <xdr:spPr>
        <a:xfrm>
          <a:off x="13933800" y="1550880"/>
          <a:ext cx="1650600" cy="293400"/>
        </a:xfrm>
        <a:prstGeom prst="rect">
          <a:avLst/>
        </a:prstGeom>
        <a:noFill/>
        <a:ln w="0">
          <a:noFill/>
        </a:ln>
      </xdr:spPr>
      <xdr:style>
        <a:lnRef idx="0"/>
        <a:fillRef idx="0"/>
        <a:effectRef idx="0"/>
        <a:fontRef idx="minor"/>
      </xdr:style>
      <xdr:txBody>
        <a:bodyPr horzOverflow="clip" vertOverflow="clip" lIns="90000" rIns="90000" tIns="45000" bIns="45000" anchor="b">
          <a:spAutoFit/>
        </a:bodyPr>
        <a:p>
          <a:pPr>
            <a:lnSpc>
              <a:spcPct val="100000"/>
            </a:lnSpc>
          </a:pPr>
          <a:r>
            <a:rPr b="1" lang="en-US" sz="1600" spc="-1" strike="noStrike">
              <a:solidFill>
                <a:srgbClr val="ff0000"/>
              </a:solidFill>
              <a:latin typeface="ＭＳ Ｐゴシック"/>
              <a:ea typeface="ＭＳ Ｐゴシック"/>
            </a:rPr>
            <a:t>[-%]</a:t>
          </a:r>
          <a:r>
            <a:rPr b="1" lang="ja-JP" sz="1600" spc="-1" strike="noStrike">
              <a:solidFill>
                <a:srgbClr val="ff0000"/>
              </a:solidFill>
              <a:latin typeface="ＭＳ Ｐゴシック"/>
              <a:ea typeface="ＭＳ Ｐゴシック"/>
            </a:rPr>
            <a:t>　</a:t>
          </a:r>
          <a:endParaRPr b="0" lang="en-US" sz="1600" spc="-1" strike="noStrike">
            <a:latin typeface="Times New Roman"/>
          </a:endParaRPr>
        </a:p>
      </xdr:txBody>
    </xdr:sp>
    <xdr:clientData/>
  </xdr:twoCellAnchor>
  <xdr:twoCellAnchor editAs="twoCell">
    <xdr:from>
      <xdr:col>85</xdr:col>
      <xdr:colOff>158760</xdr:colOff>
      <xdr:row>8</xdr:row>
      <xdr:rowOff>88920</xdr:rowOff>
    </xdr:from>
    <xdr:to>
      <xdr:col>93</xdr:col>
      <xdr:colOff>6120</xdr:colOff>
      <xdr:row>9</xdr:row>
      <xdr:rowOff>164880</xdr:rowOff>
    </xdr:to>
    <xdr:sp>
      <xdr:nvSpPr>
        <xdr:cNvPr id="418" name="正方形/長方形 417"/>
        <xdr:cNvSpPr/>
      </xdr:nvSpPr>
      <xdr:spPr>
        <a:xfrm>
          <a:off x="16351200" y="1409400"/>
          <a:ext cx="1371240" cy="241200"/>
        </a:xfrm>
        <a:prstGeom prst="rect">
          <a:avLst/>
        </a:prstGeom>
        <a:noFill/>
        <a:ln w="19050">
          <a:noFill/>
        </a:ln>
      </xdr:spPr>
      <xdr:style>
        <a:lnRef idx="2">
          <a:schemeClr val="accent1">
            <a:shade val="50000"/>
          </a:schemeClr>
        </a:lnRef>
        <a:fillRef idx="1">
          <a:schemeClr val="accent1"/>
        </a:fillRef>
        <a:effectRef idx="0">
          <a:schemeClr val="accent1"/>
        </a:effectRef>
        <a:fontRef idx="minor"/>
      </xdr:style>
      <xdr:txBody>
        <a:bodyPr horzOverflow="clip" vertOverflow="clip" lIns="90000" rIns="90000" tIns="45000" bIns="45000" anchor="ctr">
          <a:noAutofit/>
        </a:bodyPr>
        <a:p>
          <a:pPr algn="r">
            <a:lnSpc>
              <a:spcPct val="100000"/>
            </a:lnSpc>
          </a:pPr>
          <a:r>
            <a:rPr b="1" i="1" lang="ja-JP" sz="1200" spc="-1" strike="noStrike">
              <a:solidFill>
                <a:srgbClr val="4080ff"/>
              </a:solidFill>
              <a:latin typeface="ＭＳ Ｐゴシック"/>
              <a:ea typeface="ＭＳ Ｐゴシック"/>
            </a:rPr>
            <a:t>類似団体内順位</a:t>
          </a:r>
          <a:endParaRPr b="0" lang="en-US" sz="1200" spc="-1" strike="noStrike">
            <a:latin typeface="Times New Roman"/>
          </a:endParaRPr>
        </a:p>
      </xdr:txBody>
    </xdr:sp>
    <xdr:clientData/>
  </xdr:twoCellAnchor>
  <xdr:twoCellAnchor editAs="twoCell">
    <xdr:from>
      <xdr:col>85</xdr:col>
      <xdr:colOff>158760</xdr:colOff>
      <xdr:row>9</xdr:row>
      <xdr:rowOff>108000</xdr:rowOff>
    </xdr:from>
    <xdr:to>
      <xdr:col>93</xdr:col>
      <xdr:colOff>6120</xdr:colOff>
      <xdr:row>11</xdr:row>
      <xdr:rowOff>18720</xdr:rowOff>
    </xdr:to>
    <xdr:sp>
      <xdr:nvSpPr>
        <xdr:cNvPr id="419" name="正方形/長方形 418"/>
        <xdr:cNvSpPr/>
      </xdr:nvSpPr>
      <xdr:spPr>
        <a:xfrm>
          <a:off x="16351200" y="1593720"/>
          <a:ext cx="1371240" cy="240840"/>
        </a:xfrm>
        <a:prstGeom prst="rect">
          <a:avLst/>
        </a:prstGeom>
        <a:noFill/>
        <a:ln w="19050">
          <a:noFill/>
        </a:ln>
      </xdr:spPr>
      <xdr:style>
        <a:lnRef idx="2">
          <a:schemeClr val="accent1">
            <a:shade val="50000"/>
          </a:schemeClr>
        </a:lnRef>
        <a:fillRef idx="1">
          <a:schemeClr val="accent1"/>
        </a:fillRef>
        <a:effectRef idx="0">
          <a:schemeClr val="accent1"/>
        </a:effectRef>
        <a:fontRef idx="minor"/>
      </xdr:style>
      <xdr:txBody>
        <a:bodyPr horzOverflow="clip" vertOverflow="clip" lIns="90000" rIns="90000" tIns="45000" bIns="45000" anchor="ctr">
          <a:noAutofit/>
        </a:bodyPr>
        <a:p>
          <a:pPr algn="r">
            <a:lnSpc>
              <a:spcPct val="100000"/>
            </a:lnSpc>
          </a:pPr>
          <a:r>
            <a:rPr b="1" i="1" lang="en-US" sz="1200" spc="-1" strike="noStrike">
              <a:solidFill>
                <a:srgbClr val="4080ff"/>
              </a:solidFill>
              <a:latin typeface="ＭＳ Ｐゴシック"/>
              <a:ea typeface="ＭＳ Ｐゴシック"/>
            </a:rPr>
            <a:t>1/29</a:t>
          </a:r>
          <a:endParaRPr b="0" lang="en-US" sz="1200" spc="-1" strike="noStrike">
            <a:latin typeface="Times New Roman"/>
          </a:endParaRPr>
        </a:p>
      </xdr:txBody>
    </xdr:sp>
    <xdr:clientData/>
  </xdr:twoCellAnchor>
  <xdr:twoCellAnchor editAs="twoCell">
    <xdr:from>
      <xdr:col>93</xdr:col>
      <xdr:colOff>133200</xdr:colOff>
      <xdr:row>8</xdr:row>
      <xdr:rowOff>88920</xdr:rowOff>
    </xdr:from>
    <xdr:to>
      <xdr:col>99</xdr:col>
      <xdr:colOff>145440</xdr:colOff>
      <xdr:row>9</xdr:row>
      <xdr:rowOff>164880</xdr:rowOff>
    </xdr:to>
    <xdr:sp>
      <xdr:nvSpPr>
        <xdr:cNvPr id="420" name="正方形/長方形 419"/>
        <xdr:cNvSpPr/>
      </xdr:nvSpPr>
      <xdr:spPr>
        <a:xfrm>
          <a:off x="17849520" y="1409400"/>
          <a:ext cx="1155240" cy="241200"/>
        </a:xfrm>
        <a:prstGeom prst="rect">
          <a:avLst/>
        </a:prstGeom>
        <a:noFill/>
        <a:ln w="19050">
          <a:noFill/>
        </a:ln>
      </xdr:spPr>
      <xdr:style>
        <a:lnRef idx="2">
          <a:schemeClr val="accent1">
            <a:shade val="50000"/>
          </a:schemeClr>
        </a:lnRef>
        <a:fillRef idx="1">
          <a:schemeClr val="accent1"/>
        </a:fillRef>
        <a:effectRef idx="0">
          <a:schemeClr val="accent1"/>
        </a:effectRef>
        <a:fontRef idx="minor"/>
      </xdr:style>
      <xdr:txBody>
        <a:bodyPr horzOverflow="clip" vertOverflow="clip" lIns="90000" rIns="90000" tIns="45000" bIns="45000" anchor="ctr">
          <a:noAutofit/>
        </a:bodyPr>
        <a:p>
          <a:pPr algn="r">
            <a:lnSpc>
              <a:spcPct val="100000"/>
            </a:lnSpc>
          </a:pPr>
          <a:r>
            <a:rPr b="1" i="1" lang="ja-JP" sz="1200" spc="-1" strike="noStrike">
              <a:solidFill>
                <a:srgbClr val="4080ff"/>
              </a:solidFill>
              <a:latin typeface="ＭＳ Ｐゴシック"/>
              <a:ea typeface="ＭＳ Ｐゴシック"/>
            </a:rPr>
            <a:t>全国平均</a:t>
          </a:r>
          <a:endParaRPr b="0" lang="en-US" sz="1200" spc="-1" strike="noStrike">
            <a:latin typeface="Times New Roman"/>
          </a:endParaRPr>
        </a:p>
      </xdr:txBody>
    </xdr:sp>
    <xdr:clientData/>
  </xdr:twoCellAnchor>
  <xdr:twoCellAnchor editAs="twoCell">
    <xdr:from>
      <xdr:col>93</xdr:col>
      <xdr:colOff>133200</xdr:colOff>
      <xdr:row>9</xdr:row>
      <xdr:rowOff>108000</xdr:rowOff>
    </xdr:from>
    <xdr:to>
      <xdr:col>99</xdr:col>
      <xdr:colOff>145440</xdr:colOff>
      <xdr:row>11</xdr:row>
      <xdr:rowOff>18720</xdr:rowOff>
    </xdr:to>
    <xdr:sp>
      <xdr:nvSpPr>
        <xdr:cNvPr id="421" name="正方形/長方形 420"/>
        <xdr:cNvSpPr/>
      </xdr:nvSpPr>
      <xdr:spPr>
        <a:xfrm>
          <a:off x="17849520" y="1593720"/>
          <a:ext cx="1155240" cy="240840"/>
        </a:xfrm>
        <a:prstGeom prst="rect">
          <a:avLst/>
        </a:prstGeom>
        <a:noFill/>
        <a:ln w="19050">
          <a:noFill/>
        </a:ln>
      </xdr:spPr>
      <xdr:style>
        <a:lnRef idx="2">
          <a:schemeClr val="accent1">
            <a:shade val="50000"/>
          </a:schemeClr>
        </a:lnRef>
        <a:fillRef idx="1">
          <a:schemeClr val="accent1"/>
        </a:fillRef>
        <a:effectRef idx="0">
          <a:schemeClr val="accent1"/>
        </a:effectRef>
        <a:fontRef idx="minor"/>
      </xdr:style>
      <xdr:txBody>
        <a:bodyPr horzOverflow="clip" vertOverflow="clip" lIns="90000" rIns="90000" tIns="45000" bIns="45000" anchor="ctr">
          <a:noAutofit/>
        </a:bodyPr>
        <a:p>
          <a:pPr algn="r">
            <a:lnSpc>
              <a:spcPct val="100000"/>
            </a:lnSpc>
          </a:pPr>
          <a:r>
            <a:rPr b="1" i="1" lang="en-US" sz="1200" spc="-1" strike="noStrike">
              <a:solidFill>
                <a:srgbClr val="4080ff"/>
              </a:solidFill>
              <a:latin typeface="ＭＳ Ｐゴシック"/>
              <a:ea typeface="ＭＳ Ｐゴシック"/>
            </a:rPr>
            <a:t>6.2</a:t>
          </a:r>
          <a:endParaRPr b="0" lang="en-US" sz="1200" spc="-1" strike="noStrike">
            <a:latin typeface="Times New Roman"/>
          </a:endParaRPr>
        </a:p>
      </xdr:txBody>
    </xdr:sp>
    <xdr:clientData/>
  </xdr:twoCellAnchor>
  <xdr:twoCellAnchor editAs="twoCell">
    <xdr:from>
      <xdr:col>100</xdr:col>
      <xdr:colOff>127080</xdr:colOff>
      <xdr:row>8</xdr:row>
      <xdr:rowOff>88920</xdr:rowOff>
    </xdr:from>
    <xdr:to>
      <xdr:col>106</xdr:col>
      <xdr:colOff>139320</xdr:colOff>
      <xdr:row>9</xdr:row>
      <xdr:rowOff>164880</xdr:rowOff>
    </xdr:to>
    <xdr:sp>
      <xdr:nvSpPr>
        <xdr:cNvPr id="422" name="正方形/長方形 421"/>
        <xdr:cNvSpPr/>
      </xdr:nvSpPr>
      <xdr:spPr>
        <a:xfrm>
          <a:off x="19176840" y="1409400"/>
          <a:ext cx="1155240" cy="241200"/>
        </a:xfrm>
        <a:prstGeom prst="rect">
          <a:avLst/>
        </a:prstGeom>
        <a:noFill/>
        <a:ln w="19050">
          <a:noFill/>
        </a:ln>
      </xdr:spPr>
      <xdr:style>
        <a:lnRef idx="2">
          <a:schemeClr val="accent1">
            <a:shade val="50000"/>
          </a:schemeClr>
        </a:lnRef>
        <a:fillRef idx="1">
          <a:schemeClr val="accent1"/>
        </a:fillRef>
        <a:effectRef idx="0">
          <a:schemeClr val="accent1"/>
        </a:effectRef>
        <a:fontRef idx="minor"/>
      </xdr:style>
      <xdr:txBody>
        <a:bodyPr horzOverflow="clip" vertOverflow="clip" lIns="90000" rIns="90000" tIns="45000" bIns="45000" anchor="ctr">
          <a:noAutofit/>
        </a:bodyPr>
        <a:p>
          <a:pPr algn="r">
            <a:lnSpc>
              <a:spcPct val="100000"/>
            </a:lnSpc>
          </a:pPr>
          <a:r>
            <a:rPr b="1" i="1" lang="ja-JP" sz="1200" spc="-1" strike="noStrike">
              <a:solidFill>
                <a:srgbClr val="4080ff"/>
              </a:solidFill>
              <a:latin typeface="ＭＳ Ｐゴシック"/>
              <a:ea typeface="ＭＳ Ｐゴシック"/>
            </a:rPr>
            <a:t>静岡県平均</a:t>
          </a:r>
          <a:endParaRPr b="0" lang="en-US" sz="1200" spc="-1" strike="noStrike">
            <a:latin typeface="Times New Roman"/>
          </a:endParaRPr>
        </a:p>
      </xdr:txBody>
    </xdr:sp>
    <xdr:clientData/>
  </xdr:twoCellAnchor>
  <xdr:twoCellAnchor editAs="twoCell">
    <xdr:from>
      <xdr:col>100</xdr:col>
      <xdr:colOff>127080</xdr:colOff>
      <xdr:row>9</xdr:row>
      <xdr:rowOff>108000</xdr:rowOff>
    </xdr:from>
    <xdr:to>
      <xdr:col>106</xdr:col>
      <xdr:colOff>139320</xdr:colOff>
      <xdr:row>11</xdr:row>
      <xdr:rowOff>18720</xdr:rowOff>
    </xdr:to>
    <xdr:sp>
      <xdr:nvSpPr>
        <xdr:cNvPr id="423" name="正方形/長方形 422"/>
        <xdr:cNvSpPr/>
      </xdr:nvSpPr>
      <xdr:spPr>
        <a:xfrm>
          <a:off x="19176840" y="1593720"/>
          <a:ext cx="1155240" cy="240840"/>
        </a:xfrm>
        <a:prstGeom prst="rect">
          <a:avLst/>
        </a:prstGeom>
        <a:noFill/>
        <a:ln w="19050">
          <a:noFill/>
        </a:ln>
      </xdr:spPr>
      <xdr:style>
        <a:lnRef idx="2">
          <a:schemeClr val="accent1">
            <a:shade val="50000"/>
          </a:schemeClr>
        </a:lnRef>
        <a:fillRef idx="1">
          <a:schemeClr val="accent1"/>
        </a:fillRef>
        <a:effectRef idx="0">
          <a:schemeClr val="accent1"/>
        </a:effectRef>
        <a:fontRef idx="minor"/>
      </xdr:style>
      <xdr:txBody>
        <a:bodyPr horzOverflow="clip" vertOverflow="clip" lIns="90000" rIns="90000" tIns="45000" bIns="45000" anchor="ctr">
          <a:noAutofit/>
        </a:bodyPr>
        <a:p>
          <a:pPr algn="r">
            <a:lnSpc>
              <a:spcPct val="100000"/>
            </a:lnSpc>
          </a:pPr>
          <a:r>
            <a:rPr b="1" i="1" lang="en-US" sz="1200" spc="-1" strike="noStrike">
              <a:solidFill>
                <a:srgbClr val="4080ff"/>
              </a:solidFill>
              <a:latin typeface="ＭＳ Ｐゴシック"/>
              <a:ea typeface="ＭＳ Ｐゴシック"/>
            </a:rPr>
            <a:t>5.2</a:t>
          </a:r>
          <a:endParaRPr b="0" lang="en-US" sz="1200" spc="-1" strike="noStrike">
            <a:latin typeface="Times New Roman"/>
          </a:endParaRPr>
        </a:p>
      </xdr:txBody>
    </xdr:sp>
    <xdr:clientData/>
  </xdr:twoCellAnchor>
  <xdr:twoCellAnchor editAs="twoCell">
    <xdr:from>
      <xdr:col>61</xdr:col>
      <xdr:colOff>44280</xdr:colOff>
      <xdr:row>11</xdr:row>
      <xdr:rowOff>82440</xdr:rowOff>
    </xdr:from>
    <xdr:to>
      <xdr:col>85</xdr:col>
      <xdr:colOff>94680</xdr:colOff>
      <xdr:row>25</xdr:row>
      <xdr:rowOff>94680</xdr:rowOff>
    </xdr:to>
    <xdr:sp>
      <xdr:nvSpPr>
        <xdr:cNvPr id="424" name="正方形/長方形 423"/>
        <xdr:cNvSpPr/>
      </xdr:nvSpPr>
      <xdr:spPr>
        <a:xfrm>
          <a:off x="11664720" y="1898280"/>
          <a:ext cx="4622400" cy="2323800"/>
        </a:xfrm>
        <a:prstGeom prst="rect">
          <a:avLst/>
        </a:prstGeom>
        <a:solidFill>
          <a:srgbClr val="ffffc8"/>
        </a:solidFill>
        <a:ln w="19050">
          <a:noFill/>
        </a:ln>
      </xdr:spPr>
      <xdr:style>
        <a:lnRef idx="2">
          <a:schemeClr val="accent1">
            <a:shade val="50000"/>
          </a:schemeClr>
        </a:lnRef>
        <a:fillRef idx="1">
          <a:schemeClr val="accent1"/>
        </a:fillRef>
        <a:effectRef idx="0">
          <a:schemeClr val="accent1"/>
        </a:effectRef>
        <a:fontRef idx="minor"/>
      </xdr:style>
    </xdr:sp>
    <xdr:clientData/>
  </xdr:twoCellAnchor>
  <xdr:twoCellAnchor editAs="twoCell">
    <xdr:from>
      <xdr:col>86</xdr:col>
      <xdr:colOff>76320</xdr:colOff>
      <xdr:row>11</xdr:row>
      <xdr:rowOff>82440</xdr:rowOff>
    </xdr:from>
    <xdr:to>
      <xdr:col>115</xdr:col>
      <xdr:colOff>31680</xdr:colOff>
      <xdr:row>25</xdr:row>
      <xdr:rowOff>94680</xdr:rowOff>
    </xdr:to>
    <xdr:sp>
      <xdr:nvSpPr>
        <xdr:cNvPr id="425" name="正方形/長方形 424"/>
        <xdr:cNvSpPr/>
      </xdr:nvSpPr>
      <xdr:spPr>
        <a:xfrm>
          <a:off x="16459200" y="1898280"/>
          <a:ext cx="5479920" cy="2323800"/>
        </a:xfrm>
        <a:prstGeom prst="rect">
          <a:avLst/>
        </a:prstGeom>
        <a:solidFill>
          <a:schemeClr val="bg1"/>
        </a:solidFill>
        <a:ln w="19050">
          <a:solidFill>
            <a:srgbClr val="00000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twoCell">
    <xdr:from>
      <xdr:col>86</xdr:col>
      <xdr:colOff>76320</xdr:colOff>
      <xdr:row>11</xdr:row>
      <xdr:rowOff>82440</xdr:rowOff>
    </xdr:from>
    <xdr:to>
      <xdr:col>104</xdr:col>
      <xdr:colOff>114120</xdr:colOff>
      <xdr:row>12</xdr:row>
      <xdr:rowOff>164520</xdr:rowOff>
    </xdr:to>
    <xdr:sp>
      <xdr:nvSpPr>
        <xdr:cNvPr id="426" name="正方形/長方形 425"/>
        <xdr:cNvSpPr/>
      </xdr:nvSpPr>
      <xdr:spPr>
        <a:xfrm>
          <a:off x="16459200" y="1898280"/>
          <a:ext cx="3466800" cy="247320"/>
        </a:xfrm>
        <a:prstGeom prst="rect">
          <a:avLst/>
        </a:prstGeom>
        <a:noFill/>
        <a:ln w="19050">
          <a:noFill/>
        </a:ln>
      </xdr:spPr>
      <xdr:style>
        <a:lnRef idx="2">
          <a:schemeClr val="accent1">
            <a:shade val="50000"/>
          </a:schemeClr>
        </a:lnRef>
        <a:fillRef idx="1">
          <a:schemeClr val="accent1"/>
        </a:fillRef>
        <a:effectRef idx="0">
          <a:schemeClr val="accent1"/>
        </a:effectRef>
        <a:fontRef idx="minor"/>
      </xdr:style>
      <xdr:txBody>
        <a:bodyPr horzOverflow="clip" vertOverflow="clip" lIns="90000" rIns="90000" tIns="45000" bIns="45000" anchor="b">
          <a:noAutofit/>
        </a:bodyPr>
        <a:p>
          <a:pPr>
            <a:lnSpc>
              <a:spcPct val="100000"/>
            </a:lnSpc>
          </a:pPr>
          <a:r>
            <a:rPr b="1" i="1" lang="ja-JP" sz="1100" spc="-1" strike="noStrike">
              <a:solidFill>
                <a:srgbClr val="ff0000"/>
              </a:solidFill>
              <a:latin typeface="ＭＳ Ｐゴシック"/>
              <a:ea typeface="ＭＳ Ｐゴシック"/>
            </a:rPr>
            <a:t>将来負担比率の分析欄</a:t>
          </a:r>
          <a:endParaRPr b="0" lang="en-US" sz="1100" spc="-1" strike="noStrike">
            <a:latin typeface="Times New Roman"/>
          </a:endParaRPr>
        </a:p>
      </xdr:txBody>
    </xdr:sp>
    <xdr:clientData/>
  </xdr:twoCellAnchor>
  <xdr:twoCellAnchor editAs="twoCell">
    <xdr:from>
      <xdr:col>87</xdr:col>
      <xdr:colOff>12600</xdr:colOff>
      <xdr:row>13</xdr:row>
      <xdr:rowOff>57240</xdr:rowOff>
    </xdr:from>
    <xdr:to>
      <xdr:col>114</xdr:col>
      <xdr:colOff>113760</xdr:colOff>
      <xdr:row>25</xdr:row>
      <xdr:rowOff>31320</xdr:rowOff>
    </xdr:to>
    <xdr:sp>
      <xdr:nvSpPr>
        <xdr:cNvPr id="427" name="テキスト ボックス 426"/>
        <xdr:cNvSpPr/>
      </xdr:nvSpPr>
      <xdr:spPr>
        <a:xfrm>
          <a:off x="16585920" y="2203200"/>
          <a:ext cx="5244840" cy="1955520"/>
        </a:xfrm>
        <a:prstGeom prst="rect">
          <a:avLst/>
        </a:prstGeom>
        <a:solidFill>
          <a:schemeClr val="lt1"/>
        </a:solidFill>
        <a:ln w="9525">
          <a:noFill/>
        </a:ln>
      </xdr:spPr>
      <xdr:style>
        <a:lnRef idx="0"/>
        <a:fillRef idx="0"/>
        <a:effectRef idx="0"/>
        <a:fontRef idx="minor"/>
      </xdr:style>
      <xdr:txBody>
        <a:bodyPr horzOverflow="clip" vertOverflow="clip" lIns="90000" rIns="90000" tIns="45000" bIns="45000">
          <a:noAutofit/>
        </a:bodyPr>
        <a:p>
          <a:pPr>
            <a:lnSpc>
              <a:spcPct val="100000"/>
            </a:lnSpc>
          </a:pPr>
          <a:r>
            <a:rPr b="0" lang="ja-JP" sz="1250" spc="-1" strike="noStrike">
              <a:solidFill>
                <a:srgbClr val="000000"/>
              </a:solidFill>
              <a:latin typeface="ＭＳ Ｐゴシック"/>
              <a:ea typeface="ＭＳ Ｐゴシック"/>
            </a:rPr>
            <a:t>　市債発行の抑制等により、平成</a:t>
          </a:r>
          <a:r>
            <a:rPr b="0" lang="en-US" sz="1250" spc="-1" strike="noStrike">
              <a:solidFill>
                <a:srgbClr val="000000"/>
              </a:solidFill>
              <a:latin typeface="ＭＳ Ｐゴシック"/>
              <a:ea typeface="ＭＳ Ｐゴシック"/>
            </a:rPr>
            <a:t>28</a:t>
          </a:r>
          <a:r>
            <a:rPr b="0" lang="ja-JP" sz="1250" spc="-1" strike="noStrike">
              <a:solidFill>
                <a:srgbClr val="000000"/>
              </a:solidFill>
              <a:latin typeface="ＭＳ Ｐゴシック"/>
              <a:ea typeface="ＭＳ Ｐゴシック"/>
            </a:rPr>
            <a:t>年度以降は改善傾向で推移していたが、小中学校空調設備整備、市営住宅建替などにより地方債現在高が増加している。令和</a:t>
          </a:r>
          <a:r>
            <a:rPr b="0" lang="en-US" sz="1250" spc="-1" strike="noStrike">
              <a:solidFill>
                <a:srgbClr val="000000"/>
              </a:solidFill>
              <a:latin typeface="ＭＳ Ｐゴシック"/>
              <a:ea typeface="ＭＳ Ｐゴシック"/>
            </a:rPr>
            <a:t>3</a:t>
          </a:r>
          <a:r>
            <a:rPr b="0" lang="ja-JP" sz="1250" spc="-1" strike="noStrike">
              <a:solidFill>
                <a:srgbClr val="000000"/>
              </a:solidFill>
              <a:latin typeface="ＭＳ Ｐゴシック"/>
              <a:ea typeface="ＭＳ Ｐゴシック"/>
            </a:rPr>
            <a:t>年度以降は、財政調整基金を始めとする充当可能基金の増額を要因として数値は改善し、令和</a:t>
          </a:r>
          <a:r>
            <a:rPr b="0" lang="en-US" sz="1250" spc="-1" strike="noStrike">
              <a:solidFill>
                <a:srgbClr val="000000"/>
              </a:solidFill>
              <a:latin typeface="ＭＳ Ｐゴシック"/>
              <a:ea typeface="ＭＳ Ｐゴシック"/>
            </a:rPr>
            <a:t>4</a:t>
          </a:r>
          <a:r>
            <a:rPr b="0" lang="ja-JP" sz="1250" spc="-1" strike="noStrike">
              <a:solidFill>
                <a:srgbClr val="000000"/>
              </a:solidFill>
              <a:latin typeface="ＭＳ Ｐゴシック"/>
              <a:ea typeface="ＭＳ Ｐゴシック"/>
            </a:rPr>
            <a:t>年度から将来負担が発生していない。</a:t>
          </a:r>
          <a:endParaRPr b="0" lang="en-US" sz="1250" spc="-1" strike="noStrike">
            <a:latin typeface="Times New Roman"/>
          </a:endParaRPr>
        </a:p>
        <a:p>
          <a:pPr>
            <a:lnSpc>
              <a:spcPct val="100000"/>
            </a:lnSpc>
          </a:pPr>
          <a:r>
            <a:rPr b="0" lang="ja-JP" sz="1250" spc="-1" strike="noStrike">
              <a:solidFill>
                <a:srgbClr val="000000"/>
              </a:solidFill>
              <a:latin typeface="ＭＳ Ｐゴシック"/>
              <a:ea typeface="ＭＳ Ｐゴシック"/>
            </a:rPr>
            <a:t>　今後も、大型事業や公共施設の老朽化に伴う改修工事による市債発行を予定しているため、地方公営企業会計も含めた市全体の適正な市債管理や債務負担の抑制に努め、将来負担額の軽減による持続可能な行財政運営を推進する。</a:t>
          </a:r>
          <a:endParaRPr b="0" lang="en-US" sz="1250" spc="-1" strike="noStrike">
            <a:latin typeface="Times New Roman"/>
          </a:endParaRPr>
        </a:p>
      </xdr:txBody>
    </xdr:sp>
    <xdr:clientData/>
  </xdr:twoCellAnchor>
  <xdr:twoCellAnchor editAs="oneCell">
    <xdr:from>
      <xdr:col>61</xdr:col>
      <xdr:colOff>8640</xdr:colOff>
      <xdr:row>10</xdr:row>
      <xdr:rowOff>63360</xdr:rowOff>
    </xdr:from>
    <xdr:to>
      <xdr:col>62</xdr:col>
      <xdr:colOff>111960</xdr:colOff>
      <xdr:row>11</xdr:row>
      <xdr:rowOff>90360</xdr:rowOff>
    </xdr:to>
    <xdr:sp>
      <xdr:nvSpPr>
        <xdr:cNvPr id="428" name="テキスト ボックス 427"/>
        <xdr:cNvSpPr/>
      </xdr:nvSpPr>
      <xdr:spPr>
        <a:xfrm>
          <a:off x="11629080" y="1714320"/>
          <a:ext cx="293760" cy="191880"/>
        </a:xfrm>
        <a:prstGeom prst="rect">
          <a:avLst/>
        </a:prstGeom>
        <a:noFill/>
        <a:ln w="0">
          <a:noFill/>
        </a:ln>
      </xdr:spPr>
      <xdr:style>
        <a:lnRef idx="0"/>
        <a:fillRef idx="0"/>
        <a:effectRef idx="0"/>
        <a:fontRef idx="minor"/>
      </xdr:style>
      <xdr:txBody>
        <a:bodyPr wrap="none" horzOverflow="clip" vertOverflow="clip" lIns="90000" rIns="90000" tIns="45000" bIns="45000">
          <a:spAutoFit/>
        </a:bodyPr>
        <a:p>
          <a:pPr>
            <a:lnSpc>
              <a:spcPct val="100000"/>
            </a:lnSpc>
          </a:pPr>
          <a:r>
            <a:rPr b="0" lang="en-US" sz="800" spc="-1" strike="noStrike">
              <a:solidFill>
                <a:srgbClr val="000000"/>
              </a:solidFill>
              <a:latin typeface="ＭＳ Ｐゴシック"/>
              <a:ea typeface="ＭＳ Ｐゴシック"/>
            </a:rPr>
            <a:t>(%)</a:t>
          </a:r>
          <a:endParaRPr b="0" lang="en-US" sz="800" spc="-1" strike="noStrike">
            <a:latin typeface="Times New Roman"/>
          </a:endParaRPr>
        </a:p>
      </xdr:txBody>
    </xdr:sp>
    <xdr:clientData/>
  </xdr:twoCellAnchor>
  <xdr:twoCellAnchor editAs="twoCell">
    <xdr:from>
      <xdr:col>61</xdr:col>
      <xdr:colOff>44280</xdr:colOff>
      <xdr:row>25</xdr:row>
      <xdr:rowOff>95040</xdr:rowOff>
    </xdr:from>
    <xdr:to>
      <xdr:col>85</xdr:col>
      <xdr:colOff>95040</xdr:colOff>
      <xdr:row>25</xdr:row>
      <xdr:rowOff>95040</xdr:rowOff>
    </xdr:to>
    <xdr:sp>
      <xdr:nvSpPr>
        <xdr:cNvPr id="429" name="直線コネクタ 428"/>
        <xdr:cNvSpPr/>
      </xdr:nvSpPr>
      <xdr:spPr>
        <a:xfrm>
          <a:off x="11664720" y="4222440"/>
          <a:ext cx="4622760" cy="0"/>
        </a:xfrm>
        <a:prstGeom prst="line">
          <a:avLst/>
        </a:prstGeom>
        <a:ln>
          <a:solidFill>
            <a:srgbClr val="d8d8d8"/>
          </a:solidFill>
        </a:ln>
      </xdr:spPr>
      <xdr:style>
        <a:lnRef idx="1">
          <a:schemeClr val="accent1"/>
        </a:lnRef>
        <a:fillRef idx="0">
          <a:schemeClr val="accent1"/>
        </a:fillRef>
        <a:effectRef idx="0">
          <a:schemeClr val="accent1"/>
        </a:effectRef>
        <a:fontRef idx="minor"/>
      </xdr:style>
    </xdr:sp>
    <xdr:clientData/>
  </xdr:twoCellAnchor>
  <xdr:twoCellAnchor editAs="oneCell">
    <xdr:from>
      <xdr:col>57</xdr:col>
      <xdr:colOff>120600</xdr:colOff>
      <xdr:row>24</xdr:row>
      <xdr:rowOff>145080</xdr:rowOff>
    </xdr:from>
    <xdr:to>
      <xdr:col>61</xdr:col>
      <xdr:colOff>120240</xdr:colOff>
      <xdr:row>26</xdr:row>
      <xdr:rowOff>32760</xdr:rowOff>
    </xdr:to>
    <xdr:sp>
      <xdr:nvSpPr>
        <xdr:cNvPr id="430" name="テキスト ボックス 429"/>
        <xdr:cNvSpPr/>
      </xdr:nvSpPr>
      <xdr:spPr>
        <a:xfrm>
          <a:off x="10978920" y="4107240"/>
          <a:ext cx="761760" cy="217800"/>
        </a:xfrm>
        <a:prstGeom prst="rect">
          <a:avLst/>
        </a:prstGeom>
        <a:noFill/>
        <a:ln w="0">
          <a:noFill/>
        </a:ln>
      </xdr:spPr>
      <xdr:style>
        <a:lnRef idx="0"/>
        <a:fillRef idx="0"/>
        <a:effectRef idx="0"/>
        <a:fontRef idx="minor"/>
      </xdr:style>
      <xdr:txBody>
        <a:bodyPr horzOverflow="clip" vertOverflow="clip" lIns="90000" rIns="90000" tIns="45000" bIns="45000" anchor="ctr">
          <a:spAutoFit/>
        </a:bodyPr>
        <a:p>
          <a:pPr algn="r">
            <a:lnSpc>
              <a:spcPct val="100000"/>
            </a:lnSpc>
          </a:pPr>
          <a:r>
            <a:rPr b="0" lang="en-US" sz="1000" spc="-1" strike="noStrike">
              <a:solidFill>
                <a:srgbClr val="000000"/>
              </a:solidFill>
              <a:latin typeface="ＭＳ Ｐゴシック"/>
              <a:ea typeface="ＭＳ Ｐゴシック"/>
            </a:rPr>
            <a:t>150.0</a:t>
          </a:r>
          <a:endParaRPr b="0" lang="en-US" sz="1000" spc="-1" strike="noStrike">
            <a:latin typeface="Times New Roman"/>
          </a:endParaRPr>
        </a:p>
      </xdr:txBody>
    </xdr:sp>
    <xdr:clientData/>
  </xdr:twoCellAnchor>
  <xdr:twoCellAnchor editAs="twoCell">
    <xdr:from>
      <xdr:col>61</xdr:col>
      <xdr:colOff>44280</xdr:colOff>
      <xdr:row>23</xdr:row>
      <xdr:rowOff>35640</xdr:rowOff>
    </xdr:from>
    <xdr:to>
      <xdr:col>85</xdr:col>
      <xdr:colOff>95040</xdr:colOff>
      <xdr:row>23</xdr:row>
      <xdr:rowOff>35640</xdr:rowOff>
    </xdr:to>
    <xdr:sp>
      <xdr:nvSpPr>
        <xdr:cNvPr id="431" name="直線コネクタ 430"/>
        <xdr:cNvSpPr/>
      </xdr:nvSpPr>
      <xdr:spPr>
        <a:xfrm>
          <a:off x="11664720" y="3832920"/>
          <a:ext cx="4622760" cy="0"/>
        </a:xfrm>
        <a:prstGeom prst="line">
          <a:avLst/>
        </a:prstGeom>
        <a:ln>
          <a:solidFill>
            <a:srgbClr val="d8d8d8"/>
          </a:solidFill>
        </a:ln>
      </xdr:spPr>
      <xdr:style>
        <a:lnRef idx="1">
          <a:schemeClr val="accent1"/>
        </a:lnRef>
        <a:fillRef idx="0">
          <a:schemeClr val="accent1"/>
        </a:fillRef>
        <a:effectRef idx="0">
          <a:schemeClr val="accent1"/>
        </a:effectRef>
        <a:fontRef idx="minor"/>
      </xdr:style>
    </xdr:sp>
    <xdr:clientData/>
  </xdr:twoCellAnchor>
  <xdr:twoCellAnchor editAs="oneCell">
    <xdr:from>
      <xdr:col>57</xdr:col>
      <xdr:colOff>120600</xdr:colOff>
      <xdr:row>22</xdr:row>
      <xdr:rowOff>85680</xdr:rowOff>
    </xdr:from>
    <xdr:to>
      <xdr:col>61</xdr:col>
      <xdr:colOff>120240</xdr:colOff>
      <xdr:row>23</xdr:row>
      <xdr:rowOff>138240</xdr:rowOff>
    </xdr:to>
    <xdr:sp>
      <xdr:nvSpPr>
        <xdr:cNvPr id="432" name="テキスト ボックス 431"/>
        <xdr:cNvSpPr/>
      </xdr:nvSpPr>
      <xdr:spPr>
        <a:xfrm>
          <a:off x="10978920" y="3717720"/>
          <a:ext cx="761760" cy="217800"/>
        </a:xfrm>
        <a:prstGeom prst="rect">
          <a:avLst/>
        </a:prstGeom>
        <a:noFill/>
        <a:ln w="0">
          <a:noFill/>
        </a:ln>
      </xdr:spPr>
      <xdr:style>
        <a:lnRef idx="0"/>
        <a:fillRef idx="0"/>
        <a:effectRef idx="0"/>
        <a:fontRef idx="minor"/>
      </xdr:style>
      <xdr:txBody>
        <a:bodyPr horzOverflow="clip" vertOverflow="clip" lIns="90000" rIns="90000" tIns="45000" bIns="45000" anchor="ctr">
          <a:spAutoFit/>
        </a:bodyPr>
        <a:p>
          <a:pPr algn="r">
            <a:lnSpc>
              <a:spcPct val="100000"/>
            </a:lnSpc>
          </a:pPr>
          <a:r>
            <a:rPr b="0" lang="en-US" sz="1000" spc="-1" strike="noStrike">
              <a:solidFill>
                <a:srgbClr val="000000"/>
              </a:solidFill>
              <a:latin typeface="ＭＳ Ｐゴシック"/>
              <a:ea typeface="ＭＳ Ｐゴシック"/>
            </a:rPr>
            <a:t>120.0</a:t>
          </a:r>
          <a:endParaRPr b="0" lang="en-US" sz="1000" spc="-1" strike="noStrike">
            <a:latin typeface="Times New Roman"/>
          </a:endParaRPr>
        </a:p>
      </xdr:txBody>
    </xdr:sp>
    <xdr:clientData/>
  </xdr:twoCellAnchor>
  <xdr:twoCellAnchor editAs="twoCell">
    <xdr:from>
      <xdr:col>61</xdr:col>
      <xdr:colOff>44280</xdr:colOff>
      <xdr:row>20</xdr:row>
      <xdr:rowOff>147960</xdr:rowOff>
    </xdr:from>
    <xdr:to>
      <xdr:col>85</xdr:col>
      <xdr:colOff>95040</xdr:colOff>
      <xdr:row>20</xdr:row>
      <xdr:rowOff>147960</xdr:rowOff>
    </xdr:to>
    <xdr:sp>
      <xdr:nvSpPr>
        <xdr:cNvPr id="433" name="直線コネクタ 432"/>
        <xdr:cNvSpPr/>
      </xdr:nvSpPr>
      <xdr:spPr>
        <a:xfrm>
          <a:off x="11664720" y="3449880"/>
          <a:ext cx="4622760" cy="0"/>
        </a:xfrm>
        <a:prstGeom prst="line">
          <a:avLst/>
        </a:prstGeom>
        <a:ln>
          <a:solidFill>
            <a:srgbClr val="d8d8d8"/>
          </a:solidFill>
        </a:ln>
      </xdr:spPr>
      <xdr:style>
        <a:lnRef idx="1">
          <a:schemeClr val="accent1"/>
        </a:lnRef>
        <a:fillRef idx="0">
          <a:schemeClr val="accent1"/>
        </a:fillRef>
        <a:effectRef idx="0">
          <a:schemeClr val="accent1"/>
        </a:effectRef>
        <a:fontRef idx="minor"/>
      </xdr:style>
    </xdr:sp>
    <xdr:clientData/>
  </xdr:twoCellAnchor>
  <xdr:twoCellAnchor editAs="oneCell">
    <xdr:from>
      <xdr:col>57</xdr:col>
      <xdr:colOff>120600</xdr:colOff>
      <xdr:row>20</xdr:row>
      <xdr:rowOff>26640</xdr:rowOff>
    </xdr:from>
    <xdr:to>
      <xdr:col>61</xdr:col>
      <xdr:colOff>120240</xdr:colOff>
      <xdr:row>21</xdr:row>
      <xdr:rowOff>79560</xdr:rowOff>
    </xdr:to>
    <xdr:sp>
      <xdr:nvSpPr>
        <xdr:cNvPr id="434" name="テキスト ボックス 433"/>
        <xdr:cNvSpPr/>
      </xdr:nvSpPr>
      <xdr:spPr>
        <a:xfrm>
          <a:off x="10978920" y="3328560"/>
          <a:ext cx="761760" cy="217800"/>
        </a:xfrm>
        <a:prstGeom prst="rect">
          <a:avLst/>
        </a:prstGeom>
        <a:noFill/>
        <a:ln w="0">
          <a:noFill/>
        </a:ln>
      </xdr:spPr>
      <xdr:style>
        <a:lnRef idx="0"/>
        <a:fillRef idx="0"/>
        <a:effectRef idx="0"/>
        <a:fontRef idx="minor"/>
      </xdr:style>
      <xdr:txBody>
        <a:bodyPr horzOverflow="clip" vertOverflow="clip" lIns="90000" rIns="90000" tIns="45000" bIns="45000" anchor="ctr">
          <a:spAutoFit/>
        </a:bodyPr>
        <a:p>
          <a:pPr algn="r">
            <a:lnSpc>
              <a:spcPct val="100000"/>
            </a:lnSpc>
          </a:pPr>
          <a:r>
            <a:rPr b="0" lang="en-US" sz="1000" spc="-1" strike="noStrike">
              <a:solidFill>
                <a:srgbClr val="000000"/>
              </a:solidFill>
              <a:latin typeface="ＭＳ Ｐゴシック"/>
              <a:ea typeface="ＭＳ Ｐゴシック"/>
            </a:rPr>
            <a:t>90.0</a:t>
          </a:r>
          <a:endParaRPr b="0" lang="en-US" sz="1000" spc="-1" strike="noStrike">
            <a:latin typeface="Times New Roman"/>
          </a:endParaRPr>
        </a:p>
      </xdr:txBody>
    </xdr:sp>
    <xdr:clientData/>
  </xdr:twoCellAnchor>
  <xdr:twoCellAnchor editAs="twoCell">
    <xdr:from>
      <xdr:col>61</xdr:col>
      <xdr:colOff>44280</xdr:colOff>
      <xdr:row>18</xdr:row>
      <xdr:rowOff>88560</xdr:rowOff>
    </xdr:from>
    <xdr:to>
      <xdr:col>85</xdr:col>
      <xdr:colOff>95040</xdr:colOff>
      <xdr:row>18</xdr:row>
      <xdr:rowOff>88560</xdr:rowOff>
    </xdr:to>
    <xdr:sp>
      <xdr:nvSpPr>
        <xdr:cNvPr id="435" name="直線コネクタ 434"/>
        <xdr:cNvSpPr/>
      </xdr:nvSpPr>
      <xdr:spPr>
        <a:xfrm>
          <a:off x="11664720" y="3060360"/>
          <a:ext cx="4622760" cy="0"/>
        </a:xfrm>
        <a:prstGeom prst="line">
          <a:avLst/>
        </a:prstGeom>
        <a:ln>
          <a:solidFill>
            <a:srgbClr val="d8d8d8"/>
          </a:solidFill>
        </a:ln>
      </xdr:spPr>
      <xdr:style>
        <a:lnRef idx="1">
          <a:schemeClr val="accent1"/>
        </a:lnRef>
        <a:fillRef idx="0">
          <a:schemeClr val="accent1"/>
        </a:fillRef>
        <a:effectRef idx="0">
          <a:schemeClr val="accent1"/>
        </a:effectRef>
        <a:fontRef idx="minor"/>
      </xdr:style>
    </xdr:sp>
    <xdr:clientData/>
  </xdr:twoCellAnchor>
  <xdr:twoCellAnchor editAs="oneCell">
    <xdr:from>
      <xdr:col>57</xdr:col>
      <xdr:colOff>120600</xdr:colOff>
      <xdr:row>17</xdr:row>
      <xdr:rowOff>138600</xdr:rowOff>
    </xdr:from>
    <xdr:to>
      <xdr:col>61</xdr:col>
      <xdr:colOff>120240</xdr:colOff>
      <xdr:row>19</xdr:row>
      <xdr:rowOff>26280</xdr:rowOff>
    </xdr:to>
    <xdr:sp>
      <xdr:nvSpPr>
        <xdr:cNvPr id="436" name="テキスト ボックス 435"/>
        <xdr:cNvSpPr/>
      </xdr:nvSpPr>
      <xdr:spPr>
        <a:xfrm>
          <a:off x="10978920" y="2945160"/>
          <a:ext cx="761760" cy="217800"/>
        </a:xfrm>
        <a:prstGeom prst="rect">
          <a:avLst/>
        </a:prstGeom>
        <a:noFill/>
        <a:ln w="0">
          <a:noFill/>
        </a:ln>
      </xdr:spPr>
      <xdr:style>
        <a:lnRef idx="0"/>
        <a:fillRef idx="0"/>
        <a:effectRef idx="0"/>
        <a:fontRef idx="minor"/>
      </xdr:style>
      <xdr:txBody>
        <a:bodyPr horzOverflow="clip" vertOverflow="clip" lIns="90000" rIns="90000" tIns="45000" bIns="45000" anchor="ctr">
          <a:spAutoFit/>
        </a:bodyPr>
        <a:p>
          <a:pPr algn="r">
            <a:lnSpc>
              <a:spcPct val="100000"/>
            </a:lnSpc>
          </a:pPr>
          <a:r>
            <a:rPr b="0" lang="en-US" sz="1000" spc="-1" strike="noStrike">
              <a:solidFill>
                <a:srgbClr val="000000"/>
              </a:solidFill>
              <a:latin typeface="ＭＳ Ｐゴシック"/>
              <a:ea typeface="ＭＳ Ｐゴシック"/>
            </a:rPr>
            <a:t>60.0</a:t>
          </a:r>
          <a:endParaRPr b="0" lang="en-US" sz="1000" spc="-1" strike="noStrike">
            <a:latin typeface="Times New Roman"/>
          </a:endParaRPr>
        </a:p>
      </xdr:txBody>
    </xdr:sp>
    <xdr:clientData/>
  </xdr:twoCellAnchor>
  <xdr:twoCellAnchor editAs="twoCell">
    <xdr:from>
      <xdr:col>61</xdr:col>
      <xdr:colOff>44280</xdr:colOff>
      <xdr:row>16</xdr:row>
      <xdr:rowOff>29520</xdr:rowOff>
    </xdr:from>
    <xdr:to>
      <xdr:col>85</xdr:col>
      <xdr:colOff>95040</xdr:colOff>
      <xdr:row>16</xdr:row>
      <xdr:rowOff>29520</xdr:rowOff>
    </xdr:to>
    <xdr:sp>
      <xdr:nvSpPr>
        <xdr:cNvPr id="437" name="直線コネクタ 436"/>
        <xdr:cNvSpPr/>
      </xdr:nvSpPr>
      <xdr:spPr>
        <a:xfrm>
          <a:off x="11664720" y="2670840"/>
          <a:ext cx="4622760" cy="0"/>
        </a:xfrm>
        <a:prstGeom prst="line">
          <a:avLst/>
        </a:prstGeom>
        <a:ln>
          <a:solidFill>
            <a:srgbClr val="d8d8d8"/>
          </a:solidFill>
        </a:ln>
      </xdr:spPr>
      <xdr:style>
        <a:lnRef idx="1">
          <a:schemeClr val="accent1"/>
        </a:lnRef>
        <a:fillRef idx="0">
          <a:schemeClr val="accent1"/>
        </a:fillRef>
        <a:effectRef idx="0">
          <a:schemeClr val="accent1"/>
        </a:effectRef>
        <a:fontRef idx="minor"/>
      </xdr:style>
    </xdr:sp>
    <xdr:clientData/>
  </xdr:twoCellAnchor>
  <xdr:twoCellAnchor editAs="oneCell">
    <xdr:from>
      <xdr:col>57</xdr:col>
      <xdr:colOff>120600</xdr:colOff>
      <xdr:row>15</xdr:row>
      <xdr:rowOff>79560</xdr:rowOff>
    </xdr:from>
    <xdr:to>
      <xdr:col>61</xdr:col>
      <xdr:colOff>120240</xdr:colOff>
      <xdr:row>16</xdr:row>
      <xdr:rowOff>132480</xdr:rowOff>
    </xdr:to>
    <xdr:sp>
      <xdr:nvSpPr>
        <xdr:cNvPr id="438" name="テキスト ボックス 437"/>
        <xdr:cNvSpPr/>
      </xdr:nvSpPr>
      <xdr:spPr>
        <a:xfrm>
          <a:off x="10978920" y="2556000"/>
          <a:ext cx="761760" cy="217800"/>
        </a:xfrm>
        <a:prstGeom prst="rect">
          <a:avLst/>
        </a:prstGeom>
        <a:noFill/>
        <a:ln w="0">
          <a:noFill/>
        </a:ln>
      </xdr:spPr>
      <xdr:style>
        <a:lnRef idx="0"/>
        <a:fillRef idx="0"/>
        <a:effectRef idx="0"/>
        <a:fontRef idx="minor"/>
      </xdr:style>
      <xdr:txBody>
        <a:bodyPr horzOverflow="clip" vertOverflow="clip" lIns="90000" rIns="90000" tIns="45000" bIns="45000" anchor="ctr">
          <a:spAutoFit/>
        </a:bodyPr>
        <a:p>
          <a:pPr algn="r">
            <a:lnSpc>
              <a:spcPct val="100000"/>
            </a:lnSpc>
          </a:pPr>
          <a:r>
            <a:rPr b="0" lang="en-US" sz="1000" spc="-1" strike="noStrike">
              <a:solidFill>
                <a:srgbClr val="000000"/>
              </a:solidFill>
              <a:latin typeface="ＭＳ Ｐゴシック"/>
              <a:ea typeface="ＭＳ Ｐゴシック"/>
            </a:rPr>
            <a:t>30.0</a:t>
          </a:r>
          <a:endParaRPr b="0" lang="en-US" sz="1000" spc="-1" strike="noStrike">
            <a:latin typeface="Times New Roman"/>
          </a:endParaRPr>
        </a:p>
      </xdr:txBody>
    </xdr:sp>
    <xdr:clientData/>
  </xdr:twoCellAnchor>
  <xdr:twoCellAnchor editAs="twoCell">
    <xdr:from>
      <xdr:col>61</xdr:col>
      <xdr:colOff>44280</xdr:colOff>
      <xdr:row>13</xdr:row>
      <xdr:rowOff>141480</xdr:rowOff>
    </xdr:from>
    <xdr:to>
      <xdr:col>85</xdr:col>
      <xdr:colOff>95040</xdr:colOff>
      <xdr:row>13</xdr:row>
      <xdr:rowOff>141480</xdr:rowOff>
    </xdr:to>
    <xdr:sp>
      <xdr:nvSpPr>
        <xdr:cNvPr id="439" name="直線コネクタ 438"/>
        <xdr:cNvSpPr/>
      </xdr:nvSpPr>
      <xdr:spPr>
        <a:xfrm>
          <a:off x="11664720" y="2287440"/>
          <a:ext cx="4622760" cy="0"/>
        </a:xfrm>
        <a:prstGeom prst="line">
          <a:avLst/>
        </a:prstGeom>
        <a:ln>
          <a:solidFill>
            <a:srgbClr val="d8d8d8"/>
          </a:solidFill>
        </a:ln>
      </xdr:spPr>
      <xdr:style>
        <a:lnRef idx="1">
          <a:schemeClr val="accent1"/>
        </a:lnRef>
        <a:fillRef idx="0">
          <a:schemeClr val="accent1"/>
        </a:fillRef>
        <a:effectRef idx="0">
          <a:schemeClr val="accent1"/>
        </a:effectRef>
        <a:fontRef idx="minor"/>
      </xdr:style>
    </xdr:sp>
    <xdr:clientData/>
  </xdr:twoCellAnchor>
  <xdr:twoCellAnchor editAs="oneCell">
    <xdr:from>
      <xdr:col>57</xdr:col>
      <xdr:colOff>120600</xdr:colOff>
      <xdr:row>13</xdr:row>
      <xdr:rowOff>26640</xdr:rowOff>
    </xdr:from>
    <xdr:to>
      <xdr:col>61</xdr:col>
      <xdr:colOff>120240</xdr:colOff>
      <xdr:row>14</xdr:row>
      <xdr:rowOff>79200</xdr:rowOff>
    </xdr:to>
    <xdr:sp>
      <xdr:nvSpPr>
        <xdr:cNvPr id="440" name="テキスト ボックス 439"/>
        <xdr:cNvSpPr/>
      </xdr:nvSpPr>
      <xdr:spPr>
        <a:xfrm>
          <a:off x="10978920" y="2172600"/>
          <a:ext cx="761760" cy="217800"/>
        </a:xfrm>
        <a:prstGeom prst="rect">
          <a:avLst/>
        </a:prstGeom>
        <a:noFill/>
        <a:ln w="0">
          <a:noFill/>
        </a:ln>
      </xdr:spPr>
      <xdr:style>
        <a:lnRef idx="0"/>
        <a:fillRef idx="0"/>
        <a:effectRef idx="0"/>
        <a:fontRef idx="minor"/>
      </xdr:style>
      <xdr:txBody>
        <a:bodyPr horzOverflow="clip" vertOverflow="clip" lIns="90000" rIns="90000" tIns="45000" bIns="45000" anchor="ctr">
          <a:spAutoFit/>
        </a:bodyPr>
        <a:p>
          <a:pPr algn="r">
            <a:lnSpc>
              <a:spcPct val="100000"/>
            </a:lnSpc>
          </a:pPr>
          <a:r>
            <a:rPr b="0" lang="en-US" sz="1000" spc="-1" strike="noStrike">
              <a:solidFill>
                <a:srgbClr val="000000"/>
              </a:solidFill>
              <a:latin typeface="ＭＳ Ｐゴシック"/>
              <a:ea typeface="ＭＳ Ｐゴシック"/>
            </a:rPr>
            <a:t>0.0</a:t>
          </a:r>
          <a:endParaRPr b="0" lang="en-US" sz="1000" spc="-1" strike="noStrike">
            <a:latin typeface="Times New Roman"/>
          </a:endParaRPr>
        </a:p>
      </xdr:txBody>
    </xdr:sp>
    <xdr:clientData/>
  </xdr:twoCellAnchor>
  <xdr:twoCellAnchor editAs="twoCell">
    <xdr:from>
      <xdr:col>61</xdr:col>
      <xdr:colOff>44280</xdr:colOff>
      <xdr:row>11</xdr:row>
      <xdr:rowOff>82440</xdr:rowOff>
    </xdr:from>
    <xdr:to>
      <xdr:col>85</xdr:col>
      <xdr:colOff>95040</xdr:colOff>
      <xdr:row>11</xdr:row>
      <xdr:rowOff>82440</xdr:rowOff>
    </xdr:to>
    <xdr:sp>
      <xdr:nvSpPr>
        <xdr:cNvPr id="441" name="直線コネクタ 440"/>
        <xdr:cNvSpPr/>
      </xdr:nvSpPr>
      <xdr:spPr>
        <a:xfrm>
          <a:off x="11664720" y="1898280"/>
          <a:ext cx="4622760" cy="0"/>
        </a:xfrm>
        <a:prstGeom prst="line">
          <a:avLst/>
        </a:prstGeom>
        <a:ln>
          <a:solidFill>
            <a:srgbClr val="d8d8d8"/>
          </a:solidFill>
        </a:ln>
      </xdr:spPr>
      <xdr:style>
        <a:lnRef idx="1">
          <a:schemeClr val="accent1"/>
        </a:lnRef>
        <a:fillRef idx="0">
          <a:schemeClr val="accent1"/>
        </a:fillRef>
        <a:effectRef idx="0">
          <a:schemeClr val="accent1"/>
        </a:effectRef>
        <a:fontRef idx="minor"/>
      </xdr:style>
    </xdr:sp>
    <xdr:clientData/>
  </xdr:twoCellAnchor>
  <xdr:twoCellAnchor editAs="twoCell">
    <xdr:from>
      <xdr:col>61</xdr:col>
      <xdr:colOff>44280</xdr:colOff>
      <xdr:row>11</xdr:row>
      <xdr:rowOff>82440</xdr:rowOff>
    </xdr:from>
    <xdr:to>
      <xdr:col>85</xdr:col>
      <xdr:colOff>94680</xdr:colOff>
      <xdr:row>25</xdr:row>
      <xdr:rowOff>94680</xdr:rowOff>
    </xdr:to>
    <xdr:sp>
      <xdr:nvSpPr>
        <xdr:cNvPr id="442" name="将来負担の状況グラフ枠"/>
        <xdr:cNvSpPr/>
      </xdr:nvSpPr>
      <xdr:spPr>
        <a:xfrm>
          <a:off x="11664720" y="1898280"/>
          <a:ext cx="4622400" cy="23238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twoCell">
    <xdr:from>
      <xdr:col>77</xdr:col>
      <xdr:colOff>18360</xdr:colOff>
      <xdr:row>18</xdr:row>
      <xdr:rowOff>104040</xdr:rowOff>
    </xdr:from>
    <xdr:to>
      <xdr:col>85</xdr:col>
      <xdr:colOff>70560</xdr:colOff>
      <xdr:row>18</xdr:row>
      <xdr:rowOff>104040</xdr:rowOff>
    </xdr:to>
    <xdr:sp>
      <xdr:nvSpPr>
        <xdr:cNvPr id="443" name="直線コネクタ 442"/>
        <xdr:cNvSpPr/>
      </xdr:nvSpPr>
      <xdr:spPr>
        <a:xfrm flipV="1">
          <a:off x="15474600" y="2287440"/>
          <a:ext cx="0" cy="1576440"/>
        </a:xfrm>
        <a:prstGeom prst="line">
          <a:avLst/>
        </a:prstGeom>
        <a:ln w="63500">
          <a:solidFill>
            <a:srgbClr val="808080"/>
          </a:solidFill>
        </a:ln>
      </xdr:spPr>
      <xdr:style>
        <a:lnRef idx="1">
          <a:schemeClr val="accent1"/>
        </a:lnRef>
        <a:fillRef idx="0">
          <a:schemeClr val="accent1"/>
        </a:fillRef>
        <a:effectRef idx="0">
          <a:schemeClr val="accent1"/>
        </a:effectRef>
        <a:fontRef idx="minor"/>
      </xdr:style>
    </xdr:sp>
    <xdr:clientData/>
  </xdr:twoCellAnchor>
  <xdr:twoCellAnchor editAs="oneCell">
    <xdr:from>
      <xdr:col>81</xdr:col>
      <xdr:colOff>133200</xdr:colOff>
      <xdr:row>23</xdr:row>
      <xdr:rowOff>59400</xdr:rowOff>
    </xdr:from>
    <xdr:to>
      <xdr:col>85</xdr:col>
      <xdr:colOff>132840</xdr:colOff>
      <xdr:row>24</xdr:row>
      <xdr:rowOff>112320</xdr:rowOff>
    </xdr:to>
    <xdr:sp>
      <xdr:nvSpPr>
        <xdr:cNvPr id="444" name="将来負担の状況最小値テキスト"/>
        <xdr:cNvSpPr/>
      </xdr:nvSpPr>
      <xdr:spPr>
        <a:xfrm>
          <a:off x="15563520" y="3856680"/>
          <a:ext cx="761760" cy="217800"/>
        </a:xfrm>
        <a:prstGeom prst="rect">
          <a:avLst/>
        </a:prstGeom>
        <a:noFill/>
        <a:ln w="0">
          <a:noFill/>
        </a:ln>
      </xdr:spPr>
      <xdr:style>
        <a:lnRef idx="0"/>
        <a:fillRef idx="0"/>
        <a:effectRef idx="0"/>
        <a:fontRef idx="minor"/>
      </xdr:style>
      <xdr:txBody>
        <a:bodyPr horzOverflow="clip" vertOverflow="clip" lIns="90000" rIns="90000" tIns="45000" bIns="45000" anchor="ctr">
          <a:spAutoFit/>
        </a:bodyPr>
        <a:p>
          <a:pPr>
            <a:lnSpc>
              <a:spcPct val="100000"/>
            </a:lnSpc>
          </a:pPr>
          <a:r>
            <a:rPr b="1" lang="en-US" sz="1000" spc="-1" strike="noStrike">
              <a:solidFill>
                <a:srgbClr val="000000"/>
              </a:solidFill>
              <a:latin typeface="ＭＳ Ｐゴシック"/>
              <a:ea typeface="ＭＳ Ｐゴシック"/>
            </a:rPr>
            <a:t>122.3</a:t>
          </a:r>
          <a:endParaRPr b="0" lang="en-US" sz="1000" spc="-1" strike="noStrike">
            <a:latin typeface="Times New Roman"/>
          </a:endParaRPr>
        </a:p>
      </xdr:txBody>
    </xdr:sp>
    <xdr:clientData/>
  </xdr:twoCellAnchor>
  <xdr:twoCellAnchor editAs="twoCell">
    <xdr:from>
      <xdr:col>80</xdr:col>
      <xdr:colOff>164880</xdr:colOff>
      <xdr:row>23</xdr:row>
      <xdr:rowOff>66600</xdr:rowOff>
    </xdr:from>
    <xdr:to>
      <xdr:col>81</xdr:col>
      <xdr:colOff>133200</xdr:colOff>
      <xdr:row>23</xdr:row>
      <xdr:rowOff>66600</xdr:rowOff>
    </xdr:to>
    <xdr:sp>
      <xdr:nvSpPr>
        <xdr:cNvPr id="445" name="直線コネクタ 444"/>
        <xdr:cNvSpPr/>
      </xdr:nvSpPr>
      <xdr:spPr>
        <a:xfrm>
          <a:off x="15404760" y="3863880"/>
          <a:ext cx="158760" cy="0"/>
        </a:xfrm>
        <a:prstGeom prst="line">
          <a:avLst/>
        </a:prstGeom>
        <a:ln w="19050">
          <a:solidFill>
            <a:srgbClr val="000000"/>
          </a:solidFill>
        </a:ln>
      </xdr:spPr>
      <xdr:style>
        <a:lnRef idx="1">
          <a:schemeClr val="accent1"/>
        </a:lnRef>
        <a:fillRef idx="0">
          <a:schemeClr val="accent1"/>
        </a:fillRef>
        <a:effectRef idx="0">
          <a:schemeClr val="accent1"/>
        </a:effectRef>
        <a:fontRef idx="minor"/>
      </xdr:style>
    </xdr:sp>
    <xdr:clientData/>
  </xdr:twoCellAnchor>
  <xdr:twoCellAnchor editAs="oneCell">
    <xdr:from>
      <xdr:col>81</xdr:col>
      <xdr:colOff>133200</xdr:colOff>
      <xdr:row>12</xdr:row>
      <xdr:rowOff>77400</xdr:rowOff>
    </xdr:from>
    <xdr:to>
      <xdr:col>85</xdr:col>
      <xdr:colOff>132840</xdr:colOff>
      <xdr:row>13</xdr:row>
      <xdr:rowOff>130320</xdr:rowOff>
    </xdr:to>
    <xdr:sp>
      <xdr:nvSpPr>
        <xdr:cNvPr id="446" name="将来負担の状況最大値テキスト"/>
        <xdr:cNvSpPr/>
      </xdr:nvSpPr>
      <xdr:spPr>
        <a:xfrm>
          <a:off x="15563520" y="2058480"/>
          <a:ext cx="761760" cy="217800"/>
        </a:xfrm>
        <a:prstGeom prst="rect">
          <a:avLst/>
        </a:prstGeom>
        <a:noFill/>
        <a:ln w="0">
          <a:noFill/>
        </a:ln>
      </xdr:spPr>
      <xdr:style>
        <a:lnRef idx="0"/>
        <a:fillRef idx="0"/>
        <a:effectRef idx="0"/>
        <a:fontRef idx="minor"/>
      </xdr:style>
      <xdr:txBody>
        <a:bodyPr horzOverflow="clip" vertOverflow="clip" lIns="90000" rIns="90000" tIns="45000" bIns="45000" anchor="ctr">
          <a:spAutoFit/>
        </a:bodyPr>
        <a:p>
          <a:pPr>
            <a:lnSpc>
              <a:spcPct val="100000"/>
            </a:lnSpc>
          </a:pPr>
          <a:r>
            <a:rPr b="1" lang="en-US" sz="1000" spc="-1" strike="noStrike">
              <a:solidFill>
                <a:srgbClr val="000000"/>
              </a:solidFill>
              <a:latin typeface="ＭＳ Ｐゴシック"/>
              <a:ea typeface="ＭＳ Ｐゴシック"/>
            </a:rPr>
            <a:t>0.0</a:t>
          </a:r>
          <a:endParaRPr b="0" lang="en-US" sz="1000" spc="-1" strike="noStrike">
            <a:latin typeface="Times New Roman"/>
          </a:endParaRPr>
        </a:p>
      </xdr:txBody>
    </xdr:sp>
    <xdr:clientData/>
  </xdr:twoCellAnchor>
  <xdr:twoCellAnchor editAs="twoCell">
    <xdr:from>
      <xdr:col>80</xdr:col>
      <xdr:colOff>164880</xdr:colOff>
      <xdr:row>13</xdr:row>
      <xdr:rowOff>141480</xdr:rowOff>
    </xdr:from>
    <xdr:to>
      <xdr:col>81</xdr:col>
      <xdr:colOff>133200</xdr:colOff>
      <xdr:row>13</xdr:row>
      <xdr:rowOff>141480</xdr:rowOff>
    </xdr:to>
    <xdr:sp>
      <xdr:nvSpPr>
        <xdr:cNvPr id="447" name="直線コネクタ 446"/>
        <xdr:cNvSpPr/>
      </xdr:nvSpPr>
      <xdr:spPr>
        <a:xfrm>
          <a:off x="15404760" y="2287440"/>
          <a:ext cx="158760" cy="0"/>
        </a:xfrm>
        <a:prstGeom prst="line">
          <a:avLst/>
        </a:prstGeom>
        <a:ln w="19050">
          <a:solidFill>
            <a:srgbClr val="000000"/>
          </a:solidFill>
        </a:ln>
      </xdr:spPr>
      <xdr:style>
        <a:lnRef idx="1">
          <a:schemeClr val="accent1"/>
        </a:lnRef>
        <a:fillRef idx="0">
          <a:schemeClr val="accent1"/>
        </a:fillRef>
        <a:effectRef idx="0">
          <a:schemeClr val="accent1"/>
        </a:effectRef>
        <a:fontRef idx="minor"/>
      </xdr:style>
    </xdr:sp>
    <xdr:clientData/>
  </xdr:twoCellAnchor>
  <xdr:twoCellAnchor editAs="twoCell">
    <xdr:from>
      <xdr:col>64</xdr:col>
      <xdr:colOff>101520</xdr:colOff>
      <xdr:row>13</xdr:row>
      <xdr:rowOff>145800</xdr:rowOff>
    </xdr:from>
    <xdr:to>
      <xdr:col>68</xdr:col>
      <xdr:colOff>152280</xdr:colOff>
      <xdr:row>14</xdr:row>
      <xdr:rowOff>73440</xdr:rowOff>
    </xdr:to>
    <xdr:sp>
      <xdr:nvSpPr>
        <xdr:cNvPr id="448" name="直線コネクタ 447"/>
        <xdr:cNvSpPr/>
      </xdr:nvSpPr>
      <xdr:spPr>
        <a:xfrm flipV="1">
          <a:off x="12293280" y="2291760"/>
          <a:ext cx="812880" cy="92880"/>
        </a:xfrm>
        <a:prstGeom prst="line">
          <a:avLst/>
        </a:prstGeom>
        <a:ln>
          <a:solidFill>
            <a:srgbClr val="ff0000"/>
          </a:solidFill>
        </a:ln>
      </xdr:spPr>
      <xdr:style>
        <a:lnRef idx="1">
          <a:schemeClr val="accent1"/>
        </a:lnRef>
        <a:fillRef idx="0">
          <a:schemeClr val="accent1"/>
        </a:fillRef>
        <a:effectRef idx="0">
          <a:schemeClr val="accent1"/>
        </a:effectRef>
        <a:fontRef idx="minor"/>
      </xdr:style>
    </xdr:sp>
    <xdr:clientData/>
  </xdr:twoCellAnchor>
  <xdr:twoCellAnchor editAs="oneCell">
    <xdr:from>
      <xdr:col>81</xdr:col>
      <xdr:colOff>133200</xdr:colOff>
      <xdr:row>13</xdr:row>
      <xdr:rowOff>88920</xdr:rowOff>
    </xdr:from>
    <xdr:to>
      <xdr:col>85</xdr:col>
      <xdr:colOff>132840</xdr:colOff>
      <xdr:row>14</xdr:row>
      <xdr:rowOff>141480</xdr:rowOff>
    </xdr:to>
    <xdr:sp>
      <xdr:nvSpPr>
        <xdr:cNvPr id="449" name="将来負担の状況平均値テキスト"/>
        <xdr:cNvSpPr/>
      </xdr:nvSpPr>
      <xdr:spPr>
        <a:xfrm>
          <a:off x="15563520" y="2234880"/>
          <a:ext cx="761760" cy="217800"/>
        </a:xfrm>
        <a:prstGeom prst="rect">
          <a:avLst/>
        </a:prstGeom>
        <a:noFill/>
        <a:ln w="0">
          <a:noFill/>
        </a:ln>
      </xdr:spPr>
      <xdr:style>
        <a:lnRef idx="0"/>
        <a:fillRef idx="0"/>
        <a:effectRef idx="0"/>
        <a:fontRef idx="minor"/>
      </xdr:style>
      <xdr:txBody>
        <a:bodyPr horzOverflow="clip" vertOverflow="clip" lIns="90000" rIns="90000" tIns="45000" bIns="45000" anchor="ctr">
          <a:spAutoFit/>
        </a:bodyPr>
        <a:p>
          <a:pPr>
            <a:lnSpc>
              <a:spcPct val="100000"/>
            </a:lnSpc>
          </a:pPr>
          <a:r>
            <a:rPr b="1" lang="en-US" sz="1000" spc="-1" strike="noStrike">
              <a:solidFill>
                <a:srgbClr val="000080"/>
              </a:solidFill>
              <a:latin typeface="ＭＳ Ｐゴシック"/>
              <a:ea typeface="ＭＳ Ｐゴシック"/>
            </a:rPr>
            <a:t>0.4</a:t>
          </a:r>
          <a:endParaRPr b="0" lang="en-US" sz="1000" spc="-1" strike="noStrike">
            <a:latin typeface="Times New Roman"/>
          </a:endParaRPr>
        </a:p>
      </xdr:txBody>
    </xdr:sp>
    <xdr:clientData/>
  </xdr:twoCellAnchor>
  <xdr:twoCellAnchor editAs="twoCell">
    <xdr:from>
      <xdr:col>81</xdr:col>
      <xdr:colOff>12600</xdr:colOff>
      <xdr:row>13</xdr:row>
      <xdr:rowOff>96480</xdr:rowOff>
    </xdr:from>
    <xdr:to>
      <xdr:col>81</xdr:col>
      <xdr:colOff>94680</xdr:colOff>
      <xdr:row>14</xdr:row>
      <xdr:rowOff>26280</xdr:rowOff>
    </xdr:to>
    <xdr:sp>
      <xdr:nvSpPr>
        <xdr:cNvPr id="450" name="フローチャート: 判断 449"/>
        <xdr:cNvSpPr/>
      </xdr:nvSpPr>
      <xdr:spPr>
        <a:xfrm>
          <a:off x="15442920" y="2242440"/>
          <a:ext cx="82080" cy="9504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twoCell">
    <xdr:from>
      <xdr:col>77</xdr:col>
      <xdr:colOff>12600</xdr:colOff>
      <xdr:row>13</xdr:row>
      <xdr:rowOff>91080</xdr:rowOff>
    </xdr:from>
    <xdr:to>
      <xdr:col>77</xdr:col>
      <xdr:colOff>94680</xdr:colOff>
      <xdr:row>14</xdr:row>
      <xdr:rowOff>20880</xdr:rowOff>
    </xdr:to>
    <xdr:sp>
      <xdr:nvSpPr>
        <xdr:cNvPr id="451" name="フローチャート: 判断 450"/>
        <xdr:cNvSpPr/>
      </xdr:nvSpPr>
      <xdr:spPr>
        <a:xfrm>
          <a:off x="14680800" y="2237040"/>
          <a:ext cx="82080" cy="9504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oneCell">
    <xdr:from>
      <xdr:col>75</xdr:col>
      <xdr:colOff>82440</xdr:colOff>
      <xdr:row>12</xdr:row>
      <xdr:rowOff>51840</xdr:rowOff>
    </xdr:from>
    <xdr:to>
      <xdr:col>79</xdr:col>
      <xdr:colOff>56520</xdr:colOff>
      <xdr:row>13</xdr:row>
      <xdr:rowOff>104760</xdr:rowOff>
    </xdr:to>
    <xdr:sp>
      <xdr:nvSpPr>
        <xdr:cNvPr id="452" name="テキスト ボックス 451"/>
        <xdr:cNvSpPr/>
      </xdr:nvSpPr>
      <xdr:spPr>
        <a:xfrm>
          <a:off x="14369760" y="2032920"/>
          <a:ext cx="736200" cy="217800"/>
        </a:xfrm>
        <a:prstGeom prst="rect">
          <a:avLst/>
        </a:prstGeom>
        <a:noFill/>
        <a:ln w="0">
          <a:noFill/>
        </a:ln>
      </xdr:spPr>
      <xdr:style>
        <a:lnRef idx="0"/>
        <a:fillRef idx="0"/>
        <a:effectRef idx="0"/>
        <a:fontRef idx="minor"/>
      </xdr:style>
      <xdr:txBody>
        <a:bodyPr horzOverflow="clip" vertOverflow="clip" lIns="90000" rIns="90000" tIns="45000" bIns="45000" anchor="ctr">
          <a:spAutoFit/>
        </a:bodyPr>
        <a:p>
          <a:pPr algn="ctr">
            <a:lnSpc>
              <a:spcPct val="100000"/>
            </a:lnSpc>
          </a:pPr>
          <a:r>
            <a:rPr b="1" lang="en-US" sz="1000" spc="-1" strike="noStrike">
              <a:solidFill>
                <a:srgbClr val="000080"/>
              </a:solidFill>
              <a:latin typeface="ＭＳ Ｐゴシック"/>
              <a:ea typeface="ＭＳ Ｐゴシック"/>
            </a:rPr>
            <a:t>0.0</a:t>
          </a:r>
          <a:endParaRPr b="0" lang="en-US" sz="1000" spc="-1" strike="noStrike">
            <a:latin typeface="Times New Roman"/>
          </a:endParaRPr>
        </a:p>
      </xdr:txBody>
    </xdr:sp>
    <xdr:clientData/>
  </xdr:twoCellAnchor>
  <xdr:twoCellAnchor editAs="twoCell">
    <xdr:from>
      <xdr:col>72</xdr:col>
      <xdr:colOff>152280</xdr:colOff>
      <xdr:row>13</xdr:row>
      <xdr:rowOff>91080</xdr:rowOff>
    </xdr:from>
    <xdr:to>
      <xdr:col>73</xdr:col>
      <xdr:colOff>43920</xdr:colOff>
      <xdr:row>14</xdr:row>
      <xdr:rowOff>20880</xdr:rowOff>
    </xdr:to>
    <xdr:sp>
      <xdr:nvSpPr>
        <xdr:cNvPr id="453" name="フローチャート: 判断 452"/>
        <xdr:cNvSpPr/>
      </xdr:nvSpPr>
      <xdr:spPr>
        <a:xfrm>
          <a:off x="13868280" y="2237040"/>
          <a:ext cx="82080" cy="9504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oneCell">
    <xdr:from>
      <xdr:col>71</xdr:col>
      <xdr:colOff>31680</xdr:colOff>
      <xdr:row>12</xdr:row>
      <xdr:rowOff>51840</xdr:rowOff>
    </xdr:from>
    <xdr:to>
      <xdr:col>75</xdr:col>
      <xdr:colOff>31320</xdr:colOff>
      <xdr:row>13</xdr:row>
      <xdr:rowOff>104760</xdr:rowOff>
    </xdr:to>
    <xdr:sp>
      <xdr:nvSpPr>
        <xdr:cNvPr id="454" name="テキスト ボックス 453"/>
        <xdr:cNvSpPr/>
      </xdr:nvSpPr>
      <xdr:spPr>
        <a:xfrm>
          <a:off x="13556880" y="2032920"/>
          <a:ext cx="761760" cy="217800"/>
        </a:xfrm>
        <a:prstGeom prst="rect">
          <a:avLst/>
        </a:prstGeom>
        <a:noFill/>
        <a:ln w="0">
          <a:noFill/>
        </a:ln>
      </xdr:spPr>
      <xdr:style>
        <a:lnRef idx="0"/>
        <a:fillRef idx="0"/>
        <a:effectRef idx="0"/>
        <a:fontRef idx="minor"/>
      </xdr:style>
      <xdr:txBody>
        <a:bodyPr horzOverflow="clip" vertOverflow="clip" lIns="90000" rIns="90000" tIns="45000" bIns="45000" anchor="ctr">
          <a:spAutoFit/>
        </a:bodyPr>
        <a:p>
          <a:pPr algn="ctr">
            <a:lnSpc>
              <a:spcPct val="100000"/>
            </a:lnSpc>
          </a:pPr>
          <a:r>
            <a:rPr b="1" lang="en-US" sz="1000" spc="-1" strike="noStrike">
              <a:solidFill>
                <a:srgbClr val="000080"/>
              </a:solidFill>
              <a:latin typeface="ＭＳ Ｐゴシック"/>
              <a:ea typeface="ＭＳ Ｐゴシック"/>
            </a:rPr>
            <a:t>0.0</a:t>
          </a:r>
          <a:endParaRPr b="0" lang="en-US" sz="1000" spc="-1" strike="noStrike">
            <a:latin typeface="Times New Roman"/>
          </a:endParaRPr>
        </a:p>
      </xdr:txBody>
    </xdr:sp>
    <xdr:clientData/>
  </xdr:twoCellAnchor>
  <xdr:twoCellAnchor editAs="twoCell">
    <xdr:from>
      <xdr:col>68</xdr:col>
      <xdr:colOff>101520</xdr:colOff>
      <xdr:row>13</xdr:row>
      <xdr:rowOff>145800</xdr:rowOff>
    </xdr:from>
    <xdr:to>
      <xdr:col>69</xdr:col>
      <xdr:colOff>12240</xdr:colOff>
      <xdr:row>14</xdr:row>
      <xdr:rowOff>75600</xdr:rowOff>
    </xdr:to>
    <xdr:sp>
      <xdr:nvSpPr>
        <xdr:cNvPr id="455" name="フローチャート: 判断 454"/>
        <xdr:cNvSpPr/>
      </xdr:nvSpPr>
      <xdr:spPr>
        <a:xfrm>
          <a:off x="13055400" y="2291760"/>
          <a:ext cx="101160" cy="9504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oneCell">
    <xdr:from>
      <xdr:col>67</xdr:col>
      <xdr:colOff>0</xdr:colOff>
      <xdr:row>14</xdr:row>
      <xdr:rowOff>81360</xdr:rowOff>
    </xdr:from>
    <xdr:to>
      <xdr:col>70</xdr:col>
      <xdr:colOff>190440</xdr:colOff>
      <xdr:row>15</xdr:row>
      <xdr:rowOff>133920</xdr:rowOff>
    </xdr:to>
    <xdr:sp>
      <xdr:nvSpPr>
        <xdr:cNvPr id="456" name="テキスト ボックス 455"/>
        <xdr:cNvSpPr/>
      </xdr:nvSpPr>
      <xdr:spPr>
        <a:xfrm>
          <a:off x="12763440" y="2392560"/>
          <a:ext cx="761760" cy="217800"/>
        </a:xfrm>
        <a:prstGeom prst="rect">
          <a:avLst/>
        </a:prstGeom>
        <a:noFill/>
        <a:ln w="0">
          <a:noFill/>
        </a:ln>
      </xdr:spPr>
      <xdr:style>
        <a:lnRef idx="0"/>
        <a:fillRef idx="0"/>
        <a:effectRef idx="0"/>
        <a:fontRef idx="minor"/>
      </xdr:style>
      <xdr:txBody>
        <a:bodyPr horzOverflow="clip" vertOverflow="clip" lIns="90000" rIns="90000" tIns="45000" bIns="45000" anchor="ctr">
          <a:spAutoFit/>
        </a:bodyPr>
        <a:p>
          <a:pPr algn="ctr">
            <a:lnSpc>
              <a:spcPct val="100000"/>
            </a:lnSpc>
          </a:pPr>
          <a:r>
            <a:rPr b="1" lang="en-US" sz="1000" spc="-1" strike="noStrike">
              <a:solidFill>
                <a:srgbClr val="000080"/>
              </a:solidFill>
              <a:latin typeface="ＭＳ Ｐゴシック"/>
              <a:ea typeface="ＭＳ Ｐゴシック"/>
            </a:rPr>
            <a:t>4.1</a:t>
          </a:r>
          <a:endParaRPr b="0" lang="en-US" sz="1000" spc="-1" strike="noStrike">
            <a:latin typeface="Times New Roman"/>
          </a:endParaRPr>
        </a:p>
      </xdr:txBody>
    </xdr:sp>
    <xdr:clientData/>
  </xdr:twoCellAnchor>
  <xdr:twoCellAnchor editAs="twoCell">
    <xdr:from>
      <xdr:col>64</xdr:col>
      <xdr:colOff>50760</xdr:colOff>
      <xdr:row>14</xdr:row>
      <xdr:rowOff>5040</xdr:rowOff>
    </xdr:from>
    <xdr:to>
      <xdr:col>64</xdr:col>
      <xdr:colOff>151920</xdr:colOff>
      <xdr:row>14</xdr:row>
      <xdr:rowOff>100080</xdr:rowOff>
    </xdr:to>
    <xdr:sp>
      <xdr:nvSpPr>
        <xdr:cNvPr id="457" name="フローチャート: 判断 456"/>
        <xdr:cNvSpPr/>
      </xdr:nvSpPr>
      <xdr:spPr>
        <a:xfrm>
          <a:off x="12242520" y="2316240"/>
          <a:ext cx="101160" cy="9504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oneCell">
    <xdr:from>
      <xdr:col>62</xdr:col>
      <xdr:colOff>139680</xdr:colOff>
      <xdr:row>12</xdr:row>
      <xdr:rowOff>131040</xdr:rowOff>
    </xdr:from>
    <xdr:to>
      <xdr:col>66</xdr:col>
      <xdr:colOff>139320</xdr:colOff>
      <xdr:row>14</xdr:row>
      <xdr:rowOff>18720</xdr:rowOff>
    </xdr:to>
    <xdr:sp>
      <xdr:nvSpPr>
        <xdr:cNvPr id="458" name="テキスト ボックス 457"/>
        <xdr:cNvSpPr/>
      </xdr:nvSpPr>
      <xdr:spPr>
        <a:xfrm>
          <a:off x="11950560" y="2112120"/>
          <a:ext cx="761760" cy="217800"/>
        </a:xfrm>
        <a:prstGeom prst="rect">
          <a:avLst/>
        </a:prstGeom>
        <a:noFill/>
        <a:ln w="0">
          <a:noFill/>
        </a:ln>
      </xdr:spPr>
      <xdr:style>
        <a:lnRef idx="0"/>
        <a:fillRef idx="0"/>
        <a:effectRef idx="0"/>
        <a:fontRef idx="minor"/>
      </xdr:style>
      <xdr:txBody>
        <a:bodyPr horzOverflow="clip" vertOverflow="clip" lIns="90000" rIns="90000" tIns="45000" bIns="45000" anchor="ctr">
          <a:spAutoFit/>
        </a:bodyPr>
        <a:p>
          <a:pPr algn="ctr">
            <a:lnSpc>
              <a:spcPct val="100000"/>
            </a:lnSpc>
          </a:pPr>
          <a:r>
            <a:rPr b="1" lang="en-US" sz="1000" spc="-1" strike="noStrike">
              <a:solidFill>
                <a:srgbClr val="000080"/>
              </a:solidFill>
              <a:latin typeface="ＭＳ Ｐゴシック"/>
              <a:ea typeface="ＭＳ Ｐゴシック"/>
            </a:rPr>
            <a:t>5.9</a:t>
          </a:r>
          <a:endParaRPr b="0" lang="en-US" sz="1000" spc="-1" strike="noStrike">
            <a:latin typeface="Times New Roman"/>
          </a:endParaRPr>
        </a:p>
      </xdr:txBody>
    </xdr:sp>
    <xdr:clientData/>
  </xdr:twoCellAnchor>
  <xdr:twoCellAnchor editAs="oneCell">
    <xdr:from>
      <xdr:col>80</xdr:col>
      <xdr:colOff>38160</xdr:colOff>
      <xdr:row>25</xdr:row>
      <xdr:rowOff>113400</xdr:rowOff>
    </xdr:from>
    <xdr:to>
      <xdr:col>84</xdr:col>
      <xdr:colOff>37800</xdr:colOff>
      <xdr:row>27</xdr:row>
      <xdr:rowOff>1080</xdr:rowOff>
    </xdr:to>
    <xdr:sp>
      <xdr:nvSpPr>
        <xdr:cNvPr id="459" name="テキスト ボックス 458"/>
        <xdr:cNvSpPr/>
      </xdr:nvSpPr>
      <xdr:spPr>
        <a:xfrm>
          <a:off x="15278040" y="4240800"/>
          <a:ext cx="761760" cy="217800"/>
        </a:xfrm>
        <a:prstGeom prst="rect">
          <a:avLst/>
        </a:prstGeom>
        <a:noFill/>
        <a:ln w="0">
          <a:noFill/>
        </a:ln>
      </xdr:spPr>
      <xdr:style>
        <a:lnRef idx="0"/>
        <a:fillRef idx="0"/>
        <a:effectRef idx="0"/>
        <a:fontRef idx="minor"/>
      </xdr:style>
      <xdr:txBody>
        <a:bodyPr horzOverflow="clip" vertOverflow="clip" lIns="90000" rIns="90000" tIns="45000" bIns="45000" anchor="ctr">
          <a:spAutoFit/>
        </a:bodyPr>
        <a:p>
          <a:pPr>
            <a:lnSpc>
              <a:spcPct val="100000"/>
            </a:lnSpc>
          </a:pPr>
          <a:r>
            <a:rPr b="0" lang="en-US" sz="1000" spc="-1" strike="noStrike">
              <a:solidFill>
                <a:srgbClr val="000000"/>
              </a:solidFill>
              <a:latin typeface="ＭＳ Ｐゴシック"/>
              <a:ea typeface="ＭＳ Ｐゴシック"/>
            </a:rPr>
            <a:t>R06</a:t>
          </a:r>
          <a:endParaRPr b="0" lang="en-US" sz="1000" spc="-1" strike="noStrike">
            <a:latin typeface="Times New Roman"/>
          </a:endParaRPr>
        </a:p>
      </xdr:txBody>
    </xdr:sp>
    <xdr:clientData/>
  </xdr:twoCellAnchor>
  <xdr:twoCellAnchor editAs="oneCell">
    <xdr:from>
      <xdr:col>76</xdr:col>
      <xdr:colOff>38160</xdr:colOff>
      <xdr:row>25</xdr:row>
      <xdr:rowOff>113400</xdr:rowOff>
    </xdr:from>
    <xdr:to>
      <xdr:col>80</xdr:col>
      <xdr:colOff>37800</xdr:colOff>
      <xdr:row>27</xdr:row>
      <xdr:rowOff>1080</xdr:rowOff>
    </xdr:to>
    <xdr:sp>
      <xdr:nvSpPr>
        <xdr:cNvPr id="460" name="テキスト ボックス 459"/>
        <xdr:cNvSpPr/>
      </xdr:nvSpPr>
      <xdr:spPr>
        <a:xfrm>
          <a:off x="14515920" y="4240800"/>
          <a:ext cx="761760" cy="217800"/>
        </a:xfrm>
        <a:prstGeom prst="rect">
          <a:avLst/>
        </a:prstGeom>
        <a:noFill/>
        <a:ln w="0">
          <a:noFill/>
        </a:ln>
      </xdr:spPr>
      <xdr:style>
        <a:lnRef idx="0"/>
        <a:fillRef idx="0"/>
        <a:effectRef idx="0"/>
        <a:fontRef idx="minor"/>
      </xdr:style>
      <xdr:txBody>
        <a:bodyPr horzOverflow="clip" vertOverflow="clip" lIns="90000" rIns="90000" tIns="45000" bIns="45000" anchor="ctr">
          <a:spAutoFit/>
        </a:bodyPr>
        <a:p>
          <a:pPr>
            <a:lnSpc>
              <a:spcPct val="100000"/>
            </a:lnSpc>
          </a:pPr>
          <a:r>
            <a:rPr b="0" lang="en-US" sz="1000" spc="-1" strike="noStrike">
              <a:solidFill>
                <a:srgbClr val="000000"/>
              </a:solidFill>
              <a:latin typeface="ＭＳ Ｐゴシック"/>
              <a:ea typeface="ＭＳ Ｐゴシック"/>
            </a:rPr>
            <a:t>R05</a:t>
          </a:r>
          <a:endParaRPr b="0" lang="en-US" sz="1000" spc="-1" strike="noStrike">
            <a:latin typeface="Times New Roman"/>
          </a:endParaRPr>
        </a:p>
      </xdr:txBody>
    </xdr:sp>
    <xdr:clientData/>
  </xdr:twoCellAnchor>
  <xdr:twoCellAnchor editAs="oneCell">
    <xdr:from>
      <xdr:col>72</xdr:col>
      <xdr:colOff>6120</xdr:colOff>
      <xdr:row>25</xdr:row>
      <xdr:rowOff>113400</xdr:rowOff>
    </xdr:from>
    <xdr:to>
      <xdr:col>76</xdr:col>
      <xdr:colOff>6120</xdr:colOff>
      <xdr:row>27</xdr:row>
      <xdr:rowOff>1080</xdr:rowOff>
    </xdr:to>
    <xdr:sp>
      <xdr:nvSpPr>
        <xdr:cNvPr id="461" name="テキスト ボックス 460"/>
        <xdr:cNvSpPr/>
      </xdr:nvSpPr>
      <xdr:spPr>
        <a:xfrm>
          <a:off x="13722120" y="4240800"/>
          <a:ext cx="761760" cy="217800"/>
        </a:xfrm>
        <a:prstGeom prst="rect">
          <a:avLst/>
        </a:prstGeom>
        <a:noFill/>
        <a:ln w="0">
          <a:noFill/>
        </a:ln>
      </xdr:spPr>
      <xdr:style>
        <a:lnRef idx="0"/>
        <a:fillRef idx="0"/>
        <a:effectRef idx="0"/>
        <a:fontRef idx="minor"/>
      </xdr:style>
      <xdr:txBody>
        <a:bodyPr horzOverflow="clip" vertOverflow="clip" lIns="90000" rIns="90000" tIns="45000" bIns="45000" anchor="ctr">
          <a:spAutoFit/>
        </a:bodyPr>
        <a:p>
          <a:pPr>
            <a:lnSpc>
              <a:spcPct val="100000"/>
            </a:lnSpc>
          </a:pPr>
          <a:r>
            <a:rPr b="0" lang="en-US" sz="1000" spc="-1" strike="noStrike">
              <a:solidFill>
                <a:srgbClr val="000000"/>
              </a:solidFill>
              <a:latin typeface="ＭＳ Ｐゴシック"/>
              <a:ea typeface="ＭＳ Ｐゴシック"/>
            </a:rPr>
            <a:t>R04</a:t>
          </a:r>
          <a:endParaRPr b="0" lang="en-US" sz="1000" spc="-1" strike="noStrike">
            <a:latin typeface="Times New Roman"/>
          </a:endParaRPr>
        </a:p>
      </xdr:txBody>
    </xdr:sp>
    <xdr:clientData/>
  </xdr:twoCellAnchor>
  <xdr:twoCellAnchor editAs="oneCell">
    <xdr:from>
      <xdr:col>67</xdr:col>
      <xdr:colOff>146160</xdr:colOff>
      <xdr:row>25</xdr:row>
      <xdr:rowOff>113400</xdr:rowOff>
    </xdr:from>
    <xdr:to>
      <xdr:col>71</xdr:col>
      <xdr:colOff>146160</xdr:colOff>
      <xdr:row>27</xdr:row>
      <xdr:rowOff>1080</xdr:rowOff>
    </xdr:to>
    <xdr:sp>
      <xdr:nvSpPr>
        <xdr:cNvPr id="462" name="テキスト ボックス 461"/>
        <xdr:cNvSpPr/>
      </xdr:nvSpPr>
      <xdr:spPr>
        <a:xfrm>
          <a:off x="12909600" y="4240800"/>
          <a:ext cx="761760" cy="217800"/>
        </a:xfrm>
        <a:prstGeom prst="rect">
          <a:avLst/>
        </a:prstGeom>
        <a:noFill/>
        <a:ln w="0">
          <a:noFill/>
        </a:ln>
      </xdr:spPr>
      <xdr:style>
        <a:lnRef idx="0"/>
        <a:fillRef idx="0"/>
        <a:effectRef idx="0"/>
        <a:fontRef idx="minor"/>
      </xdr:style>
      <xdr:txBody>
        <a:bodyPr horzOverflow="clip" vertOverflow="clip" lIns="90000" rIns="90000" tIns="45000" bIns="45000" anchor="ctr">
          <a:spAutoFit/>
        </a:bodyPr>
        <a:p>
          <a:pPr>
            <a:lnSpc>
              <a:spcPct val="100000"/>
            </a:lnSpc>
          </a:pPr>
          <a:r>
            <a:rPr b="0" lang="en-US" sz="1000" spc="-1" strike="noStrike">
              <a:solidFill>
                <a:srgbClr val="000000"/>
              </a:solidFill>
              <a:latin typeface="ＭＳ Ｐゴシック"/>
              <a:ea typeface="ＭＳ Ｐゴシック"/>
            </a:rPr>
            <a:t>R03</a:t>
          </a:r>
          <a:endParaRPr b="0" lang="en-US" sz="1000" spc="-1" strike="noStrike">
            <a:latin typeface="Times New Roman"/>
          </a:endParaRPr>
        </a:p>
      </xdr:txBody>
    </xdr:sp>
    <xdr:clientData/>
  </xdr:twoCellAnchor>
  <xdr:twoCellAnchor editAs="oneCell">
    <xdr:from>
      <xdr:col>63</xdr:col>
      <xdr:colOff>95400</xdr:colOff>
      <xdr:row>25</xdr:row>
      <xdr:rowOff>113400</xdr:rowOff>
    </xdr:from>
    <xdr:to>
      <xdr:col>67</xdr:col>
      <xdr:colOff>95040</xdr:colOff>
      <xdr:row>27</xdr:row>
      <xdr:rowOff>1080</xdr:rowOff>
    </xdr:to>
    <xdr:sp>
      <xdr:nvSpPr>
        <xdr:cNvPr id="463" name="テキスト ボックス 462"/>
        <xdr:cNvSpPr/>
      </xdr:nvSpPr>
      <xdr:spPr>
        <a:xfrm>
          <a:off x="12096720" y="4240800"/>
          <a:ext cx="761760" cy="217800"/>
        </a:xfrm>
        <a:prstGeom prst="rect">
          <a:avLst/>
        </a:prstGeom>
        <a:noFill/>
        <a:ln w="0">
          <a:noFill/>
        </a:ln>
      </xdr:spPr>
      <xdr:style>
        <a:lnRef idx="0"/>
        <a:fillRef idx="0"/>
        <a:effectRef idx="0"/>
        <a:fontRef idx="minor"/>
      </xdr:style>
      <xdr:txBody>
        <a:bodyPr horzOverflow="clip" vertOverflow="clip" lIns="90000" rIns="90000" tIns="45000" bIns="45000" anchor="ctr">
          <a:spAutoFit/>
        </a:bodyPr>
        <a:p>
          <a:pPr>
            <a:lnSpc>
              <a:spcPct val="100000"/>
            </a:lnSpc>
          </a:pPr>
          <a:r>
            <a:rPr b="0" lang="en-US" sz="1000" spc="-1" strike="noStrike">
              <a:solidFill>
                <a:srgbClr val="000000"/>
              </a:solidFill>
              <a:latin typeface="ＭＳ Ｐゴシック"/>
              <a:ea typeface="ＭＳ Ｐゴシック"/>
            </a:rPr>
            <a:t>R02</a:t>
          </a:r>
          <a:endParaRPr b="0" lang="en-US" sz="1000" spc="-1" strike="noStrike">
            <a:latin typeface="Times New Roman"/>
          </a:endParaRPr>
        </a:p>
      </xdr:txBody>
    </xdr:sp>
    <xdr:clientData/>
  </xdr:twoCellAnchor>
  <xdr:twoCellAnchor editAs="twoCell">
    <xdr:from>
      <xdr:col>68</xdr:col>
      <xdr:colOff>101520</xdr:colOff>
      <xdr:row>13</xdr:row>
      <xdr:rowOff>95040</xdr:rowOff>
    </xdr:from>
    <xdr:to>
      <xdr:col>69</xdr:col>
      <xdr:colOff>12240</xdr:colOff>
      <xdr:row>14</xdr:row>
      <xdr:rowOff>24840</xdr:rowOff>
    </xdr:to>
    <xdr:sp>
      <xdr:nvSpPr>
        <xdr:cNvPr id="464" name="楕円 463"/>
        <xdr:cNvSpPr/>
      </xdr:nvSpPr>
      <xdr:spPr>
        <a:xfrm>
          <a:off x="13055400" y="2241000"/>
          <a:ext cx="101160" cy="9504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oneCell">
    <xdr:from>
      <xdr:col>67</xdr:col>
      <xdr:colOff>0</xdr:colOff>
      <xdr:row>12</xdr:row>
      <xdr:rowOff>55800</xdr:rowOff>
    </xdr:from>
    <xdr:to>
      <xdr:col>70</xdr:col>
      <xdr:colOff>190440</xdr:colOff>
      <xdr:row>13</xdr:row>
      <xdr:rowOff>108720</xdr:rowOff>
    </xdr:to>
    <xdr:sp>
      <xdr:nvSpPr>
        <xdr:cNvPr id="465" name="テキスト ボックス 464"/>
        <xdr:cNvSpPr/>
      </xdr:nvSpPr>
      <xdr:spPr>
        <a:xfrm>
          <a:off x="12763440" y="2036880"/>
          <a:ext cx="761760" cy="217800"/>
        </a:xfrm>
        <a:prstGeom prst="rect">
          <a:avLst/>
        </a:prstGeom>
        <a:noFill/>
        <a:ln w="0">
          <a:noFill/>
        </a:ln>
      </xdr:spPr>
      <xdr:style>
        <a:lnRef idx="0"/>
        <a:fillRef idx="0"/>
        <a:effectRef idx="0"/>
        <a:fontRef idx="minor"/>
      </xdr:style>
      <xdr:txBody>
        <a:bodyPr horzOverflow="clip" vertOverflow="clip" lIns="90000" rIns="90000" tIns="45000" bIns="45000" anchor="ctr">
          <a:spAutoFit/>
        </a:bodyPr>
        <a:p>
          <a:pPr algn="ctr">
            <a:lnSpc>
              <a:spcPct val="100000"/>
            </a:lnSpc>
          </a:pPr>
          <a:r>
            <a:rPr b="1" lang="en-US" sz="1000" spc="-1" strike="noStrike">
              <a:solidFill>
                <a:srgbClr val="ff0000"/>
              </a:solidFill>
              <a:latin typeface="ＭＳ Ｐゴシック"/>
              <a:ea typeface="ＭＳ Ｐゴシック"/>
            </a:rPr>
            <a:t>0.3</a:t>
          </a:r>
          <a:endParaRPr b="0" lang="en-US" sz="1000" spc="-1" strike="noStrike">
            <a:latin typeface="Times New Roman"/>
          </a:endParaRPr>
        </a:p>
      </xdr:txBody>
    </xdr:sp>
    <xdr:clientData/>
  </xdr:twoCellAnchor>
  <xdr:twoCellAnchor editAs="twoCell">
    <xdr:from>
      <xdr:col>64</xdr:col>
      <xdr:colOff>50760</xdr:colOff>
      <xdr:row>14</xdr:row>
      <xdr:rowOff>22680</xdr:rowOff>
    </xdr:from>
    <xdr:to>
      <xdr:col>64</xdr:col>
      <xdr:colOff>151920</xdr:colOff>
      <xdr:row>14</xdr:row>
      <xdr:rowOff>123840</xdr:rowOff>
    </xdr:to>
    <xdr:sp>
      <xdr:nvSpPr>
        <xdr:cNvPr id="466" name="楕円 465"/>
        <xdr:cNvSpPr/>
      </xdr:nvSpPr>
      <xdr:spPr>
        <a:xfrm>
          <a:off x="12242520" y="2333880"/>
          <a:ext cx="101160" cy="1011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oneCell">
    <xdr:from>
      <xdr:col>62</xdr:col>
      <xdr:colOff>139680</xdr:colOff>
      <xdr:row>14</xdr:row>
      <xdr:rowOff>129600</xdr:rowOff>
    </xdr:from>
    <xdr:to>
      <xdr:col>66</xdr:col>
      <xdr:colOff>139320</xdr:colOff>
      <xdr:row>16</xdr:row>
      <xdr:rowOff>17280</xdr:rowOff>
    </xdr:to>
    <xdr:sp>
      <xdr:nvSpPr>
        <xdr:cNvPr id="467" name="テキスト ボックス 466"/>
        <xdr:cNvSpPr/>
      </xdr:nvSpPr>
      <xdr:spPr>
        <a:xfrm>
          <a:off x="11950560" y="2440800"/>
          <a:ext cx="761760" cy="217800"/>
        </a:xfrm>
        <a:prstGeom prst="rect">
          <a:avLst/>
        </a:prstGeom>
        <a:noFill/>
        <a:ln w="0">
          <a:noFill/>
        </a:ln>
      </xdr:spPr>
      <xdr:style>
        <a:lnRef idx="0"/>
        <a:fillRef idx="0"/>
        <a:effectRef idx="0"/>
        <a:fontRef idx="minor"/>
      </xdr:style>
      <xdr:txBody>
        <a:bodyPr horzOverflow="clip" vertOverflow="clip" lIns="90000" rIns="90000" tIns="45000" bIns="45000" anchor="ctr">
          <a:spAutoFit/>
        </a:bodyPr>
        <a:p>
          <a:pPr algn="ctr">
            <a:lnSpc>
              <a:spcPct val="100000"/>
            </a:lnSpc>
          </a:pPr>
          <a:r>
            <a:rPr b="1" lang="en-US" sz="1000" spc="-1" strike="noStrike">
              <a:solidFill>
                <a:srgbClr val="ff0000"/>
              </a:solidFill>
              <a:latin typeface="ＭＳ Ｐゴシック"/>
              <a:ea typeface="ＭＳ Ｐゴシック"/>
            </a:rPr>
            <a:t>7.7</a:t>
          </a:r>
          <a:endParaRPr b="0" lang="en-US" sz="1000" spc="-1" strike="noStrike">
            <a:latin typeface="Times New Roman"/>
          </a:endParaRPr>
        </a:p>
      </xdr:txBody>
    </xdr:sp>
    <xdr:clientData/>
  </xdr:twoCellAnchor>
</xdr:wsDr>
</file>

<file path=xl/drawings/drawing3.xml><?xml version="1.0" encoding="utf-8"?>
<xdr:wsDr xmlns:xdr="http://schemas.openxmlformats.org/drawingml/2006/spreadsheetDrawing" xmlns:a="http://schemas.openxmlformats.org/drawingml/2006/main" xmlns:r="http://schemas.openxmlformats.org/officeDocument/2006/relationships">
  <xdr:twoCellAnchor editAs="twoCell">
    <xdr:from>
      <xdr:col>0</xdr:col>
      <xdr:colOff>0</xdr:colOff>
      <xdr:row>0</xdr:row>
      <xdr:rowOff>127080</xdr:rowOff>
    </xdr:from>
    <xdr:to>
      <xdr:col>63</xdr:col>
      <xdr:colOff>97920</xdr:colOff>
      <xdr:row>3</xdr:row>
      <xdr:rowOff>120240</xdr:rowOff>
    </xdr:to>
    <xdr:sp>
      <xdr:nvSpPr>
        <xdr:cNvPr id="468" name="正方形/長方形 1"/>
        <xdr:cNvSpPr/>
      </xdr:nvSpPr>
      <xdr:spPr>
        <a:xfrm>
          <a:off x="0" y="127080"/>
          <a:ext cx="11699280" cy="488160"/>
        </a:xfrm>
        <a:prstGeom prst="rect">
          <a:avLst/>
        </a:prstGeom>
        <a:noFill/>
        <a:ln w="19050">
          <a:noFill/>
        </a:ln>
      </xdr:spPr>
      <xdr:style>
        <a:lnRef idx="2">
          <a:schemeClr val="accent1">
            <a:shade val="50000"/>
          </a:schemeClr>
        </a:lnRef>
        <a:fillRef idx="1">
          <a:schemeClr val="accent1"/>
        </a:fillRef>
        <a:effectRef idx="0">
          <a:schemeClr val="accent1"/>
        </a:effectRef>
        <a:fontRef idx="minor"/>
      </xdr:style>
      <xdr:txBody>
        <a:bodyPr horzOverflow="clip" vertOverflow="clip" lIns="90000" rIns="90000" tIns="45000" bIns="45000" anchor="ctr">
          <a:noAutofit/>
        </a:bodyPr>
        <a:p>
          <a:pPr>
            <a:lnSpc>
              <a:spcPct val="100000"/>
            </a:lnSpc>
          </a:pPr>
          <a:r>
            <a:rPr b="1" lang="ja-JP" sz="3200" spc="-1" strike="noStrike">
              <a:solidFill>
                <a:srgbClr val="000000"/>
              </a:solidFill>
              <a:latin typeface="ＭＳ Ｐゴシック"/>
              <a:ea typeface="ＭＳ Ｐゴシック"/>
            </a:rPr>
            <a:t>（</a:t>
          </a:r>
          <a:r>
            <a:rPr b="1" lang="en-US" sz="3200" spc="-1" strike="noStrike">
              <a:solidFill>
                <a:srgbClr val="000000"/>
              </a:solidFill>
              <a:latin typeface="ＭＳ Ｐゴシック"/>
              <a:ea typeface="ＭＳ Ｐゴシック"/>
            </a:rPr>
            <a:t>4</a:t>
          </a:r>
          <a:r>
            <a:rPr b="1" lang="ja-JP" sz="3200" spc="-1" strike="noStrike">
              <a:solidFill>
                <a:srgbClr val="000000"/>
              </a:solidFill>
              <a:latin typeface="ＭＳ Ｐゴシック"/>
              <a:ea typeface="ＭＳ Ｐゴシック"/>
            </a:rPr>
            <a:t>）</a:t>
          </a:r>
          <a:r>
            <a:rPr b="1" lang="en-US" sz="3200" spc="-1" strike="noStrike">
              <a:solidFill>
                <a:srgbClr val="000000"/>
              </a:solidFill>
              <a:latin typeface="ＭＳ Ｐゴシック"/>
              <a:ea typeface="ＭＳ Ｐゴシック"/>
            </a:rPr>
            <a:t>-1 </a:t>
          </a:r>
          <a:r>
            <a:rPr b="1" lang="ja-JP" sz="3200" spc="-1" strike="noStrike">
              <a:solidFill>
                <a:srgbClr val="000000"/>
              </a:solidFill>
              <a:latin typeface="ＭＳ Ｐゴシック"/>
              <a:ea typeface="ＭＳ Ｐゴシック"/>
            </a:rPr>
            <a:t>市町村経常経費分析表</a:t>
          </a:r>
          <a:r>
            <a:rPr b="1" lang="en-US" sz="3200" spc="-1" strike="noStrike">
              <a:solidFill>
                <a:srgbClr val="000000"/>
              </a:solidFill>
              <a:latin typeface="ＭＳ Ｐゴシック"/>
              <a:ea typeface="ＭＳ Ｐゴシック"/>
            </a:rPr>
            <a:t>(</a:t>
          </a:r>
          <a:r>
            <a:rPr b="1" lang="ja-JP" sz="3200" spc="-1" strike="noStrike">
              <a:solidFill>
                <a:srgbClr val="000000"/>
              </a:solidFill>
              <a:latin typeface="ＭＳ Ｐゴシック"/>
              <a:ea typeface="ＭＳ Ｐゴシック"/>
            </a:rPr>
            <a:t>普通会計決算</a:t>
          </a:r>
          <a:r>
            <a:rPr b="1" lang="en-US" sz="3200" spc="-1" strike="noStrike">
              <a:solidFill>
                <a:srgbClr val="000000"/>
              </a:solidFill>
              <a:latin typeface="ＭＳ Ｐゴシック"/>
              <a:ea typeface="ＭＳ Ｐゴシック"/>
            </a:rPr>
            <a:t>)</a:t>
          </a:r>
          <a:endParaRPr b="0" lang="en-US" sz="3200" spc="-1" strike="noStrike">
            <a:latin typeface="Times New Roman"/>
          </a:endParaRPr>
        </a:p>
      </xdr:txBody>
    </xdr:sp>
    <xdr:clientData/>
  </xdr:twoCellAnchor>
  <xdr:twoCellAnchor editAs="twoCell">
    <xdr:from>
      <xdr:col>95</xdr:col>
      <xdr:colOff>111240</xdr:colOff>
      <xdr:row>1</xdr:row>
      <xdr:rowOff>19080</xdr:rowOff>
    </xdr:from>
    <xdr:to>
      <xdr:col>115</xdr:col>
      <xdr:colOff>41040</xdr:colOff>
      <xdr:row>4</xdr:row>
      <xdr:rowOff>63000</xdr:rowOff>
    </xdr:to>
    <xdr:sp>
      <xdr:nvSpPr>
        <xdr:cNvPr id="469" name="正方形/長方形 2"/>
        <xdr:cNvSpPr/>
      </xdr:nvSpPr>
      <xdr:spPr>
        <a:xfrm>
          <a:off x="17605440" y="183960"/>
          <a:ext cx="3612600" cy="53928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twoCell">
    <xdr:from>
      <xdr:col>95</xdr:col>
      <xdr:colOff>136440</xdr:colOff>
      <xdr:row>1</xdr:row>
      <xdr:rowOff>44280</xdr:rowOff>
    </xdr:from>
    <xdr:to>
      <xdr:col>115</xdr:col>
      <xdr:colOff>21960</xdr:colOff>
      <xdr:row>4</xdr:row>
      <xdr:rowOff>37440</xdr:rowOff>
    </xdr:to>
    <xdr:sp>
      <xdr:nvSpPr>
        <xdr:cNvPr id="470" name="正方形/長方形 3"/>
        <xdr:cNvSpPr/>
      </xdr:nvSpPr>
      <xdr:spPr>
        <a:xfrm>
          <a:off x="17630640" y="209160"/>
          <a:ext cx="3568320" cy="48852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twoCell">
    <xdr:from>
      <xdr:col>95</xdr:col>
      <xdr:colOff>162000</xdr:colOff>
      <xdr:row>1</xdr:row>
      <xdr:rowOff>69840</xdr:rowOff>
    </xdr:from>
    <xdr:to>
      <xdr:col>115</xdr:col>
      <xdr:colOff>6120</xdr:colOff>
      <xdr:row>3</xdr:row>
      <xdr:rowOff>164880</xdr:rowOff>
    </xdr:to>
    <xdr:sp>
      <xdr:nvSpPr>
        <xdr:cNvPr id="471" name="正方形/長方形 4"/>
        <xdr:cNvSpPr/>
      </xdr:nvSpPr>
      <xdr:spPr>
        <a:xfrm>
          <a:off x="17656200" y="234720"/>
          <a:ext cx="3526920" cy="42516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xdr:style>
      <xdr:txBody>
        <a:bodyPr horzOverflow="clip" vertOverflow="clip" lIns="90000" rIns="90000" tIns="45000" bIns="45000" anchor="ctr">
          <a:noAutofit/>
        </a:bodyPr>
        <a:p>
          <a:pPr algn="ctr">
            <a:lnSpc>
              <a:spcPct val="100000"/>
            </a:lnSpc>
          </a:pPr>
          <a:r>
            <a:rPr b="1" lang="ja-JP" sz="2000" spc="-1" strike="noStrike">
              <a:solidFill>
                <a:srgbClr val="ffffff"/>
              </a:solidFill>
              <a:latin typeface="ＭＳ ゴシック"/>
              <a:ea typeface="ＭＳ ゴシック"/>
            </a:rPr>
            <a:t>静岡県富士宮市</a:t>
          </a:r>
          <a:endParaRPr b="0" lang="en-US" sz="2000" spc="-1" strike="noStrike">
            <a:latin typeface="Times New Roman"/>
          </a:endParaRPr>
        </a:p>
      </xdr:txBody>
    </xdr:sp>
    <xdr:clientData/>
  </xdr:twoCellAnchor>
  <xdr:twoCellAnchor editAs="twoCell">
    <xdr:from>
      <xdr:col>81</xdr:col>
      <xdr:colOff>117360</xdr:colOff>
      <xdr:row>1</xdr:row>
      <xdr:rowOff>19080</xdr:rowOff>
    </xdr:from>
    <xdr:to>
      <xdr:col>94</xdr:col>
      <xdr:colOff>177480</xdr:colOff>
      <xdr:row>4</xdr:row>
      <xdr:rowOff>63000</xdr:rowOff>
    </xdr:to>
    <xdr:sp>
      <xdr:nvSpPr>
        <xdr:cNvPr id="472" name="正方形/長方形 5"/>
        <xdr:cNvSpPr/>
      </xdr:nvSpPr>
      <xdr:spPr>
        <a:xfrm>
          <a:off x="15033240" y="183960"/>
          <a:ext cx="2454120" cy="53928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twoCell">
    <xdr:from>
      <xdr:col>81</xdr:col>
      <xdr:colOff>142920</xdr:colOff>
      <xdr:row>1</xdr:row>
      <xdr:rowOff>44280</xdr:rowOff>
    </xdr:from>
    <xdr:to>
      <xdr:col>94</xdr:col>
      <xdr:colOff>158400</xdr:colOff>
      <xdr:row>4</xdr:row>
      <xdr:rowOff>37440</xdr:rowOff>
    </xdr:to>
    <xdr:sp>
      <xdr:nvSpPr>
        <xdr:cNvPr id="473" name="正方形/長方形 6"/>
        <xdr:cNvSpPr/>
      </xdr:nvSpPr>
      <xdr:spPr>
        <a:xfrm>
          <a:off x="15058800" y="209160"/>
          <a:ext cx="2409480" cy="48852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twoCell">
    <xdr:from>
      <xdr:col>81</xdr:col>
      <xdr:colOff>168120</xdr:colOff>
      <xdr:row>1</xdr:row>
      <xdr:rowOff>69840</xdr:rowOff>
    </xdr:from>
    <xdr:to>
      <xdr:col>94</xdr:col>
      <xdr:colOff>126360</xdr:colOff>
      <xdr:row>4</xdr:row>
      <xdr:rowOff>12240</xdr:rowOff>
    </xdr:to>
    <xdr:sp>
      <xdr:nvSpPr>
        <xdr:cNvPr id="474" name="正方形/長方形 7"/>
        <xdr:cNvSpPr/>
      </xdr:nvSpPr>
      <xdr:spPr>
        <a:xfrm>
          <a:off x="15084000" y="234720"/>
          <a:ext cx="2352240" cy="43776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xdr:style>
      <xdr:txBody>
        <a:bodyPr horzOverflow="clip" vertOverflow="clip" lIns="90000" rIns="90000" tIns="45000" bIns="45000" anchor="ctr">
          <a:noAutofit/>
        </a:bodyPr>
        <a:p>
          <a:pPr algn="ctr">
            <a:lnSpc>
              <a:spcPct val="100000"/>
            </a:lnSpc>
          </a:pPr>
          <a:r>
            <a:rPr b="1" lang="ja-JP" sz="2000" spc="-1" strike="noStrike">
              <a:solidFill>
                <a:srgbClr val="ffffff"/>
              </a:solidFill>
              <a:latin typeface="ＭＳ ゴシック"/>
              <a:ea typeface="ＭＳ ゴシック"/>
            </a:rPr>
            <a:t>令和</a:t>
          </a:r>
          <a:r>
            <a:rPr b="1" lang="en-US" sz="2000" spc="-1" strike="noStrike">
              <a:solidFill>
                <a:srgbClr val="ffffff"/>
              </a:solidFill>
              <a:latin typeface="ＭＳ ゴシック"/>
              <a:ea typeface="ＭＳ ゴシック"/>
            </a:rPr>
            <a:t>6</a:t>
          </a:r>
          <a:r>
            <a:rPr b="1" lang="ja-JP" sz="2000" spc="-1" strike="noStrike">
              <a:solidFill>
                <a:srgbClr val="ffffff"/>
              </a:solidFill>
              <a:latin typeface="ＭＳ ゴシック"/>
              <a:ea typeface="ＭＳ ゴシック"/>
            </a:rPr>
            <a:t>年度</a:t>
          </a:r>
          <a:endParaRPr b="0" lang="en-US" sz="2000" spc="-1" strike="noStrike">
            <a:latin typeface="Times New Roman"/>
          </a:endParaRPr>
        </a:p>
      </xdr:txBody>
    </xdr:sp>
    <xdr:clientData/>
  </xdr:twoCellAnchor>
  <xdr:twoCellAnchor editAs="twoCell">
    <xdr:from>
      <xdr:col>0</xdr:col>
      <xdr:colOff>0</xdr:colOff>
      <xdr:row>5</xdr:row>
      <xdr:rowOff>31680</xdr:rowOff>
    </xdr:from>
    <xdr:to>
      <xdr:col>115</xdr:col>
      <xdr:colOff>47160</xdr:colOff>
      <xdr:row>87</xdr:row>
      <xdr:rowOff>145800</xdr:rowOff>
    </xdr:to>
    <xdr:sp>
      <xdr:nvSpPr>
        <xdr:cNvPr id="475" name="正方形/長方形 8"/>
        <xdr:cNvSpPr/>
      </xdr:nvSpPr>
      <xdr:spPr>
        <a:xfrm>
          <a:off x="0" y="857160"/>
          <a:ext cx="21224160" cy="1365228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xdr:style>
      <xdr:txBody>
        <a:bodyPr horzOverflow="clip" vertOverflow="clip" lIns="90000" rIns="90000" tIns="45000" bIns="45000">
          <a:noAutofit/>
        </a:bodyPr>
        <a:p>
          <a:pPr>
            <a:lnSpc>
              <a:spcPct val="100000"/>
            </a:lnSpc>
          </a:pPr>
          <a:r>
            <a:rPr b="1" lang="ja-JP" sz="2400" spc="-1" strike="noStrike">
              <a:solidFill>
                <a:srgbClr val="000000"/>
              </a:solidFill>
              <a:latin typeface="Calibri"/>
              <a:ea typeface="ＭＳ ゴシック"/>
            </a:rPr>
            <a:t>経常収支比率の分析</a:t>
          </a:r>
          <a:endParaRPr b="0" lang="en-US" sz="2400" spc="-1" strike="noStrike">
            <a:latin typeface="Times New Roman"/>
          </a:endParaRPr>
        </a:p>
      </xdr:txBody>
    </xdr:sp>
    <xdr:clientData/>
  </xdr:twoCellAnchor>
  <xdr:twoCellAnchor editAs="twoCell">
    <xdr:from>
      <xdr:col>3</xdr:col>
      <xdr:colOff>162000</xdr:colOff>
      <xdr:row>8</xdr:row>
      <xdr:rowOff>152280</xdr:rowOff>
    </xdr:from>
    <xdr:to>
      <xdr:col>52</xdr:col>
      <xdr:colOff>12240</xdr:colOff>
      <xdr:row>19</xdr:row>
      <xdr:rowOff>24840</xdr:rowOff>
    </xdr:to>
    <xdr:sp>
      <xdr:nvSpPr>
        <xdr:cNvPr id="476" name="正方形/長方形 9"/>
        <xdr:cNvSpPr/>
      </xdr:nvSpPr>
      <xdr:spPr>
        <a:xfrm>
          <a:off x="714240" y="1472760"/>
          <a:ext cx="8873640" cy="168876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twoCell">
    <xdr:from>
      <xdr:col>4</xdr:col>
      <xdr:colOff>88920</xdr:colOff>
      <xdr:row>9</xdr:row>
      <xdr:rowOff>12600</xdr:rowOff>
    </xdr:from>
    <xdr:to>
      <xdr:col>11</xdr:col>
      <xdr:colOff>85320</xdr:colOff>
      <xdr:row>19</xdr:row>
      <xdr:rowOff>12240</xdr:rowOff>
    </xdr:to>
    <xdr:sp>
      <xdr:nvSpPr>
        <xdr:cNvPr id="477" name="正方形/長方形 10"/>
        <xdr:cNvSpPr/>
      </xdr:nvSpPr>
      <xdr:spPr>
        <a:xfrm>
          <a:off x="825480" y="1498320"/>
          <a:ext cx="1285200" cy="1650600"/>
        </a:xfrm>
        <a:prstGeom prst="rect">
          <a:avLst/>
        </a:prstGeom>
        <a:noFill/>
        <a:ln w="19050">
          <a:noFill/>
        </a:ln>
      </xdr:spPr>
      <xdr:style>
        <a:lnRef idx="2">
          <a:schemeClr val="accent1">
            <a:shade val="50000"/>
          </a:schemeClr>
        </a:lnRef>
        <a:fillRef idx="1">
          <a:schemeClr val="accent1"/>
        </a:fillRef>
        <a:effectRef idx="0">
          <a:schemeClr val="accent1"/>
        </a:effectRef>
        <a:fontRef idx="minor"/>
      </xdr:style>
      <xdr:txBody>
        <a:bodyPr horzOverflow="clip" vertOverflow="clip" lIns="90000" rIns="90000" tIns="45000" bIns="45000" anchor="ctr">
          <a:noAutofit/>
        </a:bodyPr>
        <a:p>
          <a:r>
            <a:rPr b="1" lang="ja-JP" sz="1100" spc="-1" strike="noStrike">
              <a:solidFill>
                <a:srgbClr val="000000"/>
              </a:solidFill>
              <a:latin typeface="ＭＳ ゴシック"/>
              <a:ea typeface="ＭＳ ゴシック"/>
            </a:rPr>
            <a:t>人口</a:t>
          </a:r>
          <a:endParaRPr b="0" lang="en-US" sz="1100" spc="-1" strike="noStrike">
            <a:latin typeface="Times New Roman"/>
          </a:endParaRPr>
        </a:p>
        <a:p>
          <a:r>
            <a:rPr b="1" lang="ja-JP" sz="1100" spc="-1" strike="noStrike">
              <a:solidFill>
                <a:srgbClr val="000000"/>
              </a:solidFill>
              <a:latin typeface="ＭＳ ゴシック"/>
              <a:ea typeface="ＭＳ ゴシック"/>
            </a:rPr>
            <a:t>　うち日本人</a:t>
          </a:r>
          <a:endParaRPr b="0" lang="en-US" sz="1100" spc="-1" strike="noStrike">
            <a:latin typeface="Times New Roman"/>
          </a:endParaRPr>
        </a:p>
        <a:p>
          <a:r>
            <a:rPr b="1" lang="ja-JP" sz="1100" spc="-1" strike="noStrike">
              <a:solidFill>
                <a:srgbClr val="000000"/>
              </a:solidFill>
              <a:latin typeface="ＭＳ ゴシック"/>
              <a:ea typeface="ＭＳ ゴシック"/>
            </a:rPr>
            <a:t>面積</a:t>
          </a:r>
          <a:endParaRPr b="0" lang="en-US" sz="1100" spc="-1" strike="noStrike">
            <a:latin typeface="Times New Roman"/>
          </a:endParaRPr>
        </a:p>
        <a:p>
          <a:r>
            <a:rPr b="1" lang="ja-JP" sz="1100" spc="-1" strike="noStrike">
              <a:solidFill>
                <a:srgbClr val="000000"/>
              </a:solidFill>
              <a:latin typeface="ＭＳ ゴシック"/>
              <a:ea typeface="ＭＳ ゴシック"/>
            </a:rPr>
            <a:t>歳入総額</a:t>
          </a:r>
          <a:endParaRPr b="0" lang="en-US" sz="1100" spc="-1" strike="noStrike">
            <a:latin typeface="Times New Roman"/>
          </a:endParaRPr>
        </a:p>
        <a:p>
          <a:r>
            <a:rPr b="1" lang="ja-JP" sz="1100" spc="-1" strike="noStrike">
              <a:solidFill>
                <a:srgbClr val="000000"/>
              </a:solidFill>
              <a:latin typeface="ＭＳ ゴシック"/>
              <a:ea typeface="ＭＳ ゴシック"/>
            </a:rPr>
            <a:t>歳出総額</a:t>
          </a:r>
          <a:endParaRPr b="0" lang="en-US" sz="1100" spc="-1" strike="noStrike">
            <a:latin typeface="Times New Roman"/>
          </a:endParaRPr>
        </a:p>
        <a:p>
          <a:r>
            <a:rPr b="1" lang="ja-JP" sz="1100" spc="-1" strike="noStrike">
              <a:solidFill>
                <a:srgbClr val="000000"/>
              </a:solidFill>
              <a:latin typeface="ＭＳ ゴシック"/>
              <a:ea typeface="ＭＳ ゴシック"/>
            </a:rPr>
            <a:t>実質収支</a:t>
          </a:r>
          <a:endParaRPr b="0" lang="en-US" sz="1100" spc="-1" strike="noStrike">
            <a:latin typeface="Times New Roman"/>
          </a:endParaRPr>
        </a:p>
        <a:p>
          <a:r>
            <a:rPr b="1" lang="ja-JP" sz="1100" spc="-1" strike="noStrike">
              <a:solidFill>
                <a:srgbClr val="000000"/>
              </a:solidFill>
              <a:latin typeface="ＭＳ ゴシック"/>
              <a:ea typeface="ＭＳ ゴシック"/>
            </a:rPr>
            <a:t>標準財政規模</a:t>
          </a:r>
          <a:endParaRPr b="0" lang="en-US" sz="1100" spc="-1" strike="noStrike">
            <a:latin typeface="Times New Roman"/>
          </a:endParaRPr>
        </a:p>
        <a:p>
          <a:pPr>
            <a:lnSpc>
              <a:spcPct val="100000"/>
            </a:lnSpc>
          </a:pPr>
          <a:r>
            <a:rPr b="1" lang="ja-JP" sz="1100" spc="-1" strike="noStrike">
              <a:solidFill>
                <a:srgbClr val="000000"/>
              </a:solidFill>
              <a:latin typeface="ＭＳ ゴシック"/>
              <a:ea typeface="ＭＳ ゴシック"/>
            </a:rPr>
            <a:t>地方債現在高</a:t>
          </a:r>
          <a:endParaRPr b="0" lang="en-US" sz="1100" spc="-1" strike="noStrike">
            <a:latin typeface="Times New Roman"/>
          </a:endParaRPr>
        </a:p>
      </xdr:txBody>
    </xdr:sp>
    <xdr:clientData/>
  </xdr:twoCellAnchor>
  <xdr:twoCellAnchor editAs="twoCell">
    <xdr:from>
      <xdr:col>11</xdr:col>
      <xdr:colOff>22320</xdr:colOff>
      <xdr:row>9</xdr:row>
      <xdr:rowOff>12600</xdr:rowOff>
    </xdr:from>
    <xdr:to>
      <xdr:col>17</xdr:col>
      <xdr:colOff>91800</xdr:colOff>
      <xdr:row>19</xdr:row>
      <xdr:rowOff>12240</xdr:rowOff>
    </xdr:to>
    <xdr:sp>
      <xdr:nvSpPr>
        <xdr:cNvPr id="478" name="正方形/長方形 11"/>
        <xdr:cNvSpPr/>
      </xdr:nvSpPr>
      <xdr:spPr>
        <a:xfrm>
          <a:off x="2047680" y="1498320"/>
          <a:ext cx="1174320" cy="1650600"/>
        </a:xfrm>
        <a:prstGeom prst="rect">
          <a:avLst/>
        </a:prstGeom>
        <a:noFill/>
        <a:ln w="19050">
          <a:noFill/>
        </a:ln>
      </xdr:spPr>
      <xdr:style>
        <a:lnRef idx="2">
          <a:schemeClr val="accent1">
            <a:shade val="50000"/>
          </a:schemeClr>
        </a:lnRef>
        <a:fillRef idx="1">
          <a:schemeClr val="accent1"/>
        </a:fillRef>
        <a:effectRef idx="0">
          <a:schemeClr val="accent1"/>
        </a:effectRef>
        <a:fontRef idx="minor"/>
      </xdr:style>
      <xdr:txBody>
        <a:bodyPr horzOverflow="clip" vertOverflow="clip" lIns="90000" rIns="90000" tIns="45000" bIns="45000" anchor="ctr">
          <a:noAutofit/>
        </a:bodyPr>
        <a:p>
          <a:r>
            <a:rPr b="1" lang="en-US" sz="1100" spc="-1" strike="noStrike">
              <a:solidFill>
                <a:srgbClr val="000000"/>
              </a:solidFill>
              <a:latin typeface="ＭＳ ゴシック"/>
              <a:ea typeface="ＭＳ ゴシック"/>
            </a:rPr>
            <a:t>126,857</a:t>
          </a:r>
          <a:endParaRPr b="0" lang="en-US" sz="1100" spc="-1" strike="noStrike">
            <a:latin typeface="Times New Roman"/>
          </a:endParaRPr>
        </a:p>
        <a:p>
          <a:r>
            <a:rPr b="1" lang="en-US" sz="1100" spc="-1" strike="noStrike">
              <a:solidFill>
                <a:srgbClr val="000000"/>
              </a:solidFill>
              <a:latin typeface="ＭＳ ゴシック"/>
              <a:ea typeface="ＭＳ ゴシック"/>
            </a:rPr>
            <a:t>123,590</a:t>
          </a:r>
          <a:endParaRPr b="0" lang="en-US" sz="1100" spc="-1" strike="noStrike">
            <a:latin typeface="Times New Roman"/>
          </a:endParaRPr>
        </a:p>
        <a:p>
          <a:r>
            <a:rPr b="1" lang="en-US" sz="1100" spc="-1" strike="noStrike">
              <a:solidFill>
                <a:srgbClr val="000000"/>
              </a:solidFill>
              <a:latin typeface="ＭＳ ゴシック"/>
              <a:ea typeface="ＭＳ ゴシック"/>
            </a:rPr>
            <a:t>389.08</a:t>
          </a:r>
          <a:endParaRPr b="0" lang="en-US" sz="1100" spc="-1" strike="noStrike">
            <a:latin typeface="Times New Roman"/>
          </a:endParaRPr>
        </a:p>
        <a:p>
          <a:r>
            <a:rPr b="1" lang="en-US" sz="1100" spc="-1" strike="noStrike">
              <a:solidFill>
                <a:srgbClr val="000000"/>
              </a:solidFill>
              <a:latin typeface="ＭＳ ゴシック"/>
              <a:ea typeface="ＭＳ ゴシック"/>
            </a:rPr>
            <a:t>64,549,131</a:t>
          </a:r>
          <a:endParaRPr b="0" lang="en-US" sz="1100" spc="-1" strike="noStrike">
            <a:latin typeface="Times New Roman"/>
          </a:endParaRPr>
        </a:p>
        <a:p>
          <a:r>
            <a:rPr b="1" lang="en-US" sz="1100" spc="-1" strike="noStrike">
              <a:solidFill>
                <a:srgbClr val="000000"/>
              </a:solidFill>
              <a:latin typeface="ＭＳ ゴシック"/>
              <a:ea typeface="ＭＳ ゴシック"/>
            </a:rPr>
            <a:t>61,284,781</a:t>
          </a:r>
          <a:endParaRPr b="0" lang="en-US" sz="1100" spc="-1" strike="noStrike">
            <a:latin typeface="Times New Roman"/>
          </a:endParaRPr>
        </a:p>
        <a:p>
          <a:r>
            <a:rPr b="1" lang="en-US" sz="1100" spc="-1" strike="noStrike">
              <a:solidFill>
                <a:srgbClr val="000000"/>
              </a:solidFill>
              <a:latin typeface="ＭＳ ゴシック"/>
              <a:ea typeface="ＭＳ ゴシック"/>
            </a:rPr>
            <a:t>2,747,606</a:t>
          </a:r>
          <a:endParaRPr b="0" lang="en-US" sz="1100" spc="-1" strike="noStrike">
            <a:latin typeface="Times New Roman"/>
          </a:endParaRPr>
        </a:p>
        <a:p>
          <a:r>
            <a:rPr b="1" lang="en-US" sz="1100" spc="-1" strike="noStrike">
              <a:solidFill>
                <a:srgbClr val="000000"/>
              </a:solidFill>
              <a:latin typeface="ＭＳ ゴシック"/>
              <a:ea typeface="ＭＳ ゴシック"/>
            </a:rPr>
            <a:t>29,046,842</a:t>
          </a:r>
          <a:endParaRPr b="0" lang="en-US" sz="1100" spc="-1" strike="noStrike">
            <a:latin typeface="Times New Roman"/>
          </a:endParaRPr>
        </a:p>
        <a:p>
          <a:pPr algn="r">
            <a:lnSpc>
              <a:spcPct val="100000"/>
            </a:lnSpc>
          </a:pPr>
          <a:r>
            <a:rPr b="1" lang="en-US" sz="1100" spc="-1" strike="noStrike">
              <a:solidFill>
                <a:srgbClr val="000000"/>
              </a:solidFill>
              <a:latin typeface="ＭＳ ゴシック"/>
              <a:ea typeface="ＭＳ ゴシック"/>
            </a:rPr>
            <a:t>31,883,943</a:t>
          </a:r>
          <a:endParaRPr b="0" lang="en-US" sz="1100" spc="-1" strike="noStrike">
            <a:latin typeface="Times New Roman"/>
          </a:endParaRPr>
        </a:p>
      </xdr:txBody>
    </xdr:sp>
    <xdr:clientData/>
  </xdr:twoCellAnchor>
  <xdr:twoCellAnchor editAs="twoCell">
    <xdr:from>
      <xdr:col>17</xdr:col>
      <xdr:colOff>155520</xdr:colOff>
      <xdr:row>9</xdr:row>
      <xdr:rowOff>12600</xdr:rowOff>
    </xdr:from>
    <xdr:to>
      <xdr:col>25</xdr:col>
      <xdr:colOff>78840</xdr:colOff>
      <xdr:row>19</xdr:row>
      <xdr:rowOff>12240</xdr:rowOff>
    </xdr:to>
    <xdr:sp>
      <xdr:nvSpPr>
        <xdr:cNvPr id="479" name="正方形/長方形 12"/>
        <xdr:cNvSpPr/>
      </xdr:nvSpPr>
      <xdr:spPr>
        <a:xfrm>
          <a:off x="3285720" y="1498320"/>
          <a:ext cx="1396800" cy="1650600"/>
        </a:xfrm>
        <a:prstGeom prst="rect">
          <a:avLst/>
        </a:prstGeom>
        <a:noFill/>
        <a:ln w="19050">
          <a:noFill/>
        </a:ln>
      </xdr:spPr>
      <xdr:style>
        <a:lnRef idx="2">
          <a:schemeClr val="accent1">
            <a:shade val="50000"/>
          </a:schemeClr>
        </a:lnRef>
        <a:fillRef idx="1">
          <a:schemeClr val="accent1"/>
        </a:fillRef>
        <a:effectRef idx="0">
          <a:schemeClr val="accent1"/>
        </a:effectRef>
        <a:fontRef idx="minor"/>
      </xdr:style>
      <xdr:txBody>
        <a:bodyPr horzOverflow="clip" vertOverflow="clip" lIns="90000" rIns="90000" tIns="45000" bIns="45000" anchor="ctr">
          <a:noAutofit/>
        </a:bodyPr>
        <a:p>
          <a:r>
            <a:rPr b="1" lang="ja-JP" sz="1100" spc="-1" strike="noStrike">
              <a:solidFill>
                <a:srgbClr val="000000"/>
              </a:solidFill>
              <a:latin typeface="ＭＳ ゴシック"/>
              <a:ea typeface="ＭＳ ゴシック"/>
            </a:rPr>
            <a:t>人</a:t>
          </a:r>
          <a:r>
            <a:rPr b="1" lang="en-US" sz="1100" spc="-1" strike="noStrike">
              <a:solidFill>
                <a:srgbClr val="000000"/>
              </a:solidFill>
              <a:latin typeface="ＭＳ ゴシック"/>
              <a:ea typeface="ＭＳ ゴシック"/>
            </a:rPr>
            <a:t>(R7.1.1</a:t>
          </a:r>
          <a:r>
            <a:rPr b="1" lang="ja-JP" sz="1100" spc="-1" strike="noStrike">
              <a:solidFill>
                <a:srgbClr val="000000"/>
              </a:solidFill>
              <a:latin typeface="ＭＳ ゴシック"/>
              <a:ea typeface="ＭＳ ゴシック"/>
            </a:rPr>
            <a:t>現在</a:t>
          </a:r>
          <a:r>
            <a:rPr b="1" lang="en-US" sz="1100" spc="-1" strike="noStrike">
              <a:solidFill>
                <a:srgbClr val="000000"/>
              </a:solidFill>
              <a:latin typeface="ＭＳ ゴシック"/>
              <a:ea typeface="ＭＳ ゴシック"/>
            </a:rPr>
            <a:t>)</a:t>
          </a:r>
          <a:endParaRPr b="0" lang="en-US" sz="1100" spc="-1" strike="noStrike">
            <a:latin typeface="Times New Roman"/>
          </a:endParaRPr>
        </a:p>
        <a:p>
          <a:r>
            <a:rPr b="1" lang="ja-JP" sz="1100" spc="-1" strike="noStrike">
              <a:solidFill>
                <a:srgbClr val="000000"/>
              </a:solidFill>
              <a:latin typeface="ＭＳ ゴシック"/>
              <a:ea typeface="ＭＳ ゴシック"/>
            </a:rPr>
            <a:t>人</a:t>
          </a:r>
          <a:r>
            <a:rPr b="1" lang="en-US" sz="1100" spc="-1" strike="noStrike">
              <a:solidFill>
                <a:srgbClr val="000000"/>
              </a:solidFill>
              <a:latin typeface="ＭＳ ゴシック"/>
              <a:ea typeface="ＭＳ ゴシック"/>
            </a:rPr>
            <a:t>(R7.1.1</a:t>
          </a:r>
          <a:r>
            <a:rPr b="1" lang="ja-JP" sz="1100" spc="-1" strike="noStrike">
              <a:solidFill>
                <a:srgbClr val="000000"/>
              </a:solidFill>
              <a:latin typeface="ＭＳ ゴシック"/>
              <a:ea typeface="ＭＳ ゴシック"/>
            </a:rPr>
            <a:t>現在</a:t>
          </a:r>
          <a:r>
            <a:rPr b="1" lang="en-US" sz="1100" spc="-1" strike="noStrike">
              <a:solidFill>
                <a:srgbClr val="000000"/>
              </a:solidFill>
              <a:latin typeface="ＭＳ ゴシック"/>
              <a:ea typeface="ＭＳ ゴシック"/>
            </a:rPr>
            <a:t>)</a:t>
          </a:r>
          <a:endParaRPr b="0" lang="en-US" sz="1100" spc="-1" strike="noStrike">
            <a:latin typeface="Times New Roman"/>
          </a:endParaRPr>
        </a:p>
        <a:p>
          <a:r>
            <a:rPr b="1" lang="ja-JP" sz="1100" spc="-1" strike="noStrike">
              <a:solidFill>
                <a:srgbClr val="000000"/>
              </a:solidFill>
              <a:latin typeface="ＭＳ ゴシック"/>
              <a:ea typeface="ＭＳ ゴシック"/>
            </a:rPr>
            <a:t>ｋ㎡</a:t>
          </a:r>
          <a:endParaRPr b="0" lang="en-US" sz="1100" spc="-1" strike="noStrike">
            <a:latin typeface="Times New Roman"/>
          </a:endParaRPr>
        </a:p>
        <a:p>
          <a:r>
            <a:rPr b="1" lang="ja-JP" sz="1100" spc="-1" strike="noStrike">
              <a:solidFill>
                <a:srgbClr val="000000"/>
              </a:solidFill>
              <a:latin typeface="ＭＳ ゴシック"/>
              <a:ea typeface="ＭＳ ゴシック"/>
            </a:rPr>
            <a:t>千円</a:t>
          </a:r>
          <a:endParaRPr b="0" lang="en-US" sz="1100" spc="-1" strike="noStrike">
            <a:latin typeface="Times New Roman"/>
          </a:endParaRPr>
        </a:p>
        <a:p>
          <a:r>
            <a:rPr b="1" lang="ja-JP" sz="1100" spc="-1" strike="noStrike">
              <a:solidFill>
                <a:srgbClr val="000000"/>
              </a:solidFill>
              <a:latin typeface="ＭＳ ゴシック"/>
              <a:ea typeface="ＭＳ ゴシック"/>
            </a:rPr>
            <a:t>千円</a:t>
          </a:r>
          <a:endParaRPr b="0" lang="en-US" sz="1100" spc="-1" strike="noStrike">
            <a:latin typeface="Times New Roman"/>
          </a:endParaRPr>
        </a:p>
        <a:p>
          <a:r>
            <a:rPr b="1" lang="ja-JP" sz="1100" spc="-1" strike="noStrike">
              <a:solidFill>
                <a:srgbClr val="000000"/>
              </a:solidFill>
              <a:latin typeface="ＭＳ ゴシック"/>
              <a:ea typeface="ＭＳ ゴシック"/>
            </a:rPr>
            <a:t>千円</a:t>
          </a:r>
          <a:endParaRPr b="0" lang="en-US" sz="1100" spc="-1" strike="noStrike">
            <a:latin typeface="Times New Roman"/>
          </a:endParaRPr>
        </a:p>
        <a:p>
          <a:r>
            <a:rPr b="1" lang="ja-JP" sz="1100" spc="-1" strike="noStrike">
              <a:solidFill>
                <a:srgbClr val="000000"/>
              </a:solidFill>
              <a:latin typeface="ＭＳ ゴシック"/>
              <a:ea typeface="ＭＳ ゴシック"/>
            </a:rPr>
            <a:t>千円</a:t>
          </a:r>
          <a:endParaRPr b="0" lang="en-US" sz="1100" spc="-1" strike="noStrike">
            <a:latin typeface="Times New Roman"/>
          </a:endParaRPr>
        </a:p>
        <a:p>
          <a:pPr>
            <a:lnSpc>
              <a:spcPct val="100000"/>
            </a:lnSpc>
          </a:pPr>
          <a:r>
            <a:rPr b="1" lang="ja-JP" sz="1100" spc="-1" strike="noStrike">
              <a:solidFill>
                <a:srgbClr val="000000"/>
              </a:solidFill>
              <a:latin typeface="ＭＳ ゴシック"/>
              <a:ea typeface="ＭＳ ゴシック"/>
            </a:rPr>
            <a:t>千円</a:t>
          </a:r>
          <a:endParaRPr b="0" lang="en-US" sz="1100" spc="-1" strike="noStrike">
            <a:latin typeface="Times New Roman"/>
          </a:endParaRPr>
        </a:p>
      </xdr:txBody>
    </xdr:sp>
    <xdr:clientData/>
  </xdr:twoCellAnchor>
  <xdr:twoCellAnchor editAs="twoCell">
    <xdr:from>
      <xdr:col>25</xdr:col>
      <xdr:colOff>79200</xdr:colOff>
      <xdr:row>9</xdr:row>
      <xdr:rowOff>6480</xdr:rowOff>
    </xdr:from>
    <xdr:to>
      <xdr:col>35</xdr:col>
      <xdr:colOff>110520</xdr:colOff>
      <xdr:row>14</xdr:row>
      <xdr:rowOff>164880</xdr:rowOff>
    </xdr:to>
    <xdr:sp>
      <xdr:nvSpPr>
        <xdr:cNvPr id="480" name="正方形/長方形 13"/>
        <xdr:cNvSpPr/>
      </xdr:nvSpPr>
      <xdr:spPr>
        <a:xfrm>
          <a:off x="4682880" y="1492200"/>
          <a:ext cx="1872720" cy="983880"/>
        </a:xfrm>
        <a:prstGeom prst="rect">
          <a:avLst/>
        </a:prstGeom>
        <a:noFill/>
        <a:ln w="19050">
          <a:noFill/>
        </a:ln>
      </xdr:spPr>
      <xdr:style>
        <a:lnRef idx="2">
          <a:schemeClr val="accent1">
            <a:shade val="50000"/>
          </a:schemeClr>
        </a:lnRef>
        <a:fillRef idx="1">
          <a:schemeClr val="accent1"/>
        </a:fillRef>
        <a:effectRef idx="0">
          <a:schemeClr val="accent1"/>
        </a:effectRef>
        <a:fontRef idx="minor"/>
      </xdr:style>
      <xdr:txBody>
        <a:bodyPr horzOverflow="clip" vertOverflow="clip" lIns="90000" rIns="90000" tIns="45000" bIns="45000" anchor="ctr">
          <a:noAutofit/>
        </a:bodyPr>
        <a:p>
          <a:r>
            <a:rPr b="1" lang="ja-JP" sz="1100" spc="-1" strike="noStrike">
              <a:solidFill>
                <a:srgbClr val="000000"/>
              </a:solidFill>
              <a:latin typeface="ＭＳ ゴシック"/>
              <a:ea typeface="ＭＳ ゴシック"/>
            </a:rPr>
            <a:t>実質赤字比率</a:t>
          </a:r>
          <a:endParaRPr b="0" lang="en-US" sz="1100" spc="-1" strike="noStrike">
            <a:latin typeface="Times New Roman"/>
          </a:endParaRPr>
        </a:p>
        <a:p>
          <a:r>
            <a:rPr b="1" lang="ja-JP" sz="1100" spc="-1" strike="noStrike">
              <a:solidFill>
                <a:srgbClr val="000000"/>
              </a:solidFill>
              <a:latin typeface="ＭＳ ゴシック"/>
              <a:ea typeface="ＭＳ ゴシック"/>
            </a:rPr>
            <a:t>連結実質赤字比率</a:t>
          </a:r>
          <a:endParaRPr b="0" lang="en-US" sz="1100" spc="-1" strike="noStrike">
            <a:latin typeface="Times New Roman"/>
          </a:endParaRPr>
        </a:p>
        <a:p>
          <a:r>
            <a:rPr b="1" lang="ja-JP" sz="1100" spc="-1" strike="noStrike">
              <a:solidFill>
                <a:srgbClr val="000000"/>
              </a:solidFill>
              <a:latin typeface="ＭＳ ゴシック"/>
              <a:ea typeface="ＭＳ ゴシック"/>
            </a:rPr>
            <a:t>実質公債費比率</a:t>
          </a:r>
          <a:endParaRPr b="0" lang="en-US" sz="1100" spc="-1" strike="noStrike">
            <a:latin typeface="Times New Roman"/>
          </a:endParaRPr>
        </a:p>
        <a:p>
          <a:pPr>
            <a:lnSpc>
              <a:spcPct val="100000"/>
            </a:lnSpc>
          </a:pPr>
          <a:r>
            <a:rPr b="1" lang="ja-JP" sz="1100" spc="-1" strike="noStrike">
              <a:solidFill>
                <a:srgbClr val="000000"/>
              </a:solidFill>
              <a:latin typeface="ＭＳ ゴシック"/>
              <a:ea typeface="ＭＳ ゴシック"/>
            </a:rPr>
            <a:t>将来負担比率</a:t>
          </a:r>
          <a:endParaRPr b="0" lang="en-US" sz="1100" spc="-1" strike="noStrike">
            <a:latin typeface="Times New Roman"/>
          </a:endParaRPr>
        </a:p>
      </xdr:txBody>
    </xdr:sp>
    <xdr:clientData/>
  </xdr:twoCellAnchor>
  <xdr:twoCellAnchor editAs="twoCell">
    <xdr:from>
      <xdr:col>35</xdr:col>
      <xdr:colOff>111240</xdr:colOff>
      <xdr:row>9</xdr:row>
      <xdr:rowOff>6480</xdr:rowOff>
    </xdr:from>
    <xdr:to>
      <xdr:col>41</xdr:col>
      <xdr:colOff>180720</xdr:colOff>
      <xdr:row>14</xdr:row>
      <xdr:rowOff>164880</xdr:rowOff>
    </xdr:to>
    <xdr:sp>
      <xdr:nvSpPr>
        <xdr:cNvPr id="481" name="正方形/長方形 14"/>
        <xdr:cNvSpPr/>
      </xdr:nvSpPr>
      <xdr:spPr>
        <a:xfrm>
          <a:off x="6556320" y="1492200"/>
          <a:ext cx="1174320" cy="983880"/>
        </a:xfrm>
        <a:prstGeom prst="rect">
          <a:avLst/>
        </a:prstGeom>
        <a:noFill/>
        <a:ln w="19050">
          <a:noFill/>
        </a:ln>
      </xdr:spPr>
      <xdr:style>
        <a:lnRef idx="2">
          <a:schemeClr val="accent1">
            <a:shade val="50000"/>
          </a:schemeClr>
        </a:lnRef>
        <a:fillRef idx="1">
          <a:schemeClr val="accent1"/>
        </a:fillRef>
        <a:effectRef idx="0">
          <a:schemeClr val="accent1"/>
        </a:effectRef>
        <a:fontRef idx="minor"/>
      </xdr:style>
      <xdr:txBody>
        <a:bodyPr horzOverflow="clip" vertOverflow="clip" lIns="90000" rIns="90000" tIns="45000" bIns="45000" anchor="ctr">
          <a:noAutofit/>
        </a:bodyPr>
        <a:p>
          <a:r>
            <a:rPr b="1" lang="en-US" sz="1100" spc="-1" strike="noStrike">
              <a:solidFill>
                <a:srgbClr val="000000"/>
              </a:solidFill>
              <a:latin typeface="ＭＳ ゴシック"/>
              <a:ea typeface="ＭＳ ゴシック"/>
            </a:rPr>
            <a:t>-</a:t>
          </a:r>
          <a:endParaRPr b="0" lang="en-US" sz="1100" spc="-1" strike="noStrike">
            <a:latin typeface="Times New Roman"/>
          </a:endParaRPr>
        </a:p>
        <a:p>
          <a:r>
            <a:rPr b="1" lang="en-US" sz="1100" spc="-1" strike="noStrike">
              <a:solidFill>
                <a:srgbClr val="000000"/>
              </a:solidFill>
              <a:latin typeface="ＭＳ ゴシック"/>
              <a:ea typeface="ＭＳ ゴシック"/>
            </a:rPr>
            <a:t>-</a:t>
          </a:r>
          <a:endParaRPr b="0" lang="en-US" sz="1100" spc="-1" strike="noStrike">
            <a:latin typeface="Times New Roman"/>
          </a:endParaRPr>
        </a:p>
        <a:p>
          <a:r>
            <a:rPr b="1" lang="en-US" sz="1100" spc="-1" strike="noStrike">
              <a:solidFill>
                <a:srgbClr val="000000"/>
              </a:solidFill>
              <a:latin typeface="ＭＳ ゴシック"/>
              <a:ea typeface="ＭＳ ゴシック"/>
            </a:rPr>
            <a:t>3.6</a:t>
          </a:r>
          <a:endParaRPr b="0" lang="en-US" sz="1100" spc="-1" strike="noStrike">
            <a:latin typeface="Times New Roman"/>
          </a:endParaRPr>
        </a:p>
        <a:p>
          <a:pPr algn="r">
            <a:lnSpc>
              <a:spcPct val="100000"/>
            </a:lnSpc>
          </a:pPr>
          <a:r>
            <a:rPr b="1" lang="en-US" sz="1100" spc="-1" strike="noStrike">
              <a:solidFill>
                <a:srgbClr val="000000"/>
              </a:solidFill>
              <a:latin typeface="ＭＳ ゴシック"/>
              <a:ea typeface="ＭＳ ゴシック"/>
            </a:rPr>
            <a:t>-</a:t>
          </a:r>
          <a:endParaRPr b="0" lang="en-US" sz="1100" spc="-1" strike="noStrike">
            <a:latin typeface="Times New Roman"/>
          </a:endParaRPr>
        </a:p>
      </xdr:txBody>
    </xdr:sp>
    <xdr:clientData/>
  </xdr:twoCellAnchor>
  <xdr:twoCellAnchor editAs="twoCell">
    <xdr:from>
      <xdr:col>42</xdr:col>
      <xdr:colOff>44280</xdr:colOff>
      <xdr:row>9</xdr:row>
      <xdr:rowOff>6480</xdr:rowOff>
    </xdr:from>
    <xdr:to>
      <xdr:col>45</xdr:col>
      <xdr:colOff>78840</xdr:colOff>
      <xdr:row>14</xdr:row>
      <xdr:rowOff>164880</xdr:rowOff>
    </xdr:to>
    <xdr:sp>
      <xdr:nvSpPr>
        <xdr:cNvPr id="482" name="正方形/長方形 15"/>
        <xdr:cNvSpPr/>
      </xdr:nvSpPr>
      <xdr:spPr>
        <a:xfrm>
          <a:off x="7778520" y="1492200"/>
          <a:ext cx="586800" cy="983880"/>
        </a:xfrm>
        <a:prstGeom prst="rect">
          <a:avLst/>
        </a:prstGeom>
        <a:noFill/>
        <a:ln w="19050">
          <a:noFill/>
        </a:ln>
      </xdr:spPr>
      <xdr:style>
        <a:lnRef idx="2">
          <a:schemeClr val="accent1">
            <a:shade val="50000"/>
          </a:schemeClr>
        </a:lnRef>
        <a:fillRef idx="1">
          <a:schemeClr val="accent1"/>
        </a:fillRef>
        <a:effectRef idx="0">
          <a:schemeClr val="accent1"/>
        </a:effectRef>
        <a:fontRef idx="minor"/>
      </xdr:style>
      <xdr:txBody>
        <a:bodyPr horzOverflow="clip" vertOverflow="clip" lIns="90000" rIns="90000" tIns="45000" bIns="45000" anchor="ctr">
          <a:noAutofit/>
        </a:bodyPr>
        <a:p>
          <a:r>
            <a:rPr b="1" lang="ja-JP" sz="1100" spc="-1" strike="noStrike">
              <a:solidFill>
                <a:srgbClr val="000000"/>
              </a:solidFill>
              <a:latin typeface="ＭＳ ゴシック"/>
              <a:ea typeface="ＭＳ ゴシック"/>
            </a:rPr>
            <a:t>％</a:t>
          </a:r>
          <a:endParaRPr b="0" lang="en-US" sz="1100" spc="-1" strike="noStrike">
            <a:latin typeface="Times New Roman"/>
          </a:endParaRPr>
        </a:p>
        <a:p>
          <a:r>
            <a:rPr b="1" lang="ja-JP" sz="1100" spc="-1" strike="noStrike">
              <a:solidFill>
                <a:srgbClr val="000000"/>
              </a:solidFill>
              <a:latin typeface="ＭＳ ゴシック"/>
              <a:ea typeface="ＭＳ ゴシック"/>
            </a:rPr>
            <a:t>％</a:t>
          </a:r>
          <a:endParaRPr b="0" lang="en-US" sz="1100" spc="-1" strike="noStrike">
            <a:latin typeface="Times New Roman"/>
          </a:endParaRPr>
        </a:p>
        <a:p>
          <a:r>
            <a:rPr b="1" lang="ja-JP" sz="1100" spc="-1" strike="noStrike">
              <a:solidFill>
                <a:srgbClr val="000000"/>
              </a:solidFill>
              <a:latin typeface="ＭＳ ゴシック"/>
              <a:ea typeface="ＭＳ ゴシック"/>
            </a:rPr>
            <a:t>％</a:t>
          </a:r>
          <a:endParaRPr b="0" lang="en-US" sz="1100" spc="-1" strike="noStrike">
            <a:latin typeface="Times New Roman"/>
          </a:endParaRPr>
        </a:p>
        <a:p>
          <a:pPr>
            <a:lnSpc>
              <a:spcPct val="100000"/>
            </a:lnSpc>
          </a:pPr>
          <a:r>
            <a:rPr b="1" lang="ja-JP" sz="1100" spc="-1" strike="noStrike">
              <a:solidFill>
                <a:srgbClr val="000000"/>
              </a:solidFill>
              <a:latin typeface="ＭＳ ゴシック"/>
              <a:ea typeface="ＭＳ ゴシック"/>
            </a:rPr>
            <a:t>％</a:t>
          </a:r>
          <a:endParaRPr b="0" lang="en-US" sz="1100" spc="-1" strike="noStrike">
            <a:latin typeface="Times New Roman"/>
          </a:endParaRPr>
        </a:p>
      </xdr:txBody>
    </xdr:sp>
    <xdr:clientData/>
  </xdr:twoCellAnchor>
  <xdr:twoCellAnchor editAs="twoCell">
    <xdr:from>
      <xdr:col>25</xdr:col>
      <xdr:colOff>79200</xdr:colOff>
      <xdr:row>14</xdr:row>
      <xdr:rowOff>12600</xdr:rowOff>
    </xdr:from>
    <xdr:to>
      <xdr:col>35</xdr:col>
      <xdr:colOff>110520</xdr:colOff>
      <xdr:row>18</xdr:row>
      <xdr:rowOff>24840</xdr:rowOff>
    </xdr:to>
    <xdr:sp>
      <xdr:nvSpPr>
        <xdr:cNvPr id="483" name="正方形/長方形 16"/>
        <xdr:cNvSpPr/>
      </xdr:nvSpPr>
      <xdr:spPr>
        <a:xfrm>
          <a:off x="4682880" y="2323800"/>
          <a:ext cx="1872720" cy="672840"/>
        </a:xfrm>
        <a:prstGeom prst="rect">
          <a:avLst/>
        </a:prstGeom>
        <a:noFill/>
        <a:ln w="19050">
          <a:noFill/>
        </a:ln>
      </xdr:spPr>
      <xdr:style>
        <a:lnRef idx="2">
          <a:schemeClr val="accent1">
            <a:shade val="50000"/>
          </a:schemeClr>
        </a:lnRef>
        <a:fillRef idx="1">
          <a:schemeClr val="accent1"/>
        </a:fillRef>
        <a:effectRef idx="0">
          <a:schemeClr val="accent1"/>
        </a:effectRef>
        <a:fontRef idx="minor"/>
      </xdr:style>
      <xdr:txBody>
        <a:bodyPr horzOverflow="clip" vertOverflow="clip" lIns="90000" rIns="90000" tIns="45000" bIns="45000" anchor="ctr">
          <a:noAutofit/>
        </a:bodyPr>
        <a:p>
          <a:r>
            <a:rPr b="1" lang="ja-JP" sz="1100" spc="-1" strike="noStrike">
              <a:solidFill>
                <a:srgbClr val="000000"/>
              </a:solidFill>
              <a:latin typeface="ＭＳ ゴシック"/>
              <a:ea typeface="ＭＳ ゴシック"/>
            </a:rPr>
            <a:t>市町村類型</a:t>
          </a:r>
          <a:endParaRPr b="0" lang="en-US" sz="1100" spc="-1" strike="noStrike">
            <a:latin typeface="Times New Roman"/>
          </a:endParaRPr>
        </a:p>
        <a:p>
          <a:pPr>
            <a:lnSpc>
              <a:spcPct val="100000"/>
            </a:lnSpc>
          </a:pPr>
          <a:r>
            <a:rPr b="1" lang="en-US" sz="1100" spc="-1" strike="noStrike">
              <a:solidFill>
                <a:srgbClr val="000000"/>
              </a:solidFill>
              <a:latin typeface="ＭＳ ゴシック"/>
              <a:ea typeface="ＭＳ ゴシック"/>
            </a:rPr>
            <a:t>(</a:t>
          </a:r>
          <a:r>
            <a:rPr b="1" lang="ja-JP" sz="1100" spc="-1" strike="noStrike">
              <a:solidFill>
                <a:srgbClr val="000000"/>
              </a:solidFill>
              <a:latin typeface="ＭＳ ゴシック"/>
              <a:ea typeface="ＭＳ ゴシック"/>
            </a:rPr>
            <a:t>年度毎</a:t>
          </a:r>
          <a:r>
            <a:rPr b="1" lang="en-US" sz="1100" spc="-1" strike="noStrike">
              <a:solidFill>
                <a:srgbClr val="000000"/>
              </a:solidFill>
              <a:latin typeface="ＭＳ ゴシック"/>
              <a:ea typeface="ＭＳ ゴシック"/>
            </a:rPr>
            <a:t>)</a:t>
          </a:r>
          <a:endParaRPr b="0" lang="en-US" sz="1100" spc="-1" strike="noStrike">
            <a:latin typeface="Times New Roman"/>
          </a:endParaRPr>
        </a:p>
      </xdr:txBody>
    </xdr:sp>
    <xdr:clientData/>
  </xdr:twoCellAnchor>
  <xdr:twoCellAnchor editAs="twoCell">
    <xdr:from>
      <xdr:col>35</xdr:col>
      <xdr:colOff>174600</xdr:colOff>
      <xdr:row>14</xdr:row>
      <xdr:rowOff>12600</xdr:rowOff>
    </xdr:from>
    <xdr:to>
      <xdr:col>53</xdr:col>
      <xdr:colOff>2880</xdr:colOff>
      <xdr:row>18</xdr:row>
      <xdr:rowOff>24840</xdr:rowOff>
    </xdr:to>
    <xdr:sp>
      <xdr:nvSpPr>
        <xdr:cNvPr id="484" name="正方形/長方形 17"/>
        <xdr:cNvSpPr/>
      </xdr:nvSpPr>
      <xdr:spPr>
        <a:xfrm>
          <a:off x="6619680" y="2323800"/>
          <a:ext cx="3142800" cy="672840"/>
        </a:xfrm>
        <a:prstGeom prst="rect">
          <a:avLst/>
        </a:prstGeom>
        <a:noFill/>
        <a:ln w="19050">
          <a:noFill/>
        </a:ln>
      </xdr:spPr>
      <xdr:style>
        <a:lnRef idx="2">
          <a:schemeClr val="accent1">
            <a:shade val="50000"/>
          </a:schemeClr>
        </a:lnRef>
        <a:fillRef idx="1">
          <a:schemeClr val="accent1"/>
        </a:fillRef>
        <a:effectRef idx="0">
          <a:schemeClr val="accent1"/>
        </a:effectRef>
        <a:fontRef idx="minor"/>
      </xdr:style>
      <xdr:txBody>
        <a:bodyPr horzOverflow="clip" vertOverflow="clip" lIns="90000" rIns="90000" tIns="45000" bIns="45000" anchor="ctr">
          <a:noAutofit/>
        </a:bodyPr>
        <a:p>
          <a:r>
            <a:rPr b="1" lang="en-US" sz="1100" spc="-1" strike="noStrike">
              <a:solidFill>
                <a:srgbClr val="000000"/>
              </a:solidFill>
              <a:latin typeface="ＭＳ ゴシック"/>
              <a:ea typeface="ＭＳ ゴシック"/>
            </a:rPr>
            <a:t>R02  Ⅲ</a:t>
          </a:r>
          <a:r>
            <a:rPr b="1" lang="ja-JP" sz="1100" spc="-1" strike="noStrike">
              <a:solidFill>
                <a:srgbClr val="000000"/>
              </a:solidFill>
              <a:latin typeface="ＭＳ ゴシック"/>
              <a:ea typeface="ＭＳ ゴシック"/>
            </a:rPr>
            <a:t>－２  </a:t>
          </a:r>
          <a:r>
            <a:rPr b="1" lang="en-US" sz="1100" spc="-1" strike="noStrike">
              <a:solidFill>
                <a:srgbClr val="000000"/>
              </a:solidFill>
              <a:latin typeface="ＭＳ ゴシック"/>
              <a:ea typeface="ＭＳ ゴシック"/>
            </a:rPr>
            <a:t>R03  Ⅲ</a:t>
          </a:r>
          <a:r>
            <a:rPr b="1" lang="ja-JP" sz="1100" spc="-1" strike="noStrike">
              <a:solidFill>
                <a:srgbClr val="000000"/>
              </a:solidFill>
              <a:latin typeface="ＭＳ ゴシック"/>
              <a:ea typeface="ＭＳ ゴシック"/>
            </a:rPr>
            <a:t>－２  </a:t>
          </a:r>
          <a:r>
            <a:rPr b="1" lang="en-US" sz="1100" spc="-1" strike="noStrike">
              <a:solidFill>
                <a:srgbClr val="000000"/>
              </a:solidFill>
              <a:latin typeface="ＭＳ ゴシック"/>
              <a:ea typeface="ＭＳ ゴシック"/>
            </a:rPr>
            <a:t>R04  Ⅲ</a:t>
          </a:r>
          <a:r>
            <a:rPr b="1" lang="ja-JP" sz="1100" spc="-1" strike="noStrike">
              <a:solidFill>
                <a:srgbClr val="000000"/>
              </a:solidFill>
              <a:latin typeface="ＭＳ ゴシック"/>
              <a:ea typeface="ＭＳ ゴシック"/>
            </a:rPr>
            <a:t>－２  </a:t>
          </a:r>
          <a:endParaRPr b="0" lang="en-US" sz="1100" spc="-1" strike="noStrike">
            <a:latin typeface="Times New Roman"/>
          </a:endParaRPr>
        </a:p>
        <a:p>
          <a:pPr>
            <a:lnSpc>
              <a:spcPct val="100000"/>
            </a:lnSpc>
          </a:pPr>
          <a:r>
            <a:rPr b="1" lang="en-US" sz="1100" spc="-1" strike="noStrike">
              <a:solidFill>
                <a:srgbClr val="000000"/>
              </a:solidFill>
              <a:latin typeface="ＭＳ ゴシック"/>
              <a:ea typeface="ＭＳ ゴシック"/>
            </a:rPr>
            <a:t>R05  Ⅲ</a:t>
          </a:r>
          <a:r>
            <a:rPr b="1" lang="ja-JP" sz="1100" spc="-1" strike="noStrike">
              <a:solidFill>
                <a:srgbClr val="000000"/>
              </a:solidFill>
              <a:latin typeface="ＭＳ ゴシック"/>
              <a:ea typeface="ＭＳ ゴシック"/>
            </a:rPr>
            <a:t>－２  </a:t>
          </a:r>
          <a:r>
            <a:rPr b="1" lang="en-US" sz="1100" spc="-1" strike="noStrike">
              <a:solidFill>
                <a:srgbClr val="000000"/>
              </a:solidFill>
              <a:latin typeface="ＭＳ ゴシック"/>
              <a:ea typeface="ＭＳ ゴシック"/>
            </a:rPr>
            <a:t>R06  Ⅲ</a:t>
          </a:r>
          <a:r>
            <a:rPr b="1" lang="ja-JP" sz="1100" spc="-1" strike="noStrike">
              <a:solidFill>
                <a:srgbClr val="000000"/>
              </a:solidFill>
              <a:latin typeface="ＭＳ ゴシック"/>
              <a:ea typeface="ＭＳ ゴシック"/>
            </a:rPr>
            <a:t>－２</a:t>
          </a:r>
          <a:endParaRPr b="0" lang="en-US" sz="1100" spc="-1" strike="noStrike">
            <a:latin typeface="Times New Roman"/>
          </a:endParaRPr>
        </a:p>
      </xdr:txBody>
    </xdr:sp>
    <xdr:clientData/>
  </xdr:twoCellAnchor>
  <xdr:twoCellAnchor editAs="twoCell">
    <xdr:from>
      <xdr:col>52</xdr:col>
      <xdr:colOff>165240</xdr:colOff>
      <xdr:row>8</xdr:row>
      <xdr:rowOff>152280</xdr:rowOff>
    </xdr:from>
    <xdr:to>
      <xdr:col>59</xdr:col>
      <xdr:colOff>183600</xdr:colOff>
      <xdr:row>15</xdr:row>
      <xdr:rowOff>94680</xdr:rowOff>
    </xdr:to>
    <xdr:sp>
      <xdr:nvSpPr>
        <xdr:cNvPr id="485" name="角丸四角形 18"/>
        <xdr:cNvSpPr/>
      </xdr:nvSpPr>
      <xdr:spPr>
        <a:xfrm>
          <a:off x="9740880" y="1472760"/>
          <a:ext cx="1307520" cy="1098360"/>
        </a:xfrm>
        <a:prstGeom prst="roundRect">
          <a:avLst>
            <a:gd name="adj" fmla="val 0"/>
          </a:avLst>
        </a:prstGeom>
        <a:solidFill>
          <a:schemeClr val="bg1"/>
        </a:solidFill>
        <a:ln w="19050">
          <a:solidFill>
            <a:srgbClr val="000000"/>
          </a:solidFill>
        </a:ln>
        <a:effectLst>
          <a:outerShdw dir="2700000" dist="37165" rotWithShape="0">
            <a:srgbClr val="000000"/>
          </a:outerShdw>
        </a:effectLst>
      </xdr:spPr>
      <xdr:style>
        <a:lnRef idx="2">
          <a:schemeClr val="accent1">
            <a:shade val="50000"/>
          </a:schemeClr>
        </a:lnRef>
        <a:fillRef idx="1">
          <a:schemeClr val="accent1"/>
        </a:fillRef>
        <a:effectRef idx="0">
          <a:schemeClr val="accent1"/>
        </a:effectRef>
        <a:fontRef idx="minor"/>
      </xdr:style>
    </xdr:sp>
    <xdr:clientData/>
  </xdr:twoCellAnchor>
  <xdr:twoCellAnchor editAs="twoCell">
    <xdr:from>
      <xdr:col>54</xdr:col>
      <xdr:colOff>25560</xdr:colOff>
      <xdr:row>9</xdr:row>
      <xdr:rowOff>44280</xdr:rowOff>
    </xdr:from>
    <xdr:to>
      <xdr:col>60</xdr:col>
      <xdr:colOff>95040</xdr:colOff>
      <xdr:row>10</xdr:row>
      <xdr:rowOff>126360</xdr:rowOff>
    </xdr:to>
    <xdr:sp>
      <xdr:nvSpPr>
        <xdr:cNvPr id="486" name="正方形/長方形 19"/>
        <xdr:cNvSpPr/>
      </xdr:nvSpPr>
      <xdr:spPr>
        <a:xfrm>
          <a:off x="9969480" y="1530000"/>
          <a:ext cx="1174320" cy="247320"/>
        </a:xfrm>
        <a:prstGeom prst="rect">
          <a:avLst/>
        </a:prstGeom>
        <a:noFill/>
        <a:ln w="19050">
          <a:noFill/>
        </a:ln>
      </xdr:spPr>
      <xdr:style>
        <a:lnRef idx="2">
          <a:schemeClr val="accent1">
            <a:shade val="50000"/>
          </a:schemeClr>
        </a:lnRef>
        <a:fillRef idx="1">
          <a:schemeClr val="accent1"/>
        </a:fillRef>
        <a:effectRef idx="0">
          <a:schemeClr val="accent1"/>
        </a:effectRef>
        <a:fontRef idx="minor"/>
      </xdr:style>
      <xdr:txBody>
        <a:bodyPr horzOverflow="clip" vertOverflow="clip" lIns="90000" rIns="90000" tIns="45000" bIns="45000">
          <a:noAutofit/>
        </a:bodyPr>
        <a:p>
          <a:pPr>
            <a:lnSpc>
              <a:spcPct val="100000"/>
            </a:lnSpc>
          </a:pPr>
          <a:r>
            <a:rPr b="0" lang="ja-JP" sz="900" spc="-1" strike="noStrike">
              <a:solidFill>
                <a:srgbClr val="000000"/>
              </a:solidFill>
              <a:latin typeface="ＭＳ Ｐゴシック"/>
              <a:ea typeface="ＭＳ Ｐゴシック"/>
            </a:rPr>
            <a:t>当　該　団　体　値</a:t>
          </a:r>
          <a:endParaRPr b="0" lang="en-US" sz="900" spc="-1" strike="noStrike">
            <a:latin typeface="Times New Roman"/>
          </a:endParaRPr>
        </a:p>
      </xdr:txBody>
    </xdr:sp>
    <xdr:clientData/>
  </xdr:twoCellAnchor>
  <xdr:twoCellAnchor editAs="twoCell">
    <xdr:from>
      <xdr:col>54</xdr:col>
      <xdr:colOff>25560</xdr:colOff>
      <xdr:row>10</xdr:row>
      <xdr:rowOff>139680</xdr:rowOff>
    </xdr:from>
    <xdr:to>
      <xdr:col>60</xdr:col>
      <xdr:colOff>95040</xdr:colOff>
      <xdr:row>12</xdr:row>
      <xdr:rowOff>50400</xdr:rowOff>
    </xdr:to>
    <xdr:sp>
      <xdr:nvSpPr>
        <xdr:cNvPr id="487" name="正方形/長方形 20"/>
        <xdr:cNvSpPr/>
      </xdr:nvSpPr>
      <xdr:spPr>
        <a:xfrm>
          <a:off x="9969480" y="1790640"/>
          <a:ext cx="1174320" cy="240840"/>
        </a:xfrm>
        <a:prstGeom prst="rect">
          <a:avLst/>
        </a:prstGeom>
        <a:noFill/>
        <a:ln w="19050">
          <a:noFill/>
        </a:ln>
      </xdr:spPr>
      <xdr:style>
        <a:lnRef idx="2">
          <a:schemeClr val="accent1">
            <a:shade val="50000"/>
          </a:schemeClr>
        </a:lnRef>
        <a:fillRef idx="1">
          <a:schemeClr val="accent1"/>
        </a:fillRef>
        <a:effectRef idx="0">
          <a:schemeClr val="accent1"/>
        </a:effectRef>
        <a:fontRef idx="minor"/>
      </xdr:style>
      <xdr:txBody>
        <a:bodyPr horzOverflow="clip" vertOverflow="clip" lIns="90000" rIns="90000" tIns="45000" bIns="45000">
          <a:noAutofit/>
        </a:bodyPr>
        <a:p>
          <a:pPr>
            <a:lnSpc>
              <a:spcPct val="100000"/>
            </a:lnSpc>
          </a:pPr>
          <a:r>
            <a:rPr b="0" lang="ja-JP" sz="900" spc="-1" strike="noStrike">
              <a:solidFill>
                <a:srgbClr val="000000"/>
              </a:solidFill>
              <a:latin typeface="ＭＳ Ｐゴシック"/>
              <a:ea typeface="ＭＳ Ｐゴシック"/>
            </a:rPr>
            <a:t>類似団体内平均値</a:t>
          </a:r>
          <a:endParaRPr b="0" lang="en-US" sz="900" spc="-1" strike="noStrike">
            <a:latin typeface="Times New Roman"/>
          </a:endParaRPr>
        </a:p>
      </xdr:txBody>
    </xdr:sp>
    <xdr:clientData/>
  </xdr:twoCellAnchor>
  <xdr:twoCellAnchor editAs="twoCell">
    <xdr:from>
      <xdr:col>54</xdr:col>
      <xdr:colOff>25560</xdr:colOff>
      <xdr:row>12</xdr:row>
      <xdr:rowOff>127080</xdr:rowOff>
    </xdr:from>
    <xdr:to>
      <xdr:col>60</xdr:col>
      <xdr:colOff>95040</xdr:colOff>
      <xdr:row>16</xdr:row>
      <xdr:rowOff>75960</xdr:rowOff>
    </xdr:to>
    <xdr:sp>
      <xdr:nvSpPr>
        <xdr:cNvPr id="488" name="正方形/長方形 21"/>
        <xdr:cNvSpPr/>
      </xdr:nvSpPr>
      <xdr:spPr>
        <a:xfrm>
          <a:off x="9969480" y="2108160"/>
          <a:ext cx="1174320" cy="609120"/>
        </a:xfrm>
        <a:prstGeom prst="rect">
          <a:avLst/>
        </a:prstGeom>
        <a:noFill/>
        <a:ln w="19050">
          <a:noFill/>
        </a:ln>
      </xdr:spPr>
      <xdr:style>
        <a:lnRef idx="2">
          <a:schemeClr val="accent1">
            <a:shade val="50000"/>
          </a:schemeClr>
        </a:lnRef>
        <a:fillRef idx="1">
          <a:schemeClr val="accent1"/>
        </a:fillRef>
        <a:effectRef idx="0">
          <a:schemeClr val="accent1"/>
        </a:effectRef>
        <a:fontRef idx="minor"/>
      </xdr:style>
      <xdr:txBody>
        <a:bodyPr horzOverflow="clip" vertOverflow="clip" lIns="90000" rIns="90000" tIns="45000" bIns="45000">
          <a:noAutofit/>
        </a:bodyPr>
        <a:p>
          <a:r>
            <a:rPr b="0" lang="ja-JP" sz="900" spc="-1" strike="noStrike">
              <a:solidFill>
                <a:srgbClr val="000000"/>
              </a:solidFill>
              <a:latin typeface="ＭＳ Ｐゴシック"/>
              <a:ea typeface="ＭＳ Ｐゴシック"/>
            </a:rPr>
            <a:t>類似団体内の</a:t>
          </a:r>
          <a:endParaRPr b="0" lang="en-US" sz="900" spc="-1" strike="noStrike">
            <a:latin typeface="Times New Roman"/>
          </a:endParaRPr>
        </a:p>
        <a:p>
          <a:pPr>
            <a:lnSpc>
              <a:spcPct val="100000"/>
            </a:lnSpc>
          </a:pPr>
          <a:r>
            <a:rPr b="0" lang="en-US" sz="900" spc="-1" strike="noStrike">
              <a:solidFill>
                <a:srgbClr val="000000"/>
              </a:solidFill>
              <a:latin typeface="ＭＳ Ｐゴシック"/>
              <a:ea typeface="ＭＳ Ｐゴシック"/>
            </a:rPr>
            <a:t> </a:t>
          </a:r>
          <a:r>
            <a:rPr b="0" lang="ja-JP" sz="900" spc="-1" strike="noStrike">
              <a:solidFill>
                <a:srgbClr val="000000"/>
              </a:solidFill>
              <a:latin typeface="ＭＳ Ｐゴシック"/>
              <a:ea typeface="ＭＳ Ｐゴシック"/>
            </a:rPr>
            <a:t>最大値及び最小値</a:t>
          </a:r>
          <a:endParaRPr b="0" lang="en-US" sz="900" spc="-1" strike="noStrike">
            <a:latin typeface="Times New Roman"/>
          </a:endParaRPr>
        </a:p>
      </xdr:txBody>
    </xdr:sp>
    <xdr:clientData/>
  </xdr:twoCellAnchor>
  <xdr:twoCellAnchor editAs="twoCell">
    <xdr:from>
      <xdr:col>53</xdr:col>
      <xdr:colOff>66600</xdr:colOff>
      <xdr:row>9</xdr:row>
      <xdr:rowOff>133200</xdr:rowOff>
    </xdr:from>
    <xdr:to>
      <xdr:col>54</xdr:col>
      <xdr:colOff>37800</xdr:colOff>
      <xdr:row>9</xdr:row>
      <xdr:rowOff>133200</xdr:rowOff>
    </xdr:to>
    <xdr:sp>
      <xdr:nvSpPr>
        <xdr:cNvPr id="489" name="直線コネクタ 22"/>
        <xdr:cNvSpPr/>
      </xdr:nvSpPr>
      <xdr:spPr>
        <a:xfrm>
          <a:off x="9826200" y="1618920"/>
          <a:ext cx="155520" cy="0"/>
        </a:xfrm>
        <a:prstGeom prst="line">
          <a:avLst/>
        </a:prstGeom>
        <a:ln>
          <a:solidFill>
            <a:srgbClr val="ff0000"/>
          </a:solidFill>
        </a:ln>
      </xdr:spPr>
      <xdr:style>
        <a:lnRef idx="1">
          <a:schemeClr val="accent1"/>
        </a:lnRef>
        <a:fillRef idx="0">
          <a:schemeClr val="accent1"/>
        </a:fillRef>
        <a:effectRef idx="0">
          <a:schemeClr val="accent1"/>
        </a:effectRef>
        <a:fontRef idx="minor"/>
      </xdr:style>
    </xdr:sp>
    <xdr:clientData/>
  </xdr:twoCellAnchor>
  <xdr:twoCellAnchor editAs="twoCell">
    <xdr:from>
      <xdr:col>53</xdr:col>
      <xdr:colOff>101520</xdr:colOff>
      <xdr:row>9</xdr:row>
      <xdr:rowOff>82440</xdr:rowOff>
    </xdr:from>
    <xdr:to>
      <xdr:col>54</xdr:col>
      <xdr:colOff>2880</xdr:colOff>
      <xdr:row>10</xdr:row>
      <xdr:rowOff>12240</xdr:rowOff>
    </xdr:to>
    <xdr:sp>
      <xdr:nvSpPr>
        <xdr:cNvPr id="490" name="楕円 23"/>
        <xdr:cNvSpPr/>
      </xdr:nvSpPr>
      <xdr:spPr>
        <a:xfrm>
          <a:off x="9861120" y="1568160"/>
          <a:ext cx="85680" cy="9504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twoCell">
    <xdr:from>
      <xdr:col>53</xdr:col>
      <xdr:colOff>101520</xdr:colOff>
      <xdr:row>11</xdr:row>
      <xdr:rowOff>6480</xdr:rowOff>
    </xdr:from>
    <xdr:to>
      <xdr:col>54</xdr:col>
      <xdr:colOff>2880</xdr:colOff>
      <xdr:row>11</xdr:row>
      <xdr:rowOff>107640</xdr:rowOff>
    </xdr:to>
    <xdr:sp>
      <xdr:nvSpPr>
        <xdr:cNvPr id="491" name="フローチャート: 判断 24"/>
        <xdr:cNvSpPr/>
      </xdr:nvSpPr>
      <xdr:spPr>
        <a:xfrm>
          <a:off x="9861120" y="1822320"/>
          <a:ext cx="85680" cy="1011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twoCell">
    <xdr:from>
      <xdr:col>53</xdr:col>
      <xdr:colOff>145800</xdr:colOff>
      <xdr:row>12</xdr:row>
      <xdr:rowOff>101520</xdr:rowOff>
    </xdr:from>
    <xdr:to>
      <xdr:col>53</xdr:col>
      <xdr:colOff>145800</xdr:colOff>
      <xdr:row>13</xdr:row>
      <xdr:rowOff>69840</xdr:rowOff>
    </xdr:to>
    <xdr:sp>
      <xdr:nvSpPr>
        <xdr:cNvPr id="492" name="直線コネクタ 25"/>
        <xdr:cNvSpPr/>
      </xdr:nvSpPr>
      <xdr:spPr>
        <a:xfrm>
          <a:off x="9905400" y="2082600"/>
          <a:ext cx="0" cy="133200"/>
        </a:xfrm>
        <a:prstGeom prst="line">
          <a:avLst/>
        </a:prstGeom>
        <a:ln w="31750">
          <a:solidFill>
            <a:srgbClr val="808080"/>
          </a:solidFill>
        </a:ln>
      </xdr:spPr>
      <xdr:style>
        <a:lnRef idx="1">
          <a:schemeClr val="accent1"/>
        </a:lnRef>
        <a:fillRef idx="0">
          <a:schemeClr val="accent1"/>
        </a:fillRef>
        <a:effectRef idx="0">
          <a:schemeClr val="accent1"/>
        </a:effectRef>
        <a:fontRef idx="minor"/>
      </xdr:style>
    </xdr:sp>
    <xdr:clientData/>
  </xdr:twoCellAnchor>
  <xdr:twoCellAnchor editAs="twoCell">
    <xdr:from>
      <xdr:col>53</xdr:col>
      <xdr:colOff>66600</xdr:colOff>
      <xdr:row>12</xdr:row>
      <xdr:rowOff>101520</xdr:rowOff>
    </xdr:from>
    <xdr:to>
      <xdr:col>54</xdr:col>
      <xdr:colOff>37800</xdr:colOff>
      <xdr:row>12</xdr:row>
      <xdr:rowOff>101520</xdr:rowOff>
    </xdr:to>
    <xdr:sp>
      <xdr:nvSpPr>
        <xdr:cNvPr id="493" name="直線コネクタ 26"/>
        <xdr:cNvSpPr/>
      </xdr:nvSpPr>
      <xdr:spPr>
        <a:xfrm>
          <a:off x="9826200" y="2082600"/>
          <a:ext cx="155520" cy="0"/>
        </a:xfrm>
        <a:prstGeom prst="line">
          <a:avLst/>
        </a:prstGeom>
        <a:ln w="15875">
          <a:solidFill>
            <a:srgbClr val="000000"/>
          </a:solidFill>
        </a:ln>
      </xdr:spPr>
      <xdr:style>
        <a:lnRef idx="1">
          <a:schemeClr val="accent1"/>
        </a:lnRef>
        <a:fillRef idx="0">
          <a:schemeClr val="accent1"/>
        </a:fillRef>
        <a:effectRef idx="0">
          <a:schemeClr val="accent1"/>
        </a:effectRef>
        <a:fontRef idx="minor"/>
      </xdr:style>
    </xdr:sp>
    <xdr:clientData/>
  </xdr:twoCellAnchor>
  <xdr:twoCellAnchor editAs="twoCell">
    <xdr:from>
      <xdr:col>53</xdr:col>
      <xdr:colOff>79200</xdr:colOff>
      <xdr:row>14</xdr:row>
      <xdr:rowOff>69840</xdr:rowOff>
    </xdr:from>
    <xdr:to>
      <xdr:col>54</xdr:col>
      <xdr:colOff>28440</xdr:colOff>
      <xdr:row>14</xdr:row>
      <xdr:rowOff>69840</xdr:rowOff>
    </xdr:to>
    <xdr:sp>
      <xdr:nvSpPr>
        <xdr:cNvPr id="494" name="直線コネクタ 27"/>
        <xdr:cNvSpPr/>
      </xdr:nvSpPr>
      <xdr:spPr>
        <a:xfrm flipV="1">
          <a:off x="9905400" y="2314080"/>
          <a:ext cx="0" cy="133560"/>
        </a:xfrm>
        <a:prstGeom prst="line">
          <a:avLst/>
        </a:prstGeom>
        <a:ln w="31750">
          <a:solidFill>
            <a:srgbClr val="808080"/>
          </a:solidFill>
        </a:ln>
      </xdr:spPr>
      <xdr:style>
        <a:lnRef idx="1">
          <a:schemeClr val="accent1"/>
        </a:lnRef>
        <a:fillRef idx="0">
          <a:schemeClr val="accent1"/>
        </a:fillRef>
        <a:effectRef idx="0">
          <a:schemeClr val="accent1"/>
        </a:effectRef>
        <a:fontRef idx="minor"/>
      </xdr:style>
    </xdr:sp>
    <xdr:clientData/>
  </xdr:twoCellAnchor>
  <xdr:twoCellAnchor editAs="twoCell">
    <xdr:from>
      <xdr:col>53</xdr:col>
      <xdr:colOff>66600</xdr:colOff>
      <xdr:row>14</xdr:row>
      <xdr:rowOff>139680</xdr:rowOff>
    </xdr:from>
    <xdr:to>
      <xdr:col>54</xdr:col>
      <xdr:colOff>37800</xdr:colOff>
      <xdr:row>14</xdr:row>
      <xdr:rowOff>139680</xdr:rowOff>
    </xdr:to>
    <xdr:sp>
      <xdr:nvSpPr>
        <xdr:cNvPr id="495" name="直線コネクタ 28"/>
        <xdr:cNvSpPr/>
      </xdr:nvSpPr>
      <xdr:spPr>
        <a:xfrm>
          <a:off x="9826200" y="2450880"/>
          <a:ext cx="155520" cy="0"/>
        </a:xfrm>
        <a:prstGeom prst="line">
          <a:avLst/>
        </a:prstGeom>
        <a:ln w="15875">
          <a:solidFill>
            <a:srgbClr val="000000"/>
          </a:solidFill>
        </a:ln>
      </xdr:spPr>
      <xdr:style>
        <a:lnRef idx="1">
          <a:schemeClr val="accent1"/>
        </a:lnRef>
        <a:fillRef idx="0">
          <a:schemeClr val="accent1"/>
        </a:fillRef>
        <a:effectRef idx="0">
          <a:schemeClr val="accent1"/>
        </a:effectRef>
        <a:fontRef idx="minor"/>
      </xdr:style>
    </xdr:sp>
    <xdr:clientData/>
  </xdr:twoCellAnchor>
  <xdr:twoCellAnchor editAs="oneCell">
    <xdr:from>
      <xdr:col>3</xdr:col>
      <xdr:colOff>138240</xdr:colOff>
      <xdr:row>20</xdr:row>
      <xdr:rowOff>63360</xdr:rowOff>
    </xdr:from>
    <xdr:to>
      <xdr:col>51</xdr:col>
      <xdr:colOff>115200</xdr:colOff>
      <xdr:row>21</xdr:row>
      <xdr:rowOff>115920</xdr:rowOff>
    </xdr:to>
    <xdr:sp>
      <xdr:nvSpPr>
        <xdr:cNvPr id="496" name="テキスト ボックス 29"/>
        <xdr:cNvSpPr/>
      </xdr:nvSpPr>
      <xdr:spPr>
        <a:xfrm>
          <a:off x="690480" y="3365280"/>
          <a:ext cx="8816040" cy="217440"/>
        </a:xfrm>
        <a:prstGeom prst="rect">
          <a:avLst/>
        </a:prstGeom>
        <a:noFill/>
        <a:ln w="0">
          <a:noFill/>
        </a:ln>
      </xdr:spPr>
      <xdr:style>
        <a:lnRef idx="0"/>
        <a:fillRef idx="0"/>
        <a:effectRef idx="0"/>
        <a:fontRef idx="minor"/>
      </xdr:style>
      <xdr:txBody>
        <a:bodyPr wrap="none" horzOverflow="clip" vertOverflow="clip" lIns="90000" rIns="90000" tIns="45000" bIns="45000">
          <a:spAutoFit/>
        </a:bodyPr>
        <a:p>
          <a:pPr>
            <a:lnSpc>
              <a:spcPct val="100000"/>
            </a:lnSpc>
          </a:pPr>
          <a:r>
            <a:rPr b="0" lang="en-US" sz="1000" spc="-1" strike="noStrike">
              <a:solidFill>
                <a:srgbClr val="000000"/>
              </a:solidFill>
              <a:latin typeface="ＭＳ Ｐゴシック"/>
              <a:ea typeface="ＭＳ Ｐゴシック"/>
            </a:rPr>
            <a:t>※</a:t>
          </a:r>
          <a:r>
            <a:rPr b="0" lang="ja-JP" sz="1000" spc="-1" strike="noStrike">
              <a:solidFill>
                <a:srgbClr val="000000"/>
              </a:solidFill>
              <a:latin typeface="ＭＳ Ｐゴシック"/>
              <a:ea typeface="ＭＳ Ｐゴシック"/>
            </a:rPr>
            <a:t>　市町村類型とは、人口および産業構造等により全国の市町村を</a:t>
          </a:r>
          <a:r>
            <a:rPr b="0" lang="en-US" sz="1000" spc="-1" strike="noStrike">
              <a:solidFill>
                <a:srgbClr val="000000"/>
              </a:solidFill>
              <a:latin typeface="ＭＳ Ｐゴシック"/>
              <a:ea typeface="ＭＳ Ｐゴシック"/>
            </a:rPr>
            <a:t>35</a:t>
          </a:r>
          <a:r>
            <a:rPr b="0" lang="ja-JP" sz="1000" spc="-1" strike="noStrike">
              <a:solidFill>
                <a:srgbClr val="000000"/>
              </a:solidFill>
              <a:latin typeface="ＭＳ Ｐゴシック"/>
              <a:ea typeface="ＭＳ Ｐゴシック"/>
            </a:rPr>
            <a:t>のグループに分類したものである。当該団体と同じグループに属する団体を類似団体と言う。</a:t>
          </a:r>
          <a:endParaRPr b="0" lang="en-US" sz="1000" spc="-1" strike="noStrike">
            <a:latin typeface="Times New Roman"/>
          </a:endParaRPr>
        </a:p>
      </xdr:txBody>
    </xdr:sp>
    <xdr:clientData/>
  </xdr:twoCellAnchor>
  <xdr:twoCellAnchor editAs="oneCell">
    <xdr:from>
      <xdr:col>3</xdr:col>
      <xdr:colOff>125640</xdr:colOff>
      <xdr:row>21</xdr:row>
      <xdr:rowOff>146160</xdr:rowOff>
    </xdr:from>
    <xdr:to>
      <xdr:col>36</xdr:col>
      <xdr:colOff>39600</xdr:colOff>
      <xdr:row>23</xdr:row>
      <xdr:rowOff>33120</xdr:rowOff>
    </xdr:to>
    <xdr:sp>
      <xdr:nvSpPr>
        <xdr:cNvPr id="497" name="テキスト ボックス 30"/>
        <xdr:cNvSpPr/>
      </xdr:nvSpPr>
      <xdr:spPr>
        <a:xfrm>
          <a:off x="677880" y="3612960"/>
          <a:ext cx="5991120" cy="217440"/>
        </a:xfrm>
        <a:prstGeom prst="rect">
          <a:avLst/>
        </a:prstGeom>
        <a:noFill/>
        <a:ln w="0">
          <a:noFill/>
        </a:ln>
      </xdr:spPr>
      <xdr:style>
        <a:lnRef idx="0"/>
        <a:fillRef idx="0"/>
        <a:effectRef idx="0"/>
        <a:fontRef idx="minor"/>
      </xdr:style>
      <xdr:txBody>
        <a:bodyPr wrap="none" horzOverflow="clip" vertOverflow="clip" lIns="90000" rIns="90000" tIns="45000" bIns="45000">
          <a:spAutoFit/>
        </a:bodyPr>
        <a:p>
          <a:pPr>
            <a:lnSpc>
              <a:spcPct val="100000"/>
            </a:lnSpc>
          </a:pPr>
          <a:r>
            <a:rPr b="0" lang="en-US" sz="1000" spc="-1" strike="noStrike">
              <a:solidFill>
                <a:srgbClr val="000000"/>
              </a:solidFill>
              <a:latin typeface="ＭＳ Ｐゴシック"/>
              <a:ea typeface="ＭＳ Ｐゴシック"/>
            </a:rPr>
            <a:t>※</a:t>
          </a:r>
          <a:r>
            <a:rPr b="0" lang="ja-JP" sz="1000" spc="-1" strike="noStrike">
              <a:solidFill>
                <a:srgbClr val="000000"/>
              </a:solidFill>
              <a:latin typeface="ＭＳ Ｐゴシック"/>
              <a:ea typeface="ＭＳ Ｐゴシック"/>
            </a:rPr>
            <a:t>　人口については、各調査対象年度の</a:t>
          </a:r>
          <a:r>
            <a:rPr b="0" lang="en-US" sz="1000" spc="-1" strike="noStrike">
              <a:solidFill>
                <a:srgbClr val="000000"/>
              </a:solidFill>
              <a:latin typeface="ＭＳ Ｐゴシック"/>
              <a:ea typeface="ＭＳ Ｐゴシック"/>
            </a:rPr>
            <a:t>1</a:t>
          </a:r>
          <a:r>
            <a:rPr b="0" lang="ja-JP" sz="1000" spc="-1" strike="noStrike">
              <a:solidFill>
                <a:srgbClr val="000000"/>
              </a:solidFill>
              <a:latin typeface="ＭＳ Ｐゴシック"/>
              <a:ea typeface="ＭＳ Ｐゴシック"/>
            </a:rPr>
            <a:t>月</a:t>
          </a:r>
          <a:r>
            <a:rPr b="0" lang="en-US" sz="1000" spc="-1" strike="noStrike">
              <a:solidFill>
                <a:srgbClr val="000000"/>
              </a:solidFill>
              <a:latin typeface="ＭＳ Ｐゴシック"/>
              <a:ea typeface="ＭＳ Ｐゴシック"/>
            </a:rPr>
            <a:t>1</a:t>
          </a:r>
          <a:r>
            <a:rPr b="0" lang="ja-JP" sz="1000" spc="-1" strike="noStrike">
              <a:solidFill>
                <a:srgbClr val="000000"/>
              </a:solidFill>
              <a:latin typeface="ＭＳ Ｐゴシック"/>
              <a:ea typeface="ＭＳ Ｐゴシック"/>
            </a:rPr>
            <a:t>日現在の住民基本台帳に登載されている人口に基づいている。</a:t>
          </a:r>
          <a:endParaRPr b="0" lang="en-US" sz="1000" spc="-1" strike="noStrike">
            <a:latin typeface="Times New Roman"/>
          </a:endParaRPr>
        </a:p>
      </xdr:txBody>
    </xdr:sp>
    <xdr:clientData/>
  </xdr:twoCellAnchor>
  <xdr:twoCellAnchor editAs="oneCell">
    <xdr:from>
      <xdr:col>3</xdr:col>
      <xdr:colOff>135000</xdr:colOff>
      <xdr:row>23</xdr:row>
      <xdr:rowOff>57240</xdr:rowOff>
    </xdr:from>
    <xdr:to>
      <xdr:col>48</xdr:col>
      <xdr:colOff>5760</xdr:colOff>
      <xdr:row>24</xdr:row>
      <xdr:rowOff>109800</xdr:rowOff>
    </xdr:to>
    <xdr:sp>
      <xdr:nvSpPr>
        <xdr:cNvPr id="498" name="テキスト ボックス 31"/>
        <xdr:cNvSpPr/>
      </xdr:nvSpPr>
      <xdr:spPr>
        <a:xfrm>
          <a:off x="687240" y="3854520"/>
          <a:ext cx="8157600" cy="217440"/>
        </a:xfrm>
        <a:prstGeom prst="rect">
          <a:avLst/>
        </a:prstGeom>
        <a:noFill/>
        <a:ln w="0">
          <a:noFill/>
        </a:ln>
      </xdr:spPr>
      <xdr:style>
        <a:lnRef idx="0"/>
        <a:fillRef idx="0"/>
        <a:effectRef idx="0"/>
        <a:fontRef idx="minor"/>
      </xdr:style>
      <xdr:txBody>
        <a:bodyPr wrap="none" horzOverflow="clip" vertOverflow="clip" lIns="90000" rIns="90000" tIns="45000" bIns="45000">
          <a:spAutoFit/>
        </a:bodyPr>
        <a:p>
          <a:pPr>
            <a:lnSpc>
              <a:spcPct val="100000"/>
            </a:lnSpc>
          </a:pPr>
          <a:r>
            <a:rPr b="0" lang="en-US" sz="1000" spc="-1" strike="noStrike">
              <a:solidFill>
                <a:srgbClr val="000000"/>
              </a:solidFill>
              <a:latin typeface="ＭＳ Ｐゴシック"/>
              <a:ea typeface="ＭＳ Ｐゴシック"/>
            </a:rPr>
            <a:t>※</a:t>
          </a:r>
          <a:r>
            <a:rPr b="0" lang="ja-JP" sz="1000" spc="-1" strike="noStrike">
              <a:solidFill>
                <a:srgbClr val="000000"/>
              </a:solidFill>
              <a:latin typeface="ＭＳ Ｐゴシック"/>
              <a:ea typeface="ＭＳ Ｐゴシック"/>
            </a:rPr>
            <a:t>　類似団体内順位、全国平均、各都道府県平均は、令和</a:t>
          </a:r>
          <a:r>
            <a:rPr b="0" lang="en-US" sz="1000" spc="-1" strike="noStrike">
              <a:solidFill>
                <a:srgbClr val="000000"/>
              </a:solidFill>
              <a:latin typeface="ＭＳ Ｐゴシック"/>
              <a:ea typeface="ＭＳ Ｐゴシック"/>
            </a:rPr>
            <a:t>6</a:t>
          </a:r>
          <a:r>
            <a:rPr b="0" lang="ja-JP" sz="1000" spc="-1" strike="noStrike">
              <a:solidFill>
                <a:srgbClr val="000000"/>
              </a:solidFill>
              <a:latin typeface="ＭＳ Ｐゴシック"/>
              <a:ea typeface="ＭＳ Ｐゴシック"/>
            </a:rPr>
            <a:t>年度決算の状況である。また類似団体が存在しない場合、類似団体内順位を表示しない。</a:t>
          </a:r>
          <a:endParaRPr b="0" lang="en-US" sz="1000" spc="-1" strike="noStrike">
            <a:latin typeface="Times New Roman"/>
          </a:endParaRPr>
        </a:p>
      </xdr:txBody>
    </xdr:sp>
    <xdr:clientData/>
  </xdr:twoCellAnchor>
  <xdr:twoCellAnchor editAs="oneCell">
    <xdr:from>
      <xdr:col>3</xdr:col>
      <xdr:colOff>98280</xdr:colOff>
      <xdr:row>24</xdr:row>
      <xdr:rowOff>139680</xdr:rowOff>
    </xdr:from>
    <xdr:to>
      <xdr:col>4</xdr:col>
      <xdr:colOff>98280</xdr:colOff>
      <xdr:row>26</xdr:row>
      <xdr:rowOff>68400</xdr:rowOff>
    </xdr:to>
    <xdr:sp>
      <xdr:nvSpPr>
        <xdr:cNvPr id="499" name="テキスト ボックス 32"/>
        <xdr:cNvSpPr/>
      </xdr:nvSpPr>
      <xdr:spPr>
        <a:xfrm>
          <a:off x="650520" y="4101840"/>
          <a:ext cx="184320" cy="258840"/>
        </a:xfrm>
        <a:prstGeom prst="rect">
          <a:avLst/>
        </a:prstGeom>
        <a:noFill/>
        <a:ln w="0">
          <a:noFill/>
        </a:ln>
      </xdr:spPr>
      <xdr:style>
        <a:lnRef idx="0"/>
        <a:fillRef idx="0"/>
        <a:effectRef idx="0"/>
        <a:fontRef idx="minor"/>
      </xdr:style>
    </xdr:sp>
    <xdr:clientData/>
  </xdr:twoCellAnchor>
  <xdr:twoCellAnchor editAs="twoCell">
    <xdr:from>
      <xdr:col>3</xdr:col>
      <xdr:colOff>162000</xdr:colOff>
      <xdr:row>27</xdr:row>
      <xdr:rowOff>69840</xdr:rowOff>
    </xdr:from>
    <xdr:to>
      <xdr:col>26</xdr:col>
      <xdr:colOff>183960</xdr:colOff>
      <xdr:row>29</xdr:row>
      <xdr:rowOff>43920</xdr:rowOff>
    </xdr:to>
    <xdr:sp>
      <xdr:nvSpPr>
        <xdr:cNvPr id="500" name="正方形/長方形 33"/>
        <xdr:cNvSpPr/>
      </xdr:nvSpPr>
      <xdr:spPr>
        <a:xfrm>
          <a:off x="714240" y="4527360"/>
          <a:ext cx="4257360" cy="304200"/>
        </a:xfrm>
        <a:prstGeom prst="rect">
          <a:avLst/>
        </a:prstGeom>
        <a:solidFill>
          <a:schemeClr val="bg1"/>
        </a:solidFill>
        <a:ln w="19050">
          <a:solidFill>
            <a:srgbClr val="000000"/>
          </a:solidFill>
        </a:ln>
      </xdr:spPr>
      <xdr:style>
        <a:lnRef idx="2">
          <a:schemeClr val="accent1">
            <a:shade val="50000"/>
          </a:schemeClr>
        </a:lnRef>
        <a:fillRef idx="1">
          <a:schemeClr val="accent1"/>
        </a:fillRef>
        <a:effectRef idx="0">
          <a:schemeClr val="accent1"/>
        </a:effectRef>
        <a:fontRef idx="minor"/>
      </xdr:style>
      <xdr:txBody>
        <a:bodyPr horzOverflow="clip" vertOverflow="clip" lIns="90000" rIns="90000" tIns="45000" bIns="45000" anchor="ctr">
          <a:noAutofit/>
        </a:bodyPr>
        <a:p>
          <a:pPr algn="ctr">
            <a:lnSpc>
              <a:spcPct val="100000"/>
            </a:lnSpc>
          </a:pPr>
          <a:r>
            <a:rPr b="1" lang="ja-JP" sz="1600" spc="-1" strike="noStrike">
              <a:solidFill>
                <a:srgbClr val="000000"/>
              </a:solidFill>
              <a:latin typeface="ＭＳ Ｐゴシック"/>
              <a:ea typeface="ＭＳ Ｐゴシック"/>
            </a:rPr>
            <a:t>人件費</a:t>
          </a:r>
          <a:endParaRPr b="0" lang="en-US" sz="1600" spc="-1" strike="noStrike">
            <a:latin typeface="Times New Roman"/>
          </a:endParaRPr>
        </a:p>
      </xdr:txBody>
    </xdr:sp>
    <xdr:clientData/>
  </xdr:twoCellAnchor>
  <xdr:twoCellAnchor editAs="twoCell">
    <xdr:from>
      <xdr:col>27</xdr:col>
      <xdr:colOff>12600</xdr:colOff>
      <xdr:row>27</xdr:row>
      <xdr:rowOff>133200</xdr:rowOff>
    </xdr:from>
    <xdr:to>
      <xdr:col>34</xdr:col>
      <xdr:colOff>120240</xdr:colOff>
      <xdr:row>29</xdr:row>
      <xdr:rowOff>43920</xdr:rowOff>
    </xdr:to>
    <xdr:sp>
      <xdr:nvSpPr>
        <xdr:cNvPr id="501" name="正方形/長方形 34"/>
        <xdr:cNvSpPr/>
      </xdr:nvSpPr>
      <xdr:spPr>
        <a:xfrm>
          <a:off x="4984560" y="4590720"/>
          <a:ext cx="1396440" cy="240840"/>
        </a:xfrm>
        <a:prstGeom prst="rect">
          <a:avLst/>
        </a:prstGeom>
        <a:noFill/>
        <a:ln w="19050">
          <a:noFill/>
        </a:ln>
      </xdr:spPr>
      <xdr:style>
        <a:lnRef idx="2">
          <a:schemeClr val="accent1">
            <a:shade val="50000"/>
          </a:schemeClr>
        </a:lnRef>
        <a:fillRef idx="1">
          <a:schemeClr val="accent1"/>
        </a:fillRef>
        <a:effectRef idx="0">
          <a:schemeClr val="accent1"/>
        </a:effectRef>
        <a:fontRef idx="minor"/>
      </xdr:style>
      <xdr:txBody>
        <a:bodyPr horzOverflow="clip" vertOverflow="clip" lIns="90000" rIns="90000" tIns="45000" bIns="45000" anchor="ctr">
          <a:noAutofit/>
        </a:bodyPr>
        <a:p>
          <a:pPr algn="r">
            <a:lnSpc>
              <a:spcPct val="100000"/>
            </a:lnSpc>
          </a:pPr>
          <a:r>
            <a:rPr b="1" i="1" lang="ja-JP" sz="1200" spc="-1" strike="noStrike">
              <a:solidFill>
                <a:srgbClr val="4080ff"/>
              </a:solidFill>
              <a:latin typeface="ＭＳ Ｐゴシック"/>
              <a:ea typeface="ＭＳ Ｐゴシック"/>
            </a:rPr>
            <a:t>類似団体内順位</a:t>
          </a:r>
          <a:endParaRPr b="0" lang="en-US" sz="1200" spc="-1" strike="noStrike">
            <a:latin typeface="Times New Roman"/>
          </a:endParaRPr>
        </a:p>
      </xdr:txBody>
    </xdr:sp>
    <xdr:clientData/>
  </xdr:twoCellAnchor>
  <xdr:twoCellAnchor editAs="twoCell">
    <xdr:from>
      <xdr:col>27</xdr:col>
      <xdr:colOff>12600</xdr:colOff>
      <xdr:row>28</xdr:row>
      <xdr:rowOff>152280</xdr:rowOff>
    </xdr:from>
    <xdr:to>
      <xdr:col>34</xdr:col>
      <xdr:colOff>120240</xdr:colOff>
      <xdr:row>30</xdr:row>
      <xdr:rowOff>63000</xdr:rowOff>
    </xdr:to>
    <xdr:sp>
      <xdr:nvSpPr>
        <xdr:cNvPr id="502" name="正方形/長方形 35"/>
        <xdr:cNvSpPr/>
      </xdr:nvSpPr>
      <xdr:spPr>
        <a:xfrm>
          <a:off x="4984560" y="4775040"/>
          <a:ext cx="1396440" cy="240840"/>
        </a:xfrm>
        <a:prstGeom prst="rect">
          <a:avLst/>
        </a:prstGeom>
        <a:noFill/>
        <a:ln w="19050">
          <a:noFill/>
        </a:ln>
      </xdr:spPr>
      <xdr:style>
        <a:lnRef idx="2">
          <a:schemeClr val="accent1">
            <a:shade val="50000"/>
          </a:schemeClr>
        </a:lnRef>
        <a:fillRef idx="1">
          <a:schemeClr val="accent1"/>
        </a:fillRef>
        <a:effectRef idx="0">
          <a:schemeClr val="accent1"/>
        </a:effectRef>
        <a:fontRef idx="minor"/>
      </xdr:style>
      <xdr:txBody>
        <a:bodyPr horzOverflow="clip" vertOverflow="clip" lIns="90000" rIns="90000" tIns="45000" bIns="45000" anchor="ctr">
          <a:noAutofit/>
        </a:bodyPr>
        <a:p>
          <a:pPr algn="r">
            <a:lnSpc>
              <a:spcPct val="100000"/>
            </a:lnSpc>
          </a:pPr>
          <a:r>
            <a:rPr b="1" i="1" lang="en-US" sz="1200" spc="-1" strike="noStrike">
              <a:solidFill>
                <a:srgbClr val="4080ff"/>
              </a:solidFill>
              <a:latin typeface="ＭＳ Ｐゴシック"/>
              <a:ea typeface="ＭＳ Ｐゴシック"/>
            </a:rPr>
            <a:t>27/29</a:t>
          </a:r>
          <a:endParaRPr b="0" lang="en-US" sz="1200" spc="-1" strike="noStrike">
            <a:latin typeface="Times New Roman"/>
          </a:endParaRPr>
        </a:p>
      </xdr:txBody>
    </xdr:sp>
    <xdr:clientData/>
  </xdr:twoCellAnchor>
  <xdr:twoCellAnchor editAs="twoCell">
    <xdr:from>
      <xdr:col>35</xdr:col>
      <xdr:colOff>85680</xdr:colOff>
      <xdr:row>27</xdr:row>
      <xdr:rowOff>133200</xdr:rowOff>
    </xdr:from>
    <xdr:to>
      <xdr:col>42</xdr:col>
      <xdr:colOff>82080</xdr:colOff>
      <xdr:row>29</xdr:row>
      <xdr:rowOff>43920</xdr:rowOff>
    </xdr:to>
    <xdr:sp>
      <xdr:nvSpPr>
        <xdr:cNvPr id="503" name="正方形/長方形 36"/>
        <xdr:cNvSpPr/>
      </xdr:nvSpPr>
      <xdr:spPr>
        <a:xfrm>
          <a:off x="6530760" y="4590720"/>
          <a:ext cx="1285560" cy="240840"/>
        </a:xfrm>
        <a:prstGeom prst="rect">
          <a:avLst/>
        </a:prstGeom>
        <a:noFill/>
        <a:ln w="19050">
          <a:noFill/>
        </a:ln>
      </xdr:spPr>
      <xdr:style>
        <a:lnRef idx="2">
          <a:schemeClr val="accent1">
            <a:shade val="50000"/>
          </a:schemeClr>
        </a:lnRef>
        <a:fillRef idx="1">
          <a:schemeClr val="accent1"/>
        </a:fillRef>
        <a:effectRef idx="0">
          <a:schemeClr val="accent1"/>
        </a:effectRef>
        <a:fontRef idx="minor"/>
      </xdr:style>
      <xdr:txBody>
        <a:bodyPr horzOverflow="clip" vertOverflow="clip" lIns="90000" rIns="90000" tIns="45000" bIns="45000" anchor="ctr">
          <a:noAutofit/>
        </a:bodyPr>
        <a:p>
          <a:pPr algn="r">
            <a:lnSpc>
              <a:spcPct val="100000"/>
            </a:lnSpc>
          </a:pPr>
          <a:r>
            <a:rPr b="1" i="1" lang="ja-JP" sz="1200" spc="-1" strike="noStrike">
              <a:solidFill>
                <a:srgbClr val="4080ff"/>
              </a:solidFill>
              <a:latin typeface="ＭＳ Ｐゴシック"/>
              <a:ea typeface="ＭＳ Ｐゴシック"/>
            </a:rPr>
            <a:t>全国平均</a:t>
          </a:r>
          <a:endParaRPr b="0" lang="en-US" sz="1200" spc="-1" strike="noStrike">
            <a:latin typeface="Times New Roman"/>
          </a:endParaRPr>
        </a:p>
      </xdr:txBody>
    </xdr:sp>
    <xdr:clientData/>
  </xdr:twoCellAnchor>
  <xdr:twoCellAnchor editAs="twoCell">
    <xdr:from>
      <xdr:col>35</xdr:col>
      <xdr:colOff>85680</xdr:colOff>
      <xdr:row>28</xdr:row>
      <xdr:rowOff>152280</xdr:rowOff>
    </xdr:from>
    <xdr:to>
      <xdr:col>42</xdr:col>
      <xdr:colOff>82080</xdr:colOff>
      <xdr:row>30</xdr:row>
      <xdr:rowOff>63000</xdr:rowOff>
    </xdr:to>
    <xdr:sp>
      <xdr:nvSpPr>
        <xdr:cNvPr id="504" name="正方形/長方形 37"/>
        <xdr:cNvSpPr/>
      </xdr:nvSpPr>
      <xdr:spPr>
        <a:xfrm>
          <a:off x="6530760" y="4775040"/>
          <a:ext cx="1285560" cy="240840"/>
        </a:xfrm>
        <a:prstGeom prst="rect">
          <a:avLst/>
        </a:prstGeom>
        <a:noFill/>
        <a:ln w="19050">
          <a:noFill/>
        </a:ln>
      </xdr:spPr>
      <xdr:style>
        <a:lnRef idx="2">
          <a:schemeClr val="accent1">
            <a:shade val="50000"/>
          </a:schemeClr>
        </a:lnRef>
        <a:fillRef idx="1">
          <a:schemeClr val="accent1"/>
        </a:fillRef>
        <a:effectRef idx="0">
          <a:schemeClr val="accent1"/>
        </a:effectRef>
        <a:fontRef idx="minor"/>
      </xdr:style>
      <xdr:txBody>
        <a:bodyPr horzOverflow="clip" vertOverflow="clip" lIns="90000" rIns="90000" tIns="45000" bIns="45000" anchor="ctr">
          <a:noAutofit/>
        </a:bodyPr>
        <a:p>
          <a:pPr algn="r">
            <a:lnSpc>
              <a:spcPct val="100000"/>
            </a:lnSpc>
          </a:pPr>
          <a:r>
            <a:rPr b="1" i="1" lang="en-US" sz="1200" spc="-1" strike="noStrike">
              <a:solidFill>
                <a:srgbClr val="4080ff"/>
              </a:solidFill>
              <a:latin typeface="ＭＳ Ｐゴシック"/>
              <a:ea typeface="ＭＳ Ｐゴシック"/>
            </a:rPr>
            <a:t>26.6</a:t>
          </a:r>
          <a:endParaRPr b="0" lang="en-US" sz="1200" spc="-1" strike="noStrike">
            <a:latin typeface="Times New Roman"/>
          </a:endParaRPr>
        </a:p>
      </xdr:txBody>
    </xdr:sp>
    <xdr:clientData/>
  </xdr:twoCellAnchor>
  <xdr:twoCellAnchor editAs="twoCell">
    <xdr:from>
      <xdr:col>43</xdr:col>
      <xdr:colOff>98280</xdr:colOff>
      <xdr:row>27</xdr:row>
      <xdr:rowOff>133200</xdr:rowOff>
    </xdr:from>
    <xdr:to>
      <xdr:col>51</xdr:col>
      <xdr:colOff>21600</xdr:colOff>
      <xdr:row>29</xdr:row>
      <xdr:rowOff>43920</xdr:rowOff>
    </xdr:to>
    <xdr:sp>
      <xdr:nvSpPr>
        <xdr:cNvPr id="505" name="正方形/長方形 38"/>
        <xdr:cNvSpPr/>
      </xdr:nvSpPr>
      <xdr:spPr>
        <a:xfrm>
          <a:off x="8016480" y="4590720"/>
          <a:ext cx="1396440" cy="240840"/>
        </a:xfrm>
        <a:prstGeom prst="rect">
          <a:avLst/>
        </a:prstGeom>
        <a:noFill/>
        <a:ln w="19050">
          <a:noFill/>
        </a:ln>
      </xdr:spPr>
      <xdr:style>
        <a:lnRef idx="2">
          <a:schemeClr val="accent1">
            <a:shade val="50000"/>
          </a:schemeClr>
        </a:lnRef>
        <a:fillRef idx="1">
          <a:schemeClr val="accent1"/>
        </a:fillRef>
        <a:effectRef idx="0">
          <a:schemeClr val="accent1"/>
        </a:effectRef>
        <a:fontRef idx="minor"/>
      </xdr:style>
      <xdr:txBody>
        <a:bodyPr horzOverflow="clip" vertOverflow="clip" lIns="90000" rIns="90000" tIns="45000" bIns="45000" anchor="ctr">
          <a:noAutofit/>
        </a:bodyPr>
        <a:p>
          <a:pPr algn="r">
            <a:lnSpc>
              <a:spcPct val="100000"/>
            </a:lnSpc>
          </a:pPr>
          <a:r>
            <a:rPr b="1" i="1" lang="ja-JP" sz="1200" spc="-1" strike="noStrike">
              <a:solidFill>
                <a:srgbClr val="4080ff"/>
              </a:solidFill>
              <a:latin typeface="ＭＳ Ｐゴシック"/>
              <a:ea typeface="ＭＳ Ｐゴシック"/>
            </a:rPr>
            <a:t>静岡県平均</a:t>
          </a:r>
          <a:endParaRPr b="0" lang="en-US" sz="1200" spc="-1" strike="noStrike">
            <a:latin typeface="Times New Roman"/>
          </a:endParaRPr>
        </a:p>
      </xdr:txBody>
    </xdr:sp>
    <xdr:clientData/>
  </xdr:twoCellAnchor>
  <xdr:twoCellAnchor editAs="twoCell">
    <xdr:from>
      <xdr:col>43</xdr:col>
      <xdr:colOff>98280</xdr:colOff>
      <xdr:row>28</xdr:row>
      <xdr:rowOff>152280</xdr:rowOff>
    </xdr:from>
    <xdr:to>
      <xdr:col>51</xdr:col>
      <xdr:colOff>21600</xdr:colOff>
      <xdr:row>30</xdr:row>
      <xdr:rowOff>63000</xdr:rowOff>
    </xdr:to>
    <xdr:sp>
      <xdr:nvSpPr>
        <xdr:cNvPr id="506" name="正方形/長方形 39"/>
        <xdr:cNvSpPr/>
      </xdr:nvSpPr>
      <xdr:spPr>
        <a:xfrm>
          <a:off x="8016480" y="4775040"/>
          <a:ext cx="1396440" cy="240840"/>
        </a:xfrm>
        <a:prstGeom prst="rect">
          <a:avLst/>
        </a:prstGeom>
        <a:noFill/>
        <a:ln w="19050">
          <a:noFill/>
        </a:ln>
      </xdr:spPr>
      <xdr:style>
        <a:lnRef idx="2">
          <a:schemeClr val="accent1">
            <a:shade val="50000"/>
          </a:schemeClr>
        </a:lnRef>
        <a:fillRef idx="1">
          <a:schemeClr val="accent1"/>
        </a:fillRef>
        <a:effectRef idx="0">
          <a:schemeClr val="accent1"/>
        </a:effectRef>
        <a:fontRef idx="minor"/>
      </xdr:style>
      <xdr:txBody>
        <a:bodyPr horzOverflow="clip" vertOverflow="clip" lIns="90000" rIns="90000" tIns="45000" bIns="45000" anchor="ctr">
          <a:noAutofit/>
        </a:bodyPr>
        <a:p>
          <a:pPr algn="r">
            <a:lnSpc>
              <a:spcPct val="100000"/>
            </a:lnSpc>
          </a:pPr>
          <a:r>
            <a:rPr b="1" i="1" lang="en-US" sz="1200" spc="-1" strike="noStrike">
              <a:solidFill>
                <a:srgbClr val="4080ff"/>
              </a:solidFill>
              <a:latin typeface="ＭＳ Ｐゴシック"/>
              <a:ea typeface="ＭＳ Ｐゴシック"/>
            </a:rPr>
            <a:t>27.7</a:t>
          </a:r>
          <a:endParaRPr b="0" lang="en-US" sz="1200" spc="-1" strike="noStrike">
            <a:latin typeface="Times New Roman"/>
          </a:endParaRPr>
        </a:p>
      </xdr:txBody>
    </xdr:sp>
    <xdr:clientData/>
  </xdr:twoCellAnchor>
  <xdr:twoCellAnchor editAs="twoCell">
    <xdr:from>
      <xdr:col>3</xdr:col>
      <xdr:colOff>162000</xdr:colOff>
      <xdr:row>30</xdr:row>
      <xdr:rowOff>127080</xdr:rowOff>
    </xdr:from>
    <xdr:to>
      <xdr:col>26</xdr:col>
      <xdr:colOff>183960</xdr:colOff>
      <xdr:row>44</xdr:row>
      <xdr:rowOff>12600</xdr:rowOff>
    </xdr:to>
    <xdr:sp>
      <xdr:nvSpPr>
        <xdr:cNvPr id="507" name="正方形/長方形 40"/>
        <xdr:cNvSpPr/>
      </xdr:nvSpPr>
      <xdr:spPr>
        <a:xfrm>
          <a:off x="714240" y="5079960"/>
          <a:ext cx="4257360" cy="2196720"/>
        </a:xfrm>
        <a:prstGeom prst="rect">
          <a:avLst/>
        </a:prstGeom>
        <a:solidFill>
          <a:srgbClr val="e6ffd5"/>
        </a:solidFill>
        <a:ln w="19050">
          <a:noFill/>
        </a:ln>
      </xdr:spPr>
      <xdr:style>
        <a:lnRef idx="2">
          <a:schemeClr val="accent1">
            <a:shade val="50000"/>
          </a:schemeClr>
        </a:lnRef>
        <a:fillRef idx="1">
          <a:schemeClr val="accent1"/>
        </a:fillRef>
        <a:effectRef idx="0">
          <a:schemeClr val="accent1"/>
        </a:effectRef>
        <a:fontRef idx="minor"/>
      </xdr:style>
    </xdr:sp>
    <xdr:clientData/>
  </xdr:twoCellAnchor>
  <xdr:twoCellAnchor editAs="twoCell">
    <xdr:from>
      <xdr:col>28</xdr:col>
      <xdr:colOff>114480</xdr:colOff>
      <xdr:row>30</xdr:row>
      <xdr:rowOff>127080</xdr:rowOff>
    </xdr:from>
    <xdr:to>
      <xdr:col>55</xdr:col>
      <xdr:colOff>47520</xdr:colOff>
      <xdr:row>44</xdr:row>
      <xdr:rowOff>12600</xdr:rowOff>
    </xdr:to>
    <xdr:sp>
      <xdr:nvSpPr>
        <xdr:cNvPr id="508" name="正方形/長方形 41"/>
        <xdr:cNvSpPr/>
      </xdr:nvSpPr>
      <xdr:spPr>
        <a:xfrm>
          <a:off x="5270400" y="5079960"/>
          <a:ext cx="4905360" cy="2196720"/>
        </a:xfrm>
        <a:prstGeom prst="rect">
          <a:avLst/>
        </a:prstGeom>
        <a:solidFill>
          <a:schemeClr val="bg1"/>
        </a:solidFill>
        <a:ln w="19050">
          <a:solidFill>
            <a:srgbClr val="00000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twoCell">
    <xdr:from>
      <xdr:col>28</xdr:col>
      <xdr:colOff>177840</xdr:colOff>
      <xdr:row>30</xdr:row>
      <xdr:rowOff>127080</xdr:rowOff>
    </xdr:from>
    <xdr:to>
      <xdr:col>48</xdr:col>
      <xdr:colOff>2520</xdr:colOff>
      <xdr:row>32</xdr:row>
      <xdr:rowOff>37800</xdr:rowOff>
    </xdr:to>
    <xdr:sp>
      <xdr:nvSpPr>
        <xdr:cNvPr id="509" name="正方形/長方形 42"/>
        <xdr:cNvSpPr/>
      </xdr:nvSpPr>
      <xdr:spPr>
        <a:xfrm>
          <a:off x="5333760" y="5079960"/>
          <a:ext cx="3507840" cy="240840"/>
        </a:xfrm>
        <a:prstGeom prst="rect">
          <a:avLst/>
        </a:prstGeom>
        <a:noFill/>
        <a:ln w="19050">
          <a:noFill/>
        </a:ln>
      </xdr:spPr>
      <xdr:style>
        <a:lnRef idx="2">
          <a:schemeClr val="accent1">
            <a:shade val="50000"/>
          </a:schemeClr>
        </a:lnRef>
        <a:fillRef idx="1">
          <a:schemeClr val="accent1"/>
        </a:fillRef>
        <a:effectRef idx="0">
          <a:schemeClr val="accent1"/>
        </a:effectRef>
        <a:fontRef idx="minor"/>
      </xdr:style>
      <xdr:txBody>
        <a:bodyPr horzOverflow="clip" vertOverflow="clip" lIns="90000" rIns="90000" tIns="45000" bIns="45000" anchor="b">
          <a:noAutofit/>
        </a:bodyPr>
        <a:p>
          <a:pPr>
            <a:lnSpc>
              <a:spcPct val="100000"/>
            </a:lnSpc>
          </a:pPr>
          <a:r>
            <a:rPr b="1" i="1" lang="ja-JP" sz="1100" spc="-1" strike="noStrike">
              <a:solidFill>
                <a:srgbClr val="ff0000"/>
              </a:solidFill>
              <a:latin typeface="ＭＳ Ｐゴシック"/>
              <a:ea typeface="ＭＳ Ｐゴシック"/>
            </a:rPr>
            <a:t>人件費の分析欄</a:t>
          </a:r>
          <a:endParaRPr b="0" lang="en-US" sz="1100" spc="-1" strike="noStrike">
            <a:latin typeface="Times New Roman"/>
          </a:endParaRPr>
        </a:p>
      </xdr:txBody>
    </xdr:sp>
    <xdr:clientData/>
  </xdr:twoCellAnchor>
  <xdr:twoCellAnchor editAs="twoCell">
    <xdr:from>
      <xdr:col>29</xdr:col>
      <xdr:colOff>15840</xdr:colOff>
      <xdr:row>32</xdr:row>
      <xdr:rowOff>101520</xdr:rowOff>
    </xdr:from>
    <xdr:to>
      <xdr:col>54</xdr:col>
      <xdr:colOff>94680</xdr:colOff>
      <xdr:row>43</xdr:row>
      <xdr:rowOff>120240</xdr:rowOff>
    </xdr:to>
    <xdr:sp>
      <xdr:nvSpPr>
        <xdr:cNvPr id="510" name="テキスト ボックス 43"/>
        <xdr:cNvSpPr/>
      </xdr:nvSpPr>
      <xdr:spPr>
        <a:xfrm>
          <a:off x="5356080" y="5384520"/>
          <a:ext cx="4682520" cy="1834920"/>
        </a:xfrm>
        <a:prstGeom prst="rect">
          <a:avLst/>
        </a:prstGeom>
        <a:solidFill>
          <a:schemeClr val="lt1"/>
        </a:solidFill>
        <a:ln w="9525">
          <a:noFill/>
        </a:ln>
      </xdr:spPr>
      <xdr:style>
        <a:lnRef idx="0"/>
        <a:fillRef idx="0"/>
        <a:effectRef idx="0"/>
        <a:fontRef idx="minor"/>
      </xdr:style>
      <xdr:txBody>
        <a:bodyPr horzOverflow="clip" vertOverflow="clip" lIns="90000" rIns="90000" tIns="45000" bIns="45000">
          <a:noAutofit/>
        </a:bodyPr>
        <a:p>
          <a:pPr>
            <a:lnSpc>
              <a:spcPct val="100000"/>
            </a:lnSpc>
          </a:pPr>
          <a:r>
            <a:rPr b="0" lang="ja-JP" sz="1150" spc="-1" strike="noStrike">
              <a:solidFill>
                <a:srgbClr val="000000"/>
              </a:solidFill>
              <a:latin typeface="ＭＳ Ｐゴシック"/>
              <a:ea typeface="ＭＳ Ｐゴシック"/>
            </a:rPr>
            <a:t>　</a:t>
          </a:r>
          <a:r>
            <a:rPr b="0" lang="ja-JP" sz="1200" spc="-1" strike="noStrike">
              <a:solidFill>
                <a:srgbClr val="000000"/>
              </a:solidFill>
              <a:latin typeface="ＭＳ Ｐゴシック"/>
              <a:ea typeface="ＭＳ Ｐゴシック"/>
            </a:rPr>
            <a:t>会計年度任用職員制度が開始されてから、人件費の比率が増加している。令和</a:t>
          </a:r>
          <a:r>
            <a:rPr b="0" lang="en-US" sz="1200" spc="-1" strike="noStrike">
              <a:solidFill>
                <a:srgbClr val="000000"/>
              </a:solidFill>
              <a:latin typeface="ＭＳ Ｐゴシック"/>
              <a:ea typeface="ＭＳ Ｐゴシック"/>
            </a:rPr>
            <a:t>5</a:t>
          </a:r>
          <a:r>
            <a:rPr b="0" lang="ja-JP" sz="1200" spc="-1" strike="noStrike">
              <a:solidFill>
                <a:srgbClr val="000000"/>
              </a:solidFill>
              <a:latin typeface="ＭＳ Ｐゴシック"/>
              <a:ea typeface="ＭＳ Ｐゴシック"/>
            </a:rPr>
            <a:t>年度は、人件費が上昇する一方、経常一般財源等も増加したことからほぼ横ばいであった。令和</a:t>
          </a:r>
          <a:r>
            <a:rPr b="0" lang="en-US" sz="1200" spc="-1" strike="noStrike">
              <a:solidFill>
                <a:srgbClr val="000000"/>
              </a:solidFill>
              <a:latin typeface="ＭＳ Ｐゴシック"/>
              <a:ea typeface="ＭＳ Ｐゴシック"/>
            </a:rPr>
            <a:t>6</a:t>
          </a:r>
          <a:r>
            <a:rPr b="0" lang="ja-JP" sz="1200" spc="-1" strike="noStrike">
              <a:solidFill>
                <a:srgbClr val="000000"/>
              </a:solidFill>
              <a:latin typeface="ＭＳ Ｐゴシック"/>
              <a:ea typeface="ＭＳ Ｐゴシック"/>
            </a:rPr>
            <a:t>年度は、前年度比</a:t>
          </a:r>
          <a:r>
            <a:rPr b="0" lang="en-US" sz="1200" spc="-1" strike="noStrike">
              <a:solidFill>
                <a:srgbClr val="000000"/>
              </a:solidFill>
              <a:latin typeface="ＭＳ Ｐゴシック"/>
              <a:ea typeface="ＭＳ Ｐゴシック"/>
            </a:rPr>
            <a:t>2.5</a:t>
          </a:r>
          <a:r>
            <a:rPr b="0" lang="ja-JP" sz="1200" spc="-1" strike="noStrike">
              <a:solidFill>
                <a:srgbClr val="000000"/>
              </a:solidFill>
              <a:latin typeface="ＭＳ Ｐゴシック"/>
              <a:ea typeface="ＭＳ Ｐゴシック"/>
            </a:rPr>
            <a:t>ポイント増となり、職員数の増加、人事院勧告に伴う職員給の引き上げ、定年退職者に係る退職手当の増加が要因として考えられる。</a:t>
          </a:r>
          <a:endParaRPr b="0" lang="en-US" sz="1200" spc="-1" strike="noStrike">
            <a:latin typeface="Times New Roman"/>
          </a:endParaRPr>
        </a:p>
        <a:p>
          <a:pPr>
            <a:lnSpc>
              <a:spcPct val="100000"/>
            </a:lnSpc>
          </a:pPr>
          <a:r>
            <a:rPr b="0" lang="ja-JP" sz="1200" spc="-1" strike="noStrike">
              <a:solidFill>
                <a:srgbClr val="000000"/>
              </a:solidFill>
              <a:latin typeface="ＭＳ Ｐゴシック"/>
              <a:ea typeface="ＭＳ Ｐゴシック"/>
            </a:rPr>
            <a:t>　また、全国、県、類似団体内の各平均値を上回っているため、今後も近隣市及び類似団体の状況を踏まえつつ、人員管理及び給与の適正化に努める。</a:t>
          </a:r>
          <a:endParaRPr b="0" lang="en-US" sz="1200" spc="-1" strike="noStrike">
            <a:latin typeface="Times New Roman"/>
          </a:endParaRPr>
        </a:p>
      </xdr:txBody>
    </xdr:sp>
    <xdr:clientData/>
  </xdr:twoCellAnchor>
  <xdr:twoCellAnchor editAs="oneCell">
    <xdr:from>
      <xdr:col>3</xdr:col>
      <xdr:colOff>126000</xdr:colOff>
      <xdr:row>29</xdr:row>
      <xdr:rowOff>108000</xdr:rowOff>
    </xdr:from>
    <xdr:to>
      <xdr:col>5</xdr:col>
      <xdr:colOff>51480</xdr:colOff>
      <xdr:row>30</xdr:row>
      <xdr:rowOff>134640</xdr:rowOff>
    </xdr:to>
    <xdr:sp>
      <xdr:nvSpPr>
        <xdr:cNvPr id="511" name="テキスト ボックス 44"/>
        <xdr:cNvSpPr/>
      </xdr:nvSpPr>
      <xdr:spPr>
        <a:xfrm>
          <a:off x="678240" y="4895640"/>
          <a:ext cx="293760" cy="191880"/>
        </a:xfrm>
        <a:prstGeom prst="rect">
          <a:avLst/>
        </a:prstGeom>
        <a:noFill/>
        <a:ln w="0">
          <a:noFill/>
        </a:ln>
      </xdr:spPr>
      <xdr:style>
        <a:lnRef idx="0"/>
        <a:fillRef idx="0"/>
        <a:effectRef idx="0"/>
        <a:fontRef idx="minor"/>
      </xdr:style>
      <xdr:txBody>
        <a:bodyPr wrap="none" horzOverflow="clip" vertOverflow="clip" lIns="90000" rIns="90000" tIns="45000" bIns="45000">
          <a:spAutoFit/>
        </a:bodyPr>
        <a:p>
          <a:pPr>
            <a:lnSpc>
              <a:spcPct val="100000"/>
            </a:lnSpc>
          </a:pPr>
          <a:r>
            <a:rPr b="0" lang="en-US" sz="800" spc="-1" strike="noStrike">
              <a:solidFill>
                <a:srgbClr val="000000"/>
              </a:solidFill>
              <a:latin typeface="ＭＳ Ｐゴシック"/>
              <a:ea typeface="ＭＳ Ｐゴシック"/>
            </a:rPr>
            <a:t>(%)</a:t>
          </a:r>
          <a:endParaRPr b="0" lang="en-US" sz="800" spc="-1" strike="noStrike">
            <a:latin typeface="Times New Roman"/>
          </a:endParaRPr>
        </a:p>
      </xdr:txBody>
    </xdr:sp>
    <xdr:clientData/>
  </xdr:twoCellAnchor>
  <xdr:twoCellAnchor editAs="twoCell">
    <xdr:from>
      <xdr:col>3</xdr:col>
      <xdr:colOff>161640</xdr:colOff>
      <xdr:row>44</xdr:row>
      <xdr:rowOff>12600</xdr:rowOff>
    </xdr:from>
    <xdr:to>
      <xdr:col>26</xdr:col>
      <xdr:colOff>183960</xdr:colOff>
      <xdr:row>44</xdr:row>
      <xdr:rowOff>12600</xdr:rowOff>
    </xdr:to>
    <xdr:sp>
      <xdr:nvSpPr>
        <xdr:cNvPr id="512" name="直線コネクタ 45"/>
        <xdr:cNvSpPr/>
      </xdr:nvSpPr>
      <xdr:spPr>
        <a:xfrm>
          <a:off x="713880" y="7276680"/>
          <a:ext cx="4257720" cy="0"/>
        </a:xfrm>
        <a:prstGeom prst="line">
          <a:avLst/>
        </a:prstGeom>
        <a:ln>
          <a:solidFill>
            <a:srgbClr val="c0c0c0"/>
          </a:solidFill>
        </a:ln>
      </xdr:spPr>
      <xdr:style>
        <a:lnRef idx="1">
          <a:schemeClr val="accent1"/>
        </a:lnRef>
        <a:fillRef idx="0">
          <a:schemeClr val="accent1"/>
        </a:fillRef>
        <a:effectRef idx="0">
          <a:schemeClr val="accent1"/>
        </a:effectRef>
        <a:fontRef idx="minor"/>
      </xdr:style>
    </xdr:sp>
    <xdr:clientData/>
  </xdr:twoCellAnchor>
  <xdr:twoCellAnchor editAs="oneCell">
    <xdr:from>
      <xdr:col>1</xdr:col>
      <xdr:colOff>54000</xdr:colOff>
      <xdr:row>43</xdr:row>
      <xdr:rowOff>62280</xdr:rowOff>
    </xdr:from>
    <xdr:to>
      <xdr:col>4</xdr:col>
      <xdr:colOff>9000</xdr:colOff>
      <xdr:row>44</xdr:row>
      <xdr:rowOff>115200</xdr:rowOff>
    </xdr:to>
    <xdr:sp>
      <xdr:nvSpPr>
        <xdr:cNvPr id="513" name="テキスト ボックス 46"/>
        <xdr:cNvSpPr/>
      </xdr:nvSpPr>
      <xdr:spPr>
        <a:xfrm>
          <a:off x="237960" y="7161480"/>
          <a:ext cx="507600" cy="217800"/>
        </a:xfrm>
        <a:prstGeom prst="rect">
          <a:avLst/>
        </a:prstGeom>
        <a:noFill/>
        <a:ln w="0">
          <a:noFill/>
        </a:ln>
      </xdr:spPr>
      <xdr:style>
        <a:lnRef idx="0"/>
        <a:fillRef idx="0"/>
        <a:effectRef idx="0"/>
        <a:fontRef idx="minor"/>
      </xdr:style>
      <xdr:txBody>
        <a:bodyPr horzOverflow="clip" vertOverflow="clip" lIns="90000" rIns="90000" tIns="45000" bIns="45000" anchor="ctr">
          <a:spAutoFit/>
        </a:bodyPr>
        <a:p>
          <a:pPr algn="r">
            <a:lnSpc>
              <a:spcPct val="100000"/>
            </a:lnSpc>
          </a:pPr>
          <a:r>
            <a:rPr b="0" lang="en-US" sz="1000" spc="-1" strike="noStrike">
              <a:solidFill>
                <a:srgbClr val="000000"/>
              </a:solidFill>
              <a:latin typeface="ＭＳ Ｐゴシック"/>
              <a:ea typeface="ＭＳ Ｐゴシック"/>
            </a:rPr>
            <a:t>33.0</a:t>
          </a:r>
          <a:endParaRPr b="0" lang="en-US" sz="1000" spc="-1" strike="noStrike">
            <a:latin typeface="Times New Roman"/>
          </a:endParaRPr>
        </a:p>
      </xdr:txBody>
    </xdr:sp>
    <xdr:clientData/>
  </xdr:twoCellAnchor>
  <xdr:twoCellAnchor editAs="twoCell">
    <xdr:from>
      <xdr:col>3</xdr:col>
      <xdr:colOff>161640</xdr:colOff>
      <xdr:row>41</xdr:row>
      <xdr:rowOff>145800</xdr:rowOff>
    </xdr:from>
    <xdr:to>
      <xdr:col>26</xdr:col>
      <xdr:colOff>183960</xdr:colOff>
      <xdr:row>41</xdr:row>
      <xdr:rowOff>145800</xdr:rowOff>
    </xdr:to>
    <xdr:sp>
      <xdr:nvSpPr>
        <xdr:cNvPr id="514" name="直線コネクタ 47"/>
        <xdr:cNvSpPr/>
      </xdr:nvSpPr>
      <xdr:spPr>
        <a:xfrm>
          <a:off x="713880" y="6914880"/>
          <a:ext cx="4257720" cy="0"/>
        </a:xfrm>
        <a:prstGeom prst="line">
          <a:avLst/>
        </a:prstGeom>
        <a:ln>
          <a:solidFill>
            <a:srgbClr val="c0c0c0"/>
          </a:solidFill>
        </a:ln>
      </xdr:spPr>
      <xdr:style>
        <a:lnRef idx="1">
          <a:schemeClr val="accent1"/>
        </a:lnRef>
        <a:fillRef idx="0">
          <a:schemeClr val="accent1"/>
        </a:fillRef>
        <a:effectRef idx="0">
          <a:schemeClr val="accent1"/>
        </a:effectRef>
        <a:fontRef idx="minor"/>
      </xdr:style>
    </xdr:sp>
    <xdr:clientData/>
  </xdr:twoCellAnchor>
  <xdr:twoCellAnchor editAs="oneCell">
    <xdr:from>
      <xdr:col>1</xdr:col>
      <xdr:colOff>54000</xdr:colOff>
      <xdr:row>41</xdr:row>
      <xdr:rowOff>24480</xdr:rowOff>
    </xdr:from>
    <xdr:to>
      <xdr:col>4</xdr:col>
      <xdr:colOff>9000</xdr:colOff>
      <xdr:row>42</xdr:row>
      <xdr:rowOff>77400</xdr:rowOff>
    </xdr:to>
    <xdr:sp>
      <xdr:nvSpPr>
        <xdr:cNvPr id="515" name="テキスト ボックス 48"/>
        <xdr:cNvSpPr/>
      </xdr:nvSpPr>
      <xdr:spPr>
        <a:xfrm>
          <a:off x="237960" y="6793560"/>
          <a:ext cx="507600" cy="217800"/>
        </a:xfrm>
        <a:prstGeom prst="rect">
          <a:avLst/>
        </a:prstGeom>
        <a:noFill/>
        <a:ln w="0">
          <a:noFill/>
        </a:ln>
      </xdr:spPr>
      <xdr:style>
        <a:lnRef idx="0"/>
        <a:fillRef idx="0"/>
        <a:effectRef idx="0"/>
        <a:fontRef idx="minor"/>
      </xdr:style>
      <xdr:txBody>
        <a:bodyPr horzOverflow="clip" vertOverflow="clip" lIns="90000" rIns="90000" tIns="45000" bIns="45000" anchor="ctr">
          <a:spAutoFit/>
        </a:bodyPr>
        <a:p>
          <a:pPr algn="r">
            <a:lnSpc>
              <a:spcPct val="100000"/>
            </a:lnSpc>
          </a:pPr>
          <a:r>
            <a:rPr b="0" lang="en-US" sz="1000" spc="-1" strike="noStrike">
              <a:solidFill>
                <a:srgbClr val="000000"/>
              </a:solidFill>
              <a:latin typeface="ＭＳ Ｐゴシック"/>
              <a:ea typeface="ＭＳ Ｐゴシック"/>
            </a:rPr>
            <a:t>30.0</a:t>
          </a:r>
          <a:endParaRPr b="0" lang="en-US" sz="1000" spc="-1" strike="noStrike">
            <a:latin typeface="Times New Roman"/>
          </a:endParaRPr>
        </a:p>
      </xdr:txBody>
    </xdr:sp>
    <xdr:clientData/>
  </xdr:twoCellAnchor>
  <xdr:twoCellAnchor editAs="twoCell">
    <xdr:from>
      <xdr:col>3</xdr:col>
      <xdr:colOff>161640</xdr:colOff>
      <xdr:row>39</xdr:row>
      <xdr:rowOff>107640</xdr:rowOff>
    </xdr:from>
    <xdr:to>
      <xdr:col>26</xdr:col>
      <xdr:colOff>183960</xdr:colOff>
      <xdr:row>39</xdr:row>
      <xdr:rowOff>107640</xdr:rowOff>
    </xdr:to>
    <xdr:sp>
      <xdr:nvSpPr>
        <xdr:cNvPr id="516" name="直線コネクタ 49"/>
        <xdr:cNvSpPr/>
      </xdr:nvSpPr>
      <xdr:spPr>
        <a:xfrm>
          <a:off x="713880" y="6546240"/>
          <a:ext cx="4257720" cy="0"/>
        </a:xfrm>
        <a:prstGeom prst="line">
          <a:avLst/>
        </a:prstGeom>
        <a:ln>
          <a:solidFill>
            <a:srgbClr val="c0c0c0"/>
          </a:solidFill>
        </a:ln>
      </xdr:spPr>
      <xdr:style>
        <a:lnRef idx="1">
          <a:schemeClr val="accent1"/>
        </a:lnRef>
        <a:fillRef idx="0">
          <a:schemeClr val="accent1"/>
        </a:fillRef>
        <a:effectRef idx="0">
          <a:schemeClr val="accent1"/>
        </a:effectRef>
        <a:fontRef idx="minor"/>
      </xdr:style>
    </xdr:sp>
    <xdr:clientData/>
  </xdr:twoCellAnchor>
  <xdr:twoCellAnchor editAs="oneCell">
    <xdr:from>
      <xdr:col>1</xdr:col>
      <xdr:colOff>54000</xdr:colOff>
      <xdr:row>38</xdr:row>
      <xdr:rowOff>157680</xdr:rowOff>
    </xdr:from>
    <xdr:to>
      <xdr:col>4</xdr:col>
      <xdr:colOff>9000</xdr:colOff>
      <xdr:row>40</xdr:row>
      <xdr:rowOff>45360</xdr:rowOff>
    </xdr:to>
    <xdr:sp>
      <xdr:nvSpPr>
        <xdr:cNvPr id="517" name="テキスト ボックス 50"/>
        <xdr:cNvSpPr/>
      </xdr:nvSpPr>
      <xdr:spPr>
        <a:xfrm>
          <a:off x="237960" y="6431400"/>
          <a:ext cx="507600" cy="217800"/>
        </a:xfrm>
        <a:prstGeom prst="rect">
          <a:avLst/>
        </a:prstGeom>
        <a:noFill/>
        <a:ln w="0">
          <a:noFill/>
        </a:ln>
      </xdr:spPr>
      <xdr:style>
        <a:lnRef idx="0"/>
        <a:fillRef idx="0"/>
        <a:effectRef idx="0"/>
        <a:fontRef idx="minor"/>
      </xdr:style>
      <xdr:txBody>
        <a:bodyPr horzOverflow="clip" vertOverflow="clip" lIns="90000" rIns="90000" tIns="45000" bIns="45000" anchor="ctr">
          <a:spAutoFit/>
        </a:bodyPr>
        <a:p>
          <a:pPr algn="r">
            <a:lnSpc>
              <a:spcPct val="100000"/>
            </a:lnSpc>
          </a:pPr>
          <a:r>
            <a:rPr b="0" lang="en-US" sz="1000" spc="-1" strike="noStrike">
              <a:solidFill>
                <a:srgbClr val="000000"/>
              </a:solidFill>
              <a:latin typeface="ＭＳ Ｐゴシック"/>
              <a:ea typeface="ＭＳ Ｐゴシック"/>
            </a:rPr>
            <a:t>27.0</a:t>
          </a:r>
          <a:endParaRPr b="0" lang="en-US" sz="1000" spc="-1" strike="noStrike">
            <a:latin typeface="Times New Roman"/>
          </a:endParaRPr>
        </a:p>
      </xdr:txBody>
    </xdr:sp>
    <xdr:clientData/>
  </xdr:twoCellAnchor>
  <xdr:twoCellAnchor editAs="twoCell">
    <xdr:from>
      <xdr:col>3</xdr:col>
      <xdr:colOff>161640</xdr:colOff>
      <xdr:row>37</xdr:row>
      <xdr:rowOff>69840</xdr:rowOff>
    </xdr:from>
    <xdr:to>
      <xdr:col>26</xdr:col>
      <xdr:colOff>183960</xdr:colOff>
      <xdr:row>37</xdr:row>
      <xdr:rowOff>69840</xdr:rowOff>
    </xdr:to>
    <xdr:sp>
      <xdr:nvSpPr>
        <xdr:cNvPr id="518" name="直線コネクタ 51"/>
        <xdr:cNvSpPr/>
      </xdr:nvSpPr>
      <xdr:spPr>
        <a:xfrm>
          <a:off x="713880" y="6178320"/>
          <a:ext cx="4257720" cy="0"/>
        </a:xfrm>
        <a:prstGeom prst="line">
          <a:avLst/>
        </a:prstGeom>
        <a:ln>
          <a:solidFill>
            <a:srgbClr val="c0c0c0"/>
          </a:solidFill>
        </a:ln>
      </xdr:spPr>
      <xdr:style>
        <a:lnRef idx="1">
          <a:schemeClr val="accent1"/>
        </a:lnRef>
        <a:fillRef idx="0">
          <a:schemeClr val="accent1"/>
        </a:fillRef>
        <a:effectRef idx="0">
          <a:schemeClr val="accent1"/>
        </a:effectRef>
        <a:fontRef idx="minor"/>
      </xdr:style>
    </xdr:sp>
    <xdr:clientData/>
  </xdr:twoCellAnchor>
  <xdr:twoCellAnchor editAs="oneCell">
    <xdr:from>
      <xdr:col>1</xdr:col>
      <xdr:colOff>54000</xdr:colOff>
      <xdr:row>36</xdr:row>
      <xdr:rowOff>119520</xdr:rowOff>
    </xdr:from>
    <xdr:to>
      <xdr:col>4</xdr:col>
      <xdr:colOff>9000</xdr:colOff>
      <xdr:row>38</xdr:row>
      <xdr:rowOff>7200</xdr:rowOff>
    </xdr:to>
    <xdr:sp>
      <xdr:nvSpPr>
        <xdr:cNvPr id="519" name="テキスト ボックス 52"/>
        <xdr:cNvSpPr/>
      </xdr:nvSpPr>
      <xdr:spPr>
        <a:xfrm>
          <a:off x="237960" y="6063120"/>
          <a:ext cx="507600" cy="217800"/>
        </a:xfrm>
        <a:prstGeom prst="rect">
          <a:avLst/>
        </a:prstGeom>
        <a:noFill/>
        <a:ln w="0">
          <a:noFill/>
        </a:ln>
      </xdr:spPr>
      <xdr:style>
        <a:lnRef idx="0"/>
        <a:fillRef idx="0"/>
        <a:effectRef idx="0"/>
        <a:fontRef idx="minor"/>
      </xdr:style>
      <xdr:txBody>
        <a:bodyPr horzOverflow="clip" vertOverflow="clip" lIns="90000" rIns="90000" tIns="45000" bIns="45000" anchor="ctr">
          <a:spAutoFit/>
        </a:bodyPr>
        <a:p>
          <a:pPr algn="r">
            <a:lnSpc>
              <a:spcPct val="100000"/>
            </a:lnSpc>
          </a:pPr>
          <a:r>
            <a:rPr b="0" lang="en-US" sz="1000" spc="-1" strike="noStrike">
              <a:solidFill>
                <a:srgbClr val="000000"/>
              </a:solidFill>
              <a:latin typeface="ＭＳ Ｐゴシック"/>
              <a:ea typeface="ＭＳ Ｐゴシック"/>
            </a:rPr>
            <a:t>24.0</a:t>
          </a:r>
          <a:endParaRPr b="0" lang="en-US" sz="1000" spc="-1" strike="noStrike">
            <a:latin typeface="Times New Roman"/>
          </a:endParaRPr>
        </a:p>
      </xdr:txBody>
    </xdr:sp>
    <xdr:clientData/>
  </xdr:twoCellAnchor>
  <xdr:twoCellAnchor editAs="twoCell">
    <xdr:from>
      <xdr:col>3</xdr:col>
      <xdr:colOff>161640</xdr:colOff>
      <xdr:row>35</xdr:row>
      <xdr:rowOff>31680</xdr:rowOff>
    </xdr:from>
    <xdr:to>
      <xdr:col>26</xdr:col>
      <xdr:colOff>183960</xdr:colOff>
      <xdr:row>35</xdr:row>
      <xdr:rowOff>31680</xdr:rowOff>
    </xdr:to>
    <xdr:sp>
      <xdr:nvSpPr>
        <xdr:cNvPr id="520" name="直線コネクタ 53"/>
        <xdr:cNvSpPr/>
      </xdr:nvSpPr>
      <xdr:spPr>
        <a:xfrm>
          <a:off x="713880" y="5810040"/>
          <a:ext cx="4257720" cy="0"/>
        </a:xfrm>
        <a:prstGeom prst="line">
          <a:avLst/>
        </a:prstGeom>
        <a:ln>
          <a:solidFill>
            <a:srgbClr val="c0c0c0"/>
          </a:solidFill>
        </a:ln>
      </xdr:spPr>
      <xdr:style>
        <a:lnRef idx="1">
          <a:schemeClr val="accent1"/>
        </a:lnRef>
        <a:fillRef idx="0">
          <a:schemeClr val="accent1"/>
        </a:fillRef>
        <a:effectRef idx="0">
          <a:schemeClr val="accent1"/>
        </a:effectRef>
        <a:fontRef idx="minor"/>
      </xdr:style>
    </xdr:sp>
    <xdr:clientData/>
  </xdr:twoCellAnchor>
  <xdr:twoCellAnchor editAs="oneCell">
    <xdr:from>
      <xdr:col>1</xdr:col>
      <xdr:colOff>54000</xdr:colOff>
      <xdr:row>34</xdr:row>
      <xdr:rowOff>81360</xdr:rowOff>
    </xdr:from>
    <xdr:to>
      <xdr:col>4</xdr:col>
      <xdr:colOff>9000</xdr:colOff>
      <xdr:row>35</xdr:row>
      <xdr:rowOff>133920</xdr:rowOff>
    </xdr:to>
    <xdr:sp>
      <xdr:nvSpPr>
        <xdr:cNvPr id="521" name="テキスト ボックス 54"/>
        <xdr:cNvSpPr/>
      </xdr:nvSpPr>
      <xdr:spPr>
        <a:xfrm>
          <a:off x="237960" y="5694480"/>
          <a:ext cx="507600" cy="217800"/>
        </a:xfrm>
        <a:prstGeom prst="rect">
          <a:avLst/>
        </a:prstGeom>
        <a:noFill/>
        <a:ln w="0">
          <a:noFill/>
        </a:ln>
      </xdr:spPr>
      <xdr:style>
        <a:lnRef idx="0"/>
        <a:fillRef idx="0"/>
        <a:effectRef idx="0"/>
        <a:fontRef idx="minor"/>
      </xdr:style>
      <xdr:txBody>
        <a:bodyPr horzOverflow="clip" vertOverflow="clip" lIns="90000" rIns="90000" tIns="45000" bIns="45000" anchor="ctr">
          <a:spAutoFit/>
        </a:bodyPr>
        <a:p>
          <a:pPr algn="r">
            <a:lnSpc>
              <a:spcPct val="100000"/>
            </a:lnSpc>
          </a:pPr>
          <a:r>
            <a:rPr b="0" lang="en-US" sz="1000" spc="-1" strike="noStrike">
              <a:solidFill>
                <a:srgbClr val="000000"/>
              </a:solidFill>
              <a:latin typeface="ＭＳ Ｐゴシック"/>
              <a:ea typeface="ＭＳ Ｐゴシック"/>
            </a:rPr>
            <a:t>21.0</a:t>
          </a:r>
          <a:endParaRPr b="0" lang="en-US" sz="1000" spc="-1" strike="noStrike">
            <a:latin typeface="Times New Roman"/>
          </a:endParaRPr>
        </a:p>
      </xdr:txBody>
    </xdr:sp>
    <xdr:clientData/>
  </xdr:twoCellAnchor>
  <xdr:twoCellAnchor editAs="twoCell">
    <xdr:from>
      <xdr:col>3</xdr:col>
      <xdr:colOff>161640</xdr:colOff>
      <xdr:row>33</xdr:row>
      <xdr:rowOff>-360</xdr:rowOff>
    </xdr:from>
    <xdr:to>
      <xdr:col>26</xdr:col>
      <xdr:colOff>183960</xdr:colOff>
      <xdr:row>33</xdr:row>
      <xdr:rowOff>-360</xdr:rowOff>
    </xdr:to>
    <xdr:sp>
      <xdr:nvSpPr>
        <xdr:cNvPr id="522" name="直線コネクタ 55"/>
        <xdr:cNvSpPr/>
      </xdr:nvSpPr>
      <xdr:spPr>
        <a:xfrm>
          <a:off x="713880" y="5447880"/>
          <a:ext cx="4257720" cy="0"/>
        </a:xfrm>
        <a:prstGeom prst="line">
          <a:avLst/>
        </a:prstGeom>
        <a:ln>
          <a:solidFill>
            <a:srgbClr val="c0c0c0"/>
          </a:solidFill>
        </a:ln>
      </xdr:spPr>
      <xdr:style>
        <a:lnRef idx="1">
          <a:schemeClr val="accent1"/>
        </a:lnRef>
        <a:fillRef idx="0">
          <a:schemeClr val="accent1"/>
        </a:fillRef>
        <a:effectRef idx="0">
          <a:schemeClr val="accent1"/>
        </a:effectRef>
        <a:fontRef idx="minor"/>
      </xdr:style>
    </xdr:sp>
    <xdr:clientData/>
  </xdr:twoCellAnchor>
  <xdr:twoCellAnchor editAs="oneCell">
    <xdr:from>
      <xdr:col>1</xdr:col>
      <xdr:colOff>54000</xdr:colOff>
      <xdr:row>32</xdr:row>
      <xdr:rowOff>43560</xdr:rowOff>
    </xdr:from>
    <xdr:to>
      <xdr:col>4</xdr:col>
      <xdr:colOff>9000</xdr:colOff>
      <xdr:row>33</xdr:row>
      <xdr:rowOff>96120</xdr:rowOff>
    </xdr:to>
    <xdr:sp>
      <xdr:nvSpPr>
        <xdr:cNvPr id="523" name="テキスト ボックス 56"/>
        <xdr:cNvSpPr/>
      </xdr:nvSpPr>
      <xdr:spPr>
        <a:xfrm>
          <a:off x="237960" y="5326560"/>
          <a:ext cx="507600" cy="217800"/>
        </a:xfrm>
        <a:prstGeom prst="rect">
          <a:avLst/>
        </a:prstGeom>
        <a:noFill/>
        <a:ln w="0">
          <a:noFill/>
        </a:ln>
      </xdr:spPr>
      <xdr:style>
        <a:lnRef idx="0"/>
        <a:fillRef idx="0"/>
        <a:effectRef idx="0"/>
        <a:fontRef idx="minor"/>
      </xdr:style>
      <xdr:txBody>
        <a:bodyPr horzOverflow="clip" vertOverflow="clip" lIns="90000" rIns="90000" tIns="45000" bIns="45000" anchor="ctr">
          <a:spAutoFit/>
        </a:bodyPr>
        <a:p>
          <a:pPr algn="r">
            <a:lnSpc>
              <a:spcPct val="100000"/>
            </a:lnSpc>
          </a:pPr>
          <a:r>
            <a:rPr b="0" lang="en-US" sz="1000" spc="-1" strike="noStrike">
              <a:solidFill>
                <a:srgbClr val="000000"/>
              </a:solidFill>
              <a:latin typeface="ＭＳ Ｐゴシック"/>
              <a:ea typeface="ＭＳ Ｐゴシック"/>
            </a:rPr>
            <a:t>18.0</a:t>
          </a:r>
          <a:endParaRPr b="0" lang="en-US" sz="1000" spc="-1" strike="noStrike">
            <a:latin typeface="Times New Roman"/>
          </a:endParaRPr>
        </a:p>
      </xdr:txBody>
    </xdr:sp>
    <xdr:clientData/>
  </xdr:twoCellAnchor>
  <xdr:twoCellAnchor editAs="twoCell">
    <xdr:from>
      <xdr:col>3</xdr:col>
      <xdr:colOff>161640</xdr:colOff>
      <xdr:row>30</xdr:row>
      <xdr:rowOff>126720</xdr:rowOff>
    </xdr:from>
    <xdr:to>
      <xdr:col>26</xdr:col>
      <xdr:colOff>183960</xdr:colOff>
      <xdr:row>30</xdr:row>
      <xdr:rowOff>126720</xdr:rowOff>
    </xdr:to>
    <xdr:sp>
      <xdr:nvSpPr>
        <xdr:cNvPr id="524" name="直線コネクタ 57"/>
        <xdr:cNvSpPr/>
      </xdr:nvSpPr>
      <xdr:spPr>
        <a:xfrm>
          <a:off x="713880" y="5079600"/>
          <a:ext cx="4257720" cy="0"/>
        </a:xfrm>
        <a:prstGeom prst="line">
          <a:avLst/>
        </a:prstGeom>
        <a:ln>
          <a:solidFill>
            <a:srgbClr val="c0c0c0"/>
          </a:solidFill>
        </a:ln>
      </xdr:spPr>
      <xdr:style>
        <a:lnRef idx="1">
          <a:schemeClr val="accent1"/>
        </a:lnRef>
        <a:fillRef idx="0">
          <a:schemeClr val="accent1"/>
        </a:fillRef>
        <a:effectRef idx="0">
          <a:schemeClr val="accent1"/>
        </a:effectRef>
        <a:fontRef idx="minor"/>
      </xdr:style>
    </xdr:sp>
    <xdr:clientData/>
  </xdr:twoCellAnchor>
  <xdr:twoCellAnchor editAs="oneCell">
    <xdr:from>
      <xdr:col>1</xdr:col>
      <xdr:colOff>54000</xdr:colOff>
      <xdr:row>30</xdr:row>
      <xdr:rowOff>11520</xdr:rowOff>
    </xdr:from>
    <xdr:to>
      <xdr:col>4</xdr:col>
      <xdr:colOff>9000</xdr:colOff>
      <xdr:row>31</xdr:row>
      <xdr:rowOff>64440</xdr:rowOff>
    </xdr:to>
    <xdr:sp>
      <xdr:nvSpPr>
        <xdr:cNvPr id="525" name="テキスト ボックス 58"/>
        <xdr:cNvSpPr/>
      </xdr:nvSpPr>
      <xdr:spPr>
        <a:xfrm>
          <a:off x="237960" y="4964400"/>
          <a:ext cx="507600" cy="217800"/>
        </a:xfrm>
        <a:prstGeom prst="rect">
          <a:avLst/>
        </a:prstGeom>
        <a:noFill/>
        <a:ln w="0">
          <a:noFill/>
        </a:ln>
      </xdr:spPr>
      <xdr:style>
        <a:lnRef idx="0"/>
        <a:fillRef idx="0"/>
        <a:effectRef idx="0"/>
        <a:fontRef idx="minor"/>
      </xdr:style>
      <xdr:txBody>
        <a:bodyPr horzOverflow="clip" vertOverflow="clip" lIns="90000" rIns="90000" tIns="45000" bIns="45000" anchor="ctr">
          <a:spAutoFit/>
        </a:bodyPr>
        <a:p>
          <a:pPr algn="r">
            <a:lnSpc>
              <a:spcPct val="100000"/>
            </a:lnSpc>
          </a:pPr>
          <a:r>
            <a:rPr b="0" lang="en-US" sz="1000" spc="-1" strike="noStrike">
              <a:solidFill>
                <a:srgbClr val="000000"/>
              </a:solidFill>
              <a:latin typeface="ＭＳ Ｐゴシック"/>
              <a:ea typeface="ＭＳ Ｐゴシック"/>
            </a:rPr>
            <a:t>15.0</a:t>
          </a:r>
          <a:endParaRPr b="0" lang="en-US" sz="1000" spc="-1" strike="noStrike">
            <a:latin typeface="Times New Roman"/>
          </a:endParaRPr>
        </a:p>
      </xdr:txBody>
    </xdr:sp>
    <xdr:clientData/>
  </xdr:twoCellAnchor>
  <xdr:twoCellAnchor editAs="twoCell">
    <xdr:from>
      <xdr:col>3</xdr:col>
      <xdr:colOff>162000</xdr:colOff>
      <xdr:row>30</xdr:row>
      <xdr:rowOff>127080</xdr:rowOff>
    </xdr:from>
    <xdr:to>
      <xdr:col>26</xdr:col>
      <xdr:colOff>183960</xdr:colOff>
      <xdr:row>44</xdr:row>
      <xdr:rowOff>12600</xdr:rowOff>
    </xdr:to>
    <xdr:sp>
      <xdr:nvSpPr>
        <xdr:cNvPr id="526" name="人件費グラフ枠"/>
        <xdr:cNvSpPr/>
      </xdr:nvSpPr>
      <xdr:spPr>
        <a:xfrm>
          <a:off x="714240" y="5079960"/>
          <a:ext cx="4257360" cy="219672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twoCell">
    <xdr:from>
      <xdr:col>20</xdr:col>
      <xdr:colOff>101520</xdr:colOff>
      <xdr:row>38</xdr:row>
      <xdr:rowOff>0</xdr:rowOff>
    </xdr:from>
    <xdr:to>
      <xdr:col>27</xdr:col>
      <xdr:colOff>133200</xdr:colOff>
      <xdr:row>38</xdr:row>
      <xdr:rowOff>0</xdr:rowOff>
    </xdr:to>
    <xdr:sp>
      <xdr:nvSpPr>
        <xdr:cNvPr id="527" name="直線コネクタ 60"/>
        <xdr:cNvSpPr/>
      </xdr:nvSpPr>
      <xdr:spPr>
        <a:xfrm flipV="1">
          <a:off x="4444560" y="5613120"/>
          <a:ext cx="0" cy="1320840"/>
        </a:xfrm>
        <a:prstGeom prst="line">
          <a:avLst/>
        </a:prstGeom>
        <a:ln w="31750">
          <a:solidFill>
            <a:srgbClr val="808080"/>
          </a:solidFill>
        </a:ln>
      </xdr:spPr>
      <xdr:style>
        <a:lnRef idx="1">
          <a:schemeClr val="accent1"/>
        </a:lnRef>
        <a:fillRef idx="0">
          <a:schemeClr val="accent1"/>
        </a:fillRef>
        <a:effectRef idx="0">
          <a:schemeClr val="accent1"/>
        </a:effectRef>
        <a:fontRef idx="minor"/>
      </xdr:style>
    </xdr:sp>
    <xdr:clientData/>
  </xdr:twoCellAnchor>
  <xdr:twoCellAnchor editAs="oneCell">
    <xdr:from>
      <xdr:col>24</xdr:col>
      <xdr:colOff>114480</xdr:colOff>
      <xdr:row>41</xdr:row>
      <xdr:rowOff>164160</xdr:rowOff>
    </xdr:from>
    <xdr:to>
      <xdr:col>28</xdr:col>
      <xdr:colOff>139680</xdr:colOff>
      <xdr:row>43</xdr:row>
      <xdr:rowOff>51840</xdr:rowOff>
    </xdr:to>
    <xdr:sp>
      <xdr:nvSpPr>
        <xdr:cNvPr id="528" name="人件費最小値テキスト"/>
        <xdr:cNvSpPr/>
      </xdr:nvSpPr>
      <xdr:spPr>
        <a:xfrm>
          <a:off x="4533840" y="6933240"/>
          <a:ext cx="761760" cy="217800"/>
        </a:xfrm>
        <a:prstGeom prst="rect">
          <a:avLst/>
        </a:prstGeom>
        <a:noFill/>
        <a:ln w="0">
          <a:noFill/>
        </a:ln>
      </xdr:spPr>
      <xdr:style>
        <a:lnRef idx="0"/>
        <a:fillRef idx="0"/>
        <a:effectRef idx="0"/>
        <a:fontRef idx="minor"/>
      </xdr:style>
      <xdr:txBody>
        <a:bodyPr horzOverflow="clip" vertOverflow="clip" lIns="90000" rIns="90000" tIns="45000" bIns="45000" anchor="ctr">
          <a:spAutoFit/>
        </a:bodyPr>
        <a:p>
          <a:pPr>
            <a:lnSpc>
              <a:spcPct val="100000"/>
            </a:lnSpc>
          </a:pPr>
          <a:r>
            <a:rPr b="1" lang="en-US" sz="1000" spc="-1" strike="noStrike">
              <a:solidFill>
                <a:srgbClr val="000000"/>
              </a:solidFill>
              <a:latin typeface="ＭＳ Ｐゴシック"/>
              <a:ea typeface="ＭＳ Ｐゴシック"/>
            </a:rPr>
            <a:t>30.2</a:t>
          </a:r>
          <a:endParaRPr b="0" lang="en-US" sz="1000" spc="-1" strike="noStrike">
            <a:latin typeface="Times New Roman"/>
          </a:endParaRPr>
        </a:p>
      </xdr:txBody>
    </xdr:sp>
    <xdr:clientData/>
  </xdr:twoCellAnchor>
  <xdr:twoCellAnchor editAs="twoCell">
    <xdr:from>
      <xdr:col>23</xdr:col>
      <xdr:colOff>136440</xdr:colOff>
      <xdr:row>42</xdr:row>
      <xdr:rowOff>0</xdr:rowOff>
    </xdr:from>
    <xdr:to>
      <xdr:col>24</xdr:col>
      <xdr:colOff>114120</xdr:colOff>
      <xdr:row>42</xdr:row>
      <xdr:rowOff>0</xdr:rowOff>
    </xdr:to>
    <xdr:sp>
      <xdr:nvSpPr>
        <xdr:cNvPr id="529" name="直線コネクタ 62"/>
        <xdr:cNvSpPr/>
      </xdr:nvSpPr>
      <xdr:spPr>
        <a:xfrm>
          <a:off x="4371840" y="6933960"/>
          <a:ext cx="161640" cy="0"/>
        </a:xfrm>
        <a:prstGeom prst="line">
          <a:avLst/>
        </a:prstGeom>
        <a:ln w="19050">
          <a:solidFill>
            <a:srgbClr val="000000"/>
          </a:solidFill>
        </a:ln>
      </xdr:spPr>
      <xdr:style>
        <a:lnRef idx="1">
          <a:schemeClr val="accent1"/>
        </a:lnRef>
        <a:fillRef idx="0">
          <a:schemeClr val="accent1"/>
        </a:fillRef>
        <a:effectRef idx="0">
          <a:schemeClr val="accent1"/>
        </a:effectRef>
        <a:fontRef idx="minor"/>
      </xdr:style>
    </xdr:sp>
    <xdr:clientData/>
  </xdr:twoCellAnchor>
  <xdr:twoCellAnchor editAs="oneCell">
    <xdr:from>
      <xdr:col>24</xdr:col>
      <xdr:colOff>114480</xdr:colOff>
      <xdr:row>32</xdr:row>
      <xdr:rowOff>106920</xdr:rowOff>
    </xdr:from>
    <xdr:to>
      <xdr:col>28</xdr:col>
      <xdr:colOff>139680</xdr:colOff>
      <xdr:row>33</xdr:row>
      <xdr:rowOff>159480</xdr:rowOff>
    </xdr:to>
    <xdr:sp>
      <xdr:nvSpPr>
        <xdr:cNvPr id="530" name="人件費最大値テキスト"/>
        <xdr:cNvSpPr/>
      </xdr:nvSpPr>
      <xdr:spPr>
        <a:xfrm>
          <a:off x="4533840" y="5389920"/>
          <a:ext cx="761760" cy="217800"/>
        </a:xfrm>
        <a:prstGeom prst="rect">
          <a:avLst/>
        </a:prstGeom>
        <a:noFill/>
        <a:ln w="0">
          <a:noFill/>
        </a:ln>
      </xdr:spPr>
      <xdr:style>
        <a:lnRef idx="0"/>
        <a:fillRef idx="0"/>
        <a:effectRef idx="0"/>
        <a:fontRef idx="minor"/>
      </xdr:style>
      <xdr:txBody>
        <a:bodyPr horzOverflow="clip" vertOverflow="clip" lIns="90000" rIns="90000" tIns="45000" bIns="45000" anchor="ctr">
          <a:spAutoFit/>
        </a:bodyPr>
        <a:p>
          <a:pPr>
            <a:lnSpc>
              <a:spcPct val="100000"/>
            </a:lnSpc>
          </a:pPr>
          <a:r>
            <a:rPr b="1" lang="en-US" sz="1000" spc="-1" strike="noStrike">
              <a:solidFill>
                <a:srgbClr val="000000"/>
              </a:solidFill>
              <a:latin typeface="ＭＳ Ｐゴシック"/>
              <a:ea typeface="ＭＳ Ｐゴシック"/>
            </a:rPr>
            <a:t>19.4</a:t>
          </a:r>
          <a:endParaRPr b="0" lang="en-US" sz="1000" spc="-1" strike="noStrike">
            <a:latin typeface="Times New Roman"/>
          </a:endParaRPr>
        </a:p>
      </xdr:txBody>
    </xdr:sp>
    <xdr:clientData/>
  </xdr:twoCellAnchor>
  <xdr:twoCellAnchor editAs="twoCell">
    <xdr:from>
      <xdr:col>23</xdr:col>
      <xdr:colOff>136440</xdr:colOff>
      <xdr:row>34</xdr:row>
      <xdr:rowOff>0</xdr:rowOff>
    </xdr:from>
    <xdr:to>
      <xdr:col>24</xdr:col>
      <xdr:colOff>114120</xdr:colOff>
      <xdr:row>34</xdr:row>
      <xdr:rowOff>0</xdr:rowOff>
    </xdr:to>
    <xdr:sp>
      <xdr:nvSpPr>
        <xdr:cNvPr id="531" name="直線コネクタ 64"/>
        <xdr:cNvSpPr/>
      </xdr:nvSpPr>
      <xdr:spPr>
        <a:xfrm>
          <a:off x="4371840" y="5613120"/>
          <a:ext cx="161640" cy="0"/>
        </a:xfrm>
        <a:prstGeom prst="line">
          <a:avLst/>
        </a:prstGeom>
        <a:ln w="19050">
          <a:solidFill>
            <a:srgbClr val="000000"/>
          </a:solidFill>
        </a:ln>
      </xdr:spPr>
      <xdr:style>
        <a:lnRef idx="1">
          <a:schemeClr val="accent1"/>
        </a:lnRef>
        <a:fillRef idx="0">
          <a:schemeClr val="accent1"/>
        </a:fillRef>
        <a:effectRef idx="0">
          <a:schemeClr val="accent1"/>
        </a:effectRef>
        <a:fontRef idx="minor"/>
      </xdr:style>
    </xdr:sp>
    <xdr:clientData/>
  </xdr:twoCellAnchor>
  <xdr:twoCellAnchor editAs="twoCell">
    <xdr:from>
      <xdr:col>20</xdr:col>
      <xdr:colOff>3600</xdr:colOff>
      <xdr:row>39</xdr:row>
      <xdr:rowOff>6480</xdr:rowOff>
    </xdr:from>
    <xdr:to>
      <xdr:col>24</xdr:col>
      <xdr:colOff>25560</xdr:colOff>
      <xdr:row>40</xdr:row>
      <xdr:rowOff>152640</xdr:rowOff>
    </xdr:to>
    <xdr:sp>
      <xdr:nvSpPr>
        <xdr:cNvPr id="532" name="直線コネクタ 65"/>
        <xdr:cNvSpPr/>
      </xdr:nvSpPr>
      <xdr:spPr>
        <a:xfrm>
          <a:off x="3686040" y="6444720"/>
          <a:ext cx="758520" cy="311400"/>
        </a:xfrm>
        <a:prstGeom prst="line">
          <a:avLst/>
        </a:prstGeom>
        <a:ln>
          <a:solidFill>
            <a:srgbClr val="ff0000"/>
          </a:solidFill>
        </a:ln>
      </xdr:spPr>
      <xdr:style>
        <a:lnRef idx="1">
          <a:schemeClr val="accent1"/>
        </a:lnRef>
        <a:fillRef idx="0">
          <a:schemeClr val="accent1"/>
        </a:fillRef>
        <a:effectRef idx="0">
          <a:schemeClr val="accent1"/>
        </a:effectRef>
        <a:fontRef idx="minor"/>
      </xdr:style>
    </xdr:sp>
    <xdr:clientData/>
  </xdr:twoCellAnchor>
  <xdr:twoCellAnchor editAs="oneCell">
    <xdr:from>
      <xdr:col>24</xdr:col>
      <xdr:colOff>114480</xdr:colOff>
      <xdr:row>36</xdr:row>
      <xdr:rowOff>132120</xdr:rowOff>
    </xdr:from>
    <xdr:to>
      <xdr:col>28</xdr:col>
      <xdr:colOff>139680</xdr:colOff>
      <xdr:row>38</xdr:row>
      <xdr:rowOff>19800</xdr:rowOff>
    </xdr:to>
    <xdr:sp>
      <xdr:nvSpPr>
        <xdr:cNvPr id="533" name="人件費平均値テキスト"/>
        <xdr:cNvSpPr/>
      </xdr:nvSpPr>
      <xdr:spPr>
        <a:xfrm>
          <a:off x="4533840" y="6075720"/>
          <a:ext cx="761760" cy="217800"/>
        </a:xfrm>
        <a:prstGeom prst="rect">
          <a:avLst/>
        </a:prstGeom>
        <a:noFill/>
        <a:ln w="0">
          <a:noFill/>
        </a:ln>
      </xdr:spPr>
      <xdr:style>
        <a:lnRef idx="0"/>
        <a:fillRef idx="0"/>
        <a:effectRef idx="0"/>
        <a:fontRef idx="minor"/>
      </xdr:style>
      <xdr:txBody>
        <a:bodyPr horzOverflow="clip" vertOverflow="clip" lIns="90000" rIns="90000" tIns="45000" bIns="45000" anchor="ctr">
          <a:spAutoFit/>
        </a:bodyPr>
        <a:p>
          <a:pPr>
            <a:lnSpc>
              <a:spcPct val="100000"/>
            </a:lnSpc>
          </a:pPr>
          <a:r>
            <a:rPr b="1" lang="en-US" sz="1000" spc="-1" strike="noStrike">
              <a:solidFill>
                <a:srgbClr val="000080"/>
              </a:solidFill>
              <a:latin typeface="ＭＳ Ｐゴシック"/>
              <a:ea typeface="ＭＳ Ｐゴシック"/>
            </a:rPr>
            <a:t>24.6</a:t>
          </a:r>
          <a:endParaRPr b="0" lang="en-US" sz="1000" spc="-1" strike="noStrike">
            <a:latin typeface="Times New Roman"/>
          </a:endParaRPr>
        </a:p>
      </xdr:txBody>
    </xdr:sp>
    <xdr:clientData/>
  </xdr:twoCellAnchor>
  <xdr:twoCellAnchor editAs="twoCell">
    <xdr:from>
      <xdr:col>23</xdr:col>
      <xdr:colOff>174600</xdr:colOff>
      <xdr:row>37</xdr:row>
      <xdr:rowOff>95400</xdr:rowOff>
    </xdr:from>
    <xdr:to>
      <xdr:col>24</xdr:col>
      <xdr:colOff>75960</xdr:colOff>
      <xdr:row>38</xdr:row>
      <xdr:rowOff>25200</xdr:rowOff>
    </xdr:to>
    <xdr:sp>
      <xdr:nvSpPr>
        <xdr:cNvPr id="534" name="フローチャート: 判断 67"/>
        <xdr:cNvSpPr/>
      </xdr:nvSpPr>
      <xdr:spPr>
        <a:xfrm>
          <a:off x="4410000" y="6203880"/>
          <a:ext cx="85320" cy="9504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twoCell">
    <xdr:from>
      <xdr:col>15</xdr:col>
      <xdr:colOff>98280</xdr:colOff>
      <xdr:row>39</xdr:row>
      <xdr:rowOff>6480</xdr:rowOff>
    </xdr:from>
    <xdr:to>
      <xdr:col>20</xdr:col>
      <xdr:colOff>3240</xdr:colOff>
      <xdr:row>39</xdr:row>
      <xdr:rowOff>32040</xdr:rowOff>
    </xdr:to>
    <xdr:sp>
      <xdr:nvSpPr>
        <xdr:cNvPr id="535" name="直線コネクタ 68"/>
        <xdr:cNvSpPr/>
      </xdr:nvSpPr>
      <xdr:spPr>
        <a:xfrm flipV="1">
          <a:off x="2860200" y="6444720"/>
          <a:ext cx="825840" cy="25560"/>
        </a:xfrm>
        <a:prstGeom prst="line">
          <a:avLst/>
        </a:prstGeom>
        <a:ln>
          <a:solidFill>
            <a:srgbClr val="ff0000"/>
          </a:solidFill>
        </a:ln>
      </xdr:spPr>
      <xdr:style>
        <a:lnRef idx="1">
          <a:schemeClr val="accent1"/>
        </a:lnRef>
        <a:fillRef idx="0">
          <a:schemeClr val="accent1"/>
        </a:fillRef>
        <a:effectRef idx="0">
          <a:schemeClr val="accent1"/>
        </a:effectRef>
        <a:fontRef idx="minor"/>
      </xdr:style>
    </xdr:sp>
    <xdr:clientData/>
  </xdr:twoCellAnchor>
  <xdr:twoCellAnchor editAs="twoCell">
    <xdr:from>
      <xdr:col>19</xdr:col>
      <xdr:colOff>136440</xdr:colOff>
      <xdr:row>36</xdr:row>
      <xdr:rowOff>101520</xdr:rowOff>
    </xdr:from>
    <xdr:to>
      <xdr:col>20</xdr:col>
      <xdr:colOff>37800</xdr:colOff>
      <xdr:row>37</xdr:row>
      <xdr:rowOff>31320</xdr:rowOff>
    </xdr:to>
    <xdr:sp>
      <xdr:nvSpPr>
        <xdr:cNvPr id="536" name="フローチャート: 判断 69"/>
        <xdr:cNvSpPr/>
      </xdr:nvSpPr>
      <xdr:spPr>
        <a:xfrm>
          <a:off x="3635280" y="6045120"/>
          <a:ext cx="85320" cy="9468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oneCell">
    <xdr:from>
      <xdr:col>18</xdr:col>
      <xdr:colOff>6480</xdr:colOff>
      <xdr:row>35</xdr:row>
      <xdr:rowOff>62280</xdr:rowOff>
    </xdr:from>
    <xdr:to>
      <xdr:col>22</xdr:col>
      <xdr:colOff>6120</xdr:colOff>
      <xdr:row>36</xdr:row>
      <xdr:rowOff>114840</xdr:rowOff>
    </xdr:to>
    <xdr:sp>
      <xdr:nvSpPr>
        <xdr:cNvPr id="537" name="テキスト ボックス 70"/>
        <xdr:cNvSpPr/>
      </xdr:nvSpPr>
      <xdr:spPr>
        <a:xfrm>
          <a:off x="3321000" y="5840640"/>
          <a:ext cx="736200" cy="217800"/>
        </a:xfrm>
        <a:prstGeom prst="rect">
          <a:avLst/>
        </a:prstGeom>
        <a:noFill/>
        <a:ln w="0">
          <a:noFill/>
        </a:ln>
      </xdr:spPr>
      <xdr:style>
        <a:lnRef idx="0"/>
        <a:fillRef idx="0"/>
        <a:effectRef idx="0"/>
        <a:fontRef idx="minor"/>
      </xdr:style>
      <xdr:txBody>
        <a:bodyPr horzOverflow="clip" vertOverflow="clip" lIns="90000" rIns="90000" tIns="45000" bIns="45000" anchor="ctr">
          <a:spAutoFit/>
        </a:bodyPr>
        <a:p>
          <a:pPr algn="ctr">
            <a:lnSpc>
              <a:spcPct val="100000"/>
            </a:lnSpc>
          </a:pPr>
          <a:r>
            <a:rPr b="1" lang="en-US" sz="1000" spc="-1" strike="noStrike">
              <a:solidFill>
                <a:srgbClr val="000080"/>
              </a:solidFill>
              <a:latin typeface="ＭＳ Ｐゴシック"/>
              <a:ea typeface="ＭＳ Ｐゴシック"/>
            </a:rPr>
            <a:t>23.3</a:t>
          </a:r>
          <a:endParaRPr b="0" lang="en-US" sz="1000" spc="-1" strike="noStrike">
            <a:latin typeface="Times New Roman"/>
          </a:endParaRPr>
        </a:p>
      </xdr:txBody>
    </xdr:sp>
    <xdr:clientData/>
  </xdr:twoCellAnchor>
  <xdr:twoCellAnchor editAs="twoCell">
    <xdr:from>
      <xdr:col>11</xdr:col>
      <xdr:colOff>9720</xdr:colOff>
      <xdr:row>38</xdr:row>
      <xdr:rowOff>25200</xdr:rowOff>
    </xdr:from>
    <xdr:to>
      <xdr:col>15</xdr:col>
      <xdr:colOff>98640</xdr:colOff>
      <xdr:row>39</xdr:row>
      <xdr:rowOff>31680</xdr:rowOff>
    </xdr:to>
    <xdr:sp>
      <xdr:nvSpPr>
        <xdr:cNvPr id="538" name="直線コネクタ 71"/>
        <xdr:cNvSpPr/>
      </xdr:nvSpPr>
      <xdr:spPr>
        <a:xfrm>
          <a:off x="2034720" y="6298920"/>
          <a:ext cx="825480" cy="171360"/>
        </a:xfrm>
        <a:prstGeom prst="line">
          <a:avLst/>
        </a:prstGeom>
        <a:ln>
          <a:solidFill>
            <a:srgbClr val="ff0000"/>
          </a:solidFill>
        </a:ln>
      </xdr:spPr>
      <xdr:style>
        <a:lnRef idx="1">
          <a:schemeClr val="accent1"/>
        </a:lnRef>
        <a:fillRef idx="0">
          <a:schemeClr val="accent1"/>
        </a:fillRef>
        <a:effectRef idx="0">
          <a:schemeClr val="accent1"/>
        </a:effectRef>
        <a:fontRef idx="minor"/>
      </xdr:style>
    </xdr:sp>
    <xdr:clientData/>
  </xdr:twoCellAnchor>
  <xdr:twoCellAnchor editAs="twoCell">
    <xdr:from>
      <xdr:col>15</xdr:col>
      <xdr:colOff>47520</xdr:colOff>
      <xdr:row>36</xdr:row>
      <xdr:rowOff>127080</xdr:rowOff>
    </xdr:from>
    <xdr:to>
      <xdr:col>15</xdr:col>
      <xdr:colOff>148680</xdr:colOff>
      <xdr:row>37</xdr:row>
      <xdr:rowOff>56880</xdr:rowOff>
    </xdr:to>
    <xdr:sp>
      <xdr:nvSpPr>
        <xdr:cNvPr id="539" name="フローチャート: 判断 72"/>
        <xdr:cNvSpPr/>
      </xdr:nvSpPr>
      <xdr:spPr>
        <a:xfrm>
          <a:off x="2809440" y="6070680"/>
          <a:ext cx="101160" cy="9468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oneCell">
    <xdr:from>
      <xdr:col>13</xdr:col>
      <xdr:colOff>117360</xdr:colOff>
      <xdr:row>35</xdr:row>
      <xdr:rowOff>87840</xdr:rowOff>
    </xdr:from>
    <xdr:to>
      <xdr:col>17</xdr:col>
      <xdr:colOff>142560</xdr:colOff>
      <xdr:row>36</xdr:row>
      <xdr:rowOff>140400</xdr:rowOff>
    </xdr:to>
    <xdr:sp>
      <xdr:nvSpPr>
        <xdr:cNvPr id="540" name="テキスト ボックス 73"/>
        <xdr:cNvSpPr/>
      </xdr:nvSpPr>
      <xdr:spPr>
        <a:xfrm>
          <a:off x="2511000" y="5866200"/>
          <a:ext cx="761760" cy="217800"/>
        </a:xfrm>
        <a:prstGeom prst="rect">
          <a:avLst/>
        </a:prstGeom>
        <a:noFill/>
        <a:ln w="0">
          <a:noFill/>
        </a:ln>
      </xdr:spPr>
      <xdr:style>
        <a:lnRef idx="0"/>
        <a:fillRef idx="0"/>
        <a:effectRef idx="0"/>
        <a:fontRef idx="minor"/>
      </xdr:style>
      <xdr:txBody>
        <a:bodyPr horzOverflow="clip" vertOverflow="clip" lIns="90000" rIns="90000" tIns="45000" bIns="45000" anchor="ctr">
          <a:spAutoFit/>
        </a:bodyPr>
        <a:p>
          <a:pPr algn="ctr">
            <a:lnSpc>
              <a:spcPct val="100000"/>
            </a:lnSpc>
          </a:pPr>
          <a:r>
            <a:rPr b="1" lang="en-US" sz="1000" spc="-1" strike="noStrike">
              <a:solidFill>
                <a:srgbClr val="000080"/>
              </a:solidFill>
              <a:latin typeface="ＭＳ Ｐゴシック"/>
              <a:ea typeface="ＭＳ Ｐゴシック"/>
            </a:rPr>
            <a:t>23.5</a:t>
          </a:r>
          <a:endParaRPr b="0" lang="en-US" sz="1000" spc="-1" strike="noStrike">
            <a:latin typeface="Times New Roman"/>
          </a:endParaRPr>
        </a:p>
      </xdr:txBody>
    </xdr:sp>
    <xdr:clientData/>
  </xdr:twoCellAnchor>
  <xdr:twoCellAnchor editAs="twoCell">
    <xdr:from>
      <xdr:col>6</xdr:col>
      <xdr:colOff>120600</xdr:colOff>
      <xdr:row>38</xdr:row>
      <xdr:rowOff>25560</xdr:rowOff>
    </xdr:from>
    <xdr:to>
      <xdr:col>11</xdr:col>
      <xdr:colOff>9360</xdr:colOff>
      <xdr:row>40</xdr:row>
      <xdr:rowOff>127080</xdr:rowOff>
    </xdr:to>
    <xdr:sp>
      <xdr:nvSpPr>
        <xdr:cNvPr id="541" name="直線コネクタ 74"/>
        <xdr:cNvSpPr/>
      </xdr:nvSpPr>
      <xdr:spPr>
        <a:xfrm flipV="1">
          <a:off x="1225440" y="6298920"/>
          <a:ext cx="809280" cy="431640"/>
        </a:xfrm>
        <a:prstGeom prst="line">
          <a:avLst/>
        </a:prstGeom>
        <a:ln>
          <a:solidFill>
            <a:srgbClr val="ff0000"/>
          </a:solidFill>
        </a:ln>
      </xdr:spPr>
      <xdr:style>
        <a:lnRef idx="1">
          <a:schemeClr val="accent1"/>
        </a:lnRef>
        <a:fillRef idx="0">
          <a:schemeClr val="accent1"/>
        </a:fillRef>
        <a:effectRef idx="0">
          <a:schemeClr val="accent1"/>
        </a:effectRef>
        <a:fontRef idx="minor"/>
      </xdr:style>
    </xdr:sp>
    <xdr:clientData/>
  </xdr:twoCellAnchor>
  <xdr:twoCellAnchor editAs="twoCell">
    <xdr:from>
      <xdr:col>10</xdr:col>
      <xdr:colOff>158760</xdr:colOff>
      <xdr:row>36</xdr:row>
      <xdr:rowOff>63360</xdr:rowOff>
    </xdr:from>
    <xdr:to>
      <xdr:col>11</xdr:col>
      <xdr:colOff>60120</xdr:colOff>
      <xdr:row>36</xdr:row>
      <xdr:rowOff>164520</xdr:rowOff>
    </xdr:to>
    <xdr:sp>
      <xdr:nvSpPr>
        <xdr:cNvPr id="542" name="フローチャート: 判断 75"/>
        <xdr:cNvSpPr/>
      </xdr:nvSpPr>
      <xdr:spPr>
        <a:xfrm>
          <a:off x="2000160" y="6006960"/>
          <a:ext cx="85320" cy="1011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oneCell">
    <xdr:from>
      <xdr:col>9</xdr:col>
      <xdr:colOff>28440</xdr:colOff>
      <xdr:row>35</xdr:row>
      <xdr:rowOff>24480</xdr:rowOff>
    </xdr:from>
    <xdr:to>
      <xdr:col>13</xdr:col>
      <xdr:colOff>53640</xdr:colOff>
      <xdr:row>36</xdr:row>
      <xdr:rowOff>77040</xdr:rowOff>
    </xdr:to>
    <xdr:sp>
      <xdr:nvSpPr>
        <xdr:cNvPr id="543" name="テキスト ボックス 76"/>
        <xdr:cNvSpPr/>
      </xdr:nvSpPr>
      <xdr:spPr>
        <a:xfrm>
          <a:off x="1685520" y="5802840"/>
          <a:ext cx="761760" cy="217800"/>
        </a:xfrm>
        <a:prstGeom prst="rect">
          <a:avLst/>
        </a:prstGeom>
        <a:noFill/>
        <a:ln w="0">
          <a:noFill/>
        </a:ln>
      </xdr:spPr>
      <xdr:style>
        <a:lnRef idx="0"/>
        <a:fillRef idx="0"/>
        <a:effectRef idx="0"/>
        <a:fontRef idx="minor"/>
      </xdr:style>
      <xdr:txBody>
        <a:bodyPr horzOverflow="clip" vertOverflow="clip" lIns="90000" rIns="90000" tIns="45000" bIns="45000" anchor="ctr">
          <a:spAutoFit/>
        </a:bodyPr>
        <a:p>
          <a:pPr algn="ctr">
            <a:lnSpc>
              <a:spcPct val="100000"/>
            </a:lnSpc>
          </a:pPr>
          <a:r>
            <a:rPr b="1" lang="en-US" sz="1000" spc="-1" strike="noStrike">
              <a:solidFill>
                <a:srgbClr val="000080"/>
              </a:solidFill>
              <a:latin typeface="ＭＳ Ｐゴシック"/>
              <a:ea typeface="ＭＳ Ｐゴシック"/>
            </a:rPr>
            <a:t>23.0</a:t>
          </a:r>
          <a:endParaRPr b="0" lang="en-US" sz="1000" spc="-1" strike="noStrike">
            <a:latin typeface="Times New Roman"/>
          </a:endParaRPr>
        </a:p>
      </xdr:txBody>
    </xdr:sp>
    <xdr:clientData/>
  </xdr:twoCellAnchor>
  <xdr:twoCellAnchor editAs="twoCell">
    <xdr:from>
      <xdr:col>6</xdr:col>
      <xdr:colOff>69840</xdr:colOff>
      <xdr:row>37</xdr:row>
      <xdr:rowOff>57240</xdr:rowOff>
    </xdr:from>
    <xdr:to>
      <xdr:col>6</xdr:col>
      <xdr:colOff>171000</xdr:colOff>
      <xdr:row>37</xdr:row>
      <xdr:rowOff>158400</xdr:rowOff>
    </xdr:to>
    <xdr:sp>
      <xdr:nvSpPr>
        <xdr:cNvPr id="544" name="フローチャート: 判断 77"/>
        <xdr:cNvSpPr/>
      </xdr:nvSpPr>
      <xdr:spPr>
        <a:xfrm>
          <a:off x="1174680" y="6165720"/>
          <a:ext cx="101160" cy="1011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oneCell">
    <xdr:from>
      <xdr:col>4</xdr:col>
      <xdr:colOff>139680</xdr:colOff>
      <xdr:row>36</xdr:row>
      <xdr:rowOff>24120</xdr:rowOff>
    </xdr:from>
    <xdr:to>
      <xdr:col>8</xdr:col>
      <xdr:colOff>164880</xdr:colOff>
      <xdr:row>37</xdr:row>
      <xdr:rowOff>77040</xdr:rowOff>
    </xdr:to>
    <xdr:sp>
      <xdr:nvSpPr>
        <xdr:cNvPr id="545" name="テキスト ボックス 78"/>
        <xdr:cNvSpPr/>
      </xdr:nvSpPr>
      <xdr:spPr>
        <a:xfrm>
          <a:off x="876240" y="5967720"/>
          <a:ext cx="761760" cy="217800"/>
        </a:xfrm>
        <a:prstGeom prst="rect">
          <a:avLst/>
        </a:prstGeom>
        <a:noFill/>
        <a:ln w="0">
          <a:noFill/>
        </a:ln>
      </xdr:spPr>
      <xdr:style>
        <a:lnRef idx="0"/>
        <a:fillRef idx="0"/>
        <a:effectRef idx="0"/>
        <a:fontRef idx="minor"/>
      </xdr:style>
      <xdr:txBody>
        <a:bodyPr horzOverflow="clip" vertOverflow="clip" lIns="90000" rIns="90000" tIns="45000" bIns="45000" anchor="ctr">
          <a:spAutoFit/>
        </a:bodyPr>
        <a:p>
          <a:pPr algn="ctr">
            <a:lnSpc>
              <a:spcPct val="100000"/>
            </a:lnSpc>
          </a:pPr>
          <a:r>
            <a:rPr b="1" lang="en-US" sz="1000" spc="-1" strike="noStrike">
              <a:solidFill>
                <a:srgbClr val="000080"/>
              </a:solidFill>
              <a:latin typeface="ＭＳ Ｐゴシック"/>
              <a:ea typeface="ＭＳ Ｐゴシック"/>
            </a:rPr>
            <a:t>24.3</a:t>
          </a:r>
          <a:endParaRPr b="0" lang="en-US" sz="1000" spc="-1" strike="noStrike">
            <a:latin typeface="Times New Roman"/>
          </a:endParaRPr>
        </a:p>
      </xdr:txBody>
    </xdr:sp>
    <xdr:clientData/>
  </xdr:twoCellAnchor>
  <xdr:twoCellAnchor editAs="oneCell">
    <xdr:from>
      <xdr:col>23</xdr:col>
      <xdr:colOff>9360</xdr:colOff>
      <xdr:row>44</xdr:row>
      <xdr:rowOff>30600</xdr:rowOff>
    </xdr:from>
    <xdr:to>
      <xdr:col>27</xdr:col>
      <xdr:colOff>34560</xdr:colOff>
      <xdr:row>45</xdr:row>
      <xdr:rowOff>83160</xdr:rowOff>
    </xdr:to>
    <xdr:sp>
      <xdr:nvSpPr>
        <xdr:cNvPr id="546" name="テキスト ボックス 79"/>
        <xdr:cNvSpPr/>
      </xdr:nvSpPr>
      <xdr:spPr>
        <a:xfrm>
          <a:off x="4244760" y="7294680"/>
          <a:ext cx="761760" cy="217800"/>
        </a:xfrm>
        <a:prstGeom prst="rect">
          <a:avLst/>
        </a:prstGeom>
        <a:noFill/>
        <a:ln w="0">
          <a:noFill/>
        </a:ln>
      </xdr:spPr>
      <xdr:style>
        <a:lnRef idx="0"/>
        <a:fillRef idx="0"/>
        <a:effectRef idx="0"/>
        <a:fontRef idx="minor"/>
      </xdr:style>
      <xdr:txBody>
        <a:bodyPr horzOverflow="clip" vertOverflow="clip" lIns="90000" rIns="90000" tIns="45000" bIns="45000" anchor="ctr">
          <a:spAutoFit/>
        </a:bodyPr>
        <a:p>
          <a:pPr>
            <a:lnSpc>
              <a:spcPct val="100000"/>
            </a:lnSpc>
          </a:pPr>
          <a:r>
            <a:rPr b="0" lang="en-US" sz="1000" spc="-1" strike="noStrike">
              <a:solidFill>
                <a:srgbClr val="000000"/>
              </a:solidFill>
              <a:latin typeface="ＭＳ Ｐゴシック"/>
              <a:ea typeface="ＭＳ Ｐゴシック"/>
            </a:rPr>
            <a:t>R06</a:t>
          </a:r>
          <a:endParaRPr b="0" lang="en-US" sz="1000" spc="-1" strike="noStrike">
            <a:latin typeface="Times New Roman"/>
          </a:endParaRPr>
        </a:p>
      </xdr:txBody>
    </xdr:sp>
    <xdr:clientData/>
  </xdr:twoCellAnchor>
  <xdr:twoCellAnchor editAs="oneCell">
    <xdr:from>
      <xdr:col>18</xdr:col>
      <xdr:colOff>171360</xdr:colOff>
      <xdr:row>44</xdr:row>
      <xdr:rowOff>30600</xdr:rowOff>
    </xdr:from>
    <xdr:to>
      <xdr:col>23</xdr:col>
      <xdr:colOff>12240</xdr:colOff>
      <xdr:row>45</xdr:row>
      <xdr:rowOff>83160</xdr:rowOff>
    </xdr:to>
    <xdr:sp>
      <xdr:nvSpPr>
        <xdr:cNvPr id="547" name="テキスト ボックス 80"/>
        <xdr:cNvSpPr/>
      </xdr:nvSpPr>
      <xdr:spPr>
        <a:xfrm>
          <a:off x="3485880" y="7294680"/>
          <a:ext cx="761760" cy="217800"/>
        </a:xfrm>
        <a:prstGeom prst="rect">
          <a:avLst/>
        </a:prstGeom>
        <a:noFill/>
        <a:ln w="0">
          <a:noFill/>
        </a:ln>
      </xdr:spPr>
      <xdr:style>
        <a:lnRef idx="0"/>
        <a:fillRef idx="0"/>
        <a:effectRef idx="0"/>
        <a:fontRef idx="minor"/>
      </xdr:style>
      <xdr:txBody>
        <a:bodyPr horzOverflow="clip" vertOverflow="clip" lIns="90000" rIns="90000" tIns="45000" bIns="45000" anchor="ctr">
          <a:spAutoFit/>
        </a:bodyPr>
        <a:p>
          <a:pPr>
            <a:lnSpc>
              <a:spcPct val="100000"/>
            </a:lnSpc>
          </a:pPr>
          <a:r>
            <a:rPr b="0" lang="en-US" sz="1000" spc="-1" strike="noStrike">
              <a:solidFill>
                <a:srgbClr val="000000"/>
              </a:solidFill>
              <a:latin typeface="ＭＳ Ｐゴシック"/>
              <a:ea typeface="ＭＳ Ｐゴシック"/>
            </a:rPr>
            <a:t>R05</a:t>
          </a:r>
          <a:endParaRPr b="0" lang="en-US" sz="1000" spc="-1" strike="noStrike">
            <a:latin typeface="Times New Roman"/>
          </a:endParaRPr>
        </a:p>
      </xdr:txBody>
    </xdr:sp>
    <xdr:clientData/>
  </xdr:twoCellAnchor>
  <xdr:twoCellAnchor editAs="oneCell">
    <xdr:from>
      <xdr:col>14</xdr:col>
      <xdr:colOff>82440</xdr:colOff>
      <xdr:row>44</xdr:row>
      <xdr:rowOff>30600</xdr:rowOff>
    </xdr:from>
    <xdr:to>
      <xdr:col>18</xdr:col>
      <xdr:colOff>107640</xdr:colOff>
      <xdr:row>45</xdr:row>
      <xdr:rowOff>83160</xdr:rowOff>
    </xdr:to>
    <xdr:sp>
      <xdr:nvSpPr>
        <xdr:cNvPr id="548" name="テキスト ボックス 81"/>
        <xdr:cNvSpPr/>
      </xdr:nvSpPr>
      <xdr:spPr>
        <a:xfrm>
          <a:off x="2660400" y="7294680"/>
          <a:ext cx="761760" cy="217800"/>
        </a:xfrm>
        <a:prstGeom prst="rect">
          <a:avLst/>
        </a:prstGeom>
        <a:noFill/>
        <a:ln w="0">
          <a:noFill/>
        </a:ln>
      </xdr:spPr>
      <xdr:style>
        <a:lnRef idx="0"/>
        <a:fillRef idx="0"/>
        <a:effectRef idx="0"/>
        <a:fontRef idx="minor"/>
      </xdr:style>
      <xdr:txBody>
        <a:bodyPr horzOverflow="clip" vertOverflow="clip" lIns="90000" rIns="90000" tIns="45000" bIns="45000" anchor="ctr">
          <a:spAutoFit/>
        </a:bodyPr>
        <a:p>
          <a:pPr>
            <a:lnSpc>
              <a:spcPct val="100000"/>
            </a:lnSpc>
          </a:pPr>
          <a:r>
            <a:rPr b="0" lang="en-US" sz="1000" spc="-1" strike="noStrike">
              <a:solidFill>
                <a:srgbClr val="000000"/>
              </a:solidFill>
              <a:latin typeface="ＭＳ Ｐゴシック"/>
              <a:ea typeface="ＭＳ Ｐゴシック"/>
            </a:rPr>
            <a:t>R04</a:t>
          </a:r>
          <a:endParaRPr b="0" lang="en-US" sz="1000" spc="-1" strike="noStrike">
            <a:latin typeface="Times New Roman"/>
          </a:endParaRPr>
        </a:p>
      </xdr:txBody>
    </xdr:sp>
    <xdr:clientData/>
  </xdr:twoCellAnchor>
  <xdr:twoCellAnchor editAs="oneCell">
    <xdr:from>
      <xdr:col>10</xdr:col>
      <xdr:colOff>9360</xdr:colOff>
      <xdr:row>44</xdr:row>
      <xdr:rowOff>30600</xdr:rowOff>
    </xdr:from>
    <xdr:to>
      <xdr:col>14</xdr:col>
      <xdr:colOff>34560</xdr:colOff>
      <xdr:row>45</xdr:row>
      <xdr:rowOff>83160</xdr:rowOff>
    </xdr:to>
    <xdr:sp>
      <xdr:nvSpPr>
        <xdr:cNvPr id="549" name="テキスト ボックス 82"/>
        <xdr:cNvSpPr/>
      </xdr:nvSpPr>
      <xdr:spPr>
        <a:xfrm>
          <a:off x="1850760" y="7294680"/>
          <a:ext cx="761760" cy="217800"/>
        </a:xfrm>
        <a:prstGeom prst="rect">
          <a:avLst/>
        </a:prstGeom>
        <a:noFill/>
        <a:ln w="0">
          <a:noFill/>
        </a:ln>
      </xdr:spPr>
      <xdr:style>
        <a:lnRef idx="0"/>
        <a:fillRef idx="0"/>
        <a:effectRef idx="0"/>
        <a:fontRef idx="minor"/>
      </xdr:style>
      <xdr:txBody>
        <a:bodyPr horzOverflow="clip" vertOverflow="clip" lIns="90000" rIns="90000" tIns="45000" bIns="45000" anchor="ctr">
          <a:spAutoFit/>
        </a:bodyPr>
        <a:p>
          <a:pPr>
            <a:lnSpc>
              <a:spcPct val="100000"/>
            </a:lnSpc>
          </a:pPr>
          <a:r>
            <a:rPr b="0" lang="en-US" sz="1000" spc="-1" strike="noStrike">
              <a:solidFill>
                <a:srgbClr val="000000"/>
              </a:solidFill>
              <a:latin typeface="ＭＳ Ｐゴシック"/>
              <a:ea typeface="ＭＳ Ｐゴシック"/>
            </a:rPr>
            <a:t>R03</a:t>
          </a:r>
          <a:endParaRPr b="0" lang="en-US" sz="1000" spc="-1" strike="noStrike">
            <a:latin typeface="Times New Roman"/>
          </a:endParaRPr>
        </a:p>
      </xdr:txBody>
    </xdr:sp>
    <xdr:clientData/>
  </xdr:twoCellAnchor>
  <xdr:twoCellAnchor editAs="oneCell">
    <xdr:from>
      <xdr:col>5</xdr:col>
      <xdr:colOff>104760</xdr:colOff>
      <xdr:row>44</xdr:row>
      <xdr:rowOff>30600</xdr:rowOff>
    </xdr:from>
    <xdr:to>
      <xdr:col>9</xdr:col>
      <xdr:colOff>129960</xdr:colOff>
      <xdr:row>45</xdr:row>
      <xdr:rowOff>83160</xdr:rowOff>
    </xdr:to>
    <xdr:sp>
      <xdr:nvSpPr>
        <xdr:cNvPr id="550" name="テキスト ボックス 83"/>
        <xdr:cNvSpPr/>
      </xdr:nvSpPr>
      <xdr:spPr>
        <a:xfrm>
          <a:off x="1025280" y="7294680"/>
          <a:ext cx="761760" cy="217800"/>
        </a:xfrm>
        <a:prstGeom prst="rect">
          <a:avLst/>
        </a:prstGeom>
        <a:noFill/>
        <a:ln w="0">
          <a:noFill/>
        </a:ln>
      </xdr:spPr>
      <xdr:style>
        <a:lnRef idx="0"/>
        <a:fillRef idx="0"/>
        <a:effectRef idx="0"/>
        <a:fontRef idx="minor"/>
      </xdr:style>
      <xdr:txBody>
        <a:bodyPr horzOverflow="clip" vertOverflow="clip" lIns="90000" rIns="90000" tIns="45000" bIns="45000" anchor="ctr">
          <a:spAutoFit/>
        </a:bodyPr>
        <a:p>
          <a:pPr>
            <a:lnSpc>
              <a:spcPct val="100000"/>
            </a:lnSpc>
          </a:pPr>
          <a:r>
            <a:rPr b="0" lang="en-US" sz="1000" spc="-1" strike="noStrike">
              <a:solidFill>
                <a:srgbClr val="000000"/>
              </a:solidFill>
              <a:latin typeface="ＭＳ Ｐゴシック"/>
              <a:ea typeface="ＭＳ Ｐゴシック"/>
            </a:rPr>
            <a:t>R02</a:t>
          </a:r>
          <a:endParaRPr b="0" lang="en-US" sz="1000" spc="-1" strike="noStrike">
            <a:latin typeface="Times New Roman"/>
          </a:endParaRPr>
        </a:p>
      </xdr:txBody>
    </xdr:sp>
    <xdr:clientData/>
  </xdr:twoCellAnchor>
  <xdr:twoCellAnchor editAs="twoCell">
    <xdr:from>
      <xdr:col>23</xdr:col>
      <xdr:colOff>174600</xdr:colOff>
      <xdr:row>40</xdr:row>
      <xdr:rowOff>101520</xdr:rowOff>
    </xdr:from>
    <xdr:to>
      <xdr:col>24</xdr:col>
      <xdr:colOff>75960</xdr:colOff>
      <xdr:row>41</xdr:row>
      <xdr:rowOff>31320</xdr:rowOff>
    </xdr:to>
    <xdr:sp>
      <xdr:nvSpPr>
        <xdr:cNvPr id="551" name="楕円 84"/>
        <xdr:cNvSpPr/>
      </xdr:nvSpPr>
      <xdr:spPr>
        <a:xfrm>
          <a:off x="4410000" y="6705360"/>
          <a:ext cx="85320" cy="9504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oneCell">
    <xdr:from>
      <xdr:col>24</xdr:col>
      <xdr:colOff>114480</xdr:colOff>
      <xdr:row>40</xdr:row>
      <xdr:rowOff>94320</xdr:rowOff>
    </xdr:from>
    <xdr:to>
      <xdr:col>28</xdr:col>
      <xdr:colOff>139680</xdr:colOff>
      <xdr:row>41</xdr:row>
      <xdr:rowOff>146880</xdr:rowOff>
    </xdr:to>
    <xdr:sp>
      <xdr:nvSpPr>
        <xdr:cNvPr id="552" name="人件費該当値テキスト"/>
        <xdr:cNvSpPr/>
      </xdr:nvSpPr>
      <xdr:spPr>
        <a:xfrm>
          <a:off x="4533840" y="6698160"/>
          <a:ext cx="761760" cy="217800"/>
        </a:xfrm>
        <a:prstGeom prst="rect">
          <a:avLst/>
        </a:prstGeom>
        <a:noFill/>
        <a:ln w="0">
          <a:noFill/>
        </a:ln>
      </xdr:spPr>
      <xdr:style>
        <a:lnRef idx="0"/>
        <a:fillRef idx="0"/>
        <a:effectRef idx="0"/>
        <a:fontRef idx="minor"/>
      </xdr:style>
      <xdr:txBody>
        <a:bodyPr horzOverflow="clip" vertOverflow="clip" lIns="90000" rIns="90000" tIns="45000" bIns="45000" anchor="ctr">
          <a:spAutoFit/>
        </a:bodyPr>
        <a:p>
          <a:pPr>
            <a:lnSpc>
              <a:spcPct val="100000"/>
            </a:lnSpc>
          </a:pPr>
          <a:r>
            <a:rPr b="1" lang="en-US" sz="1000" spc="-1" strike="noStrike">
              <a:solidFill>
                <a:srgbClr val="ff0000"/>
              </a:solidFill>
              <a:latin typeface="ＭＳ Ｐゴシック"/>
              <a:ea typeface="ＭＳ Ｐゴシック"/>
            </a:rPr>
            <a:t>28.7</a:t>
          </a:r>
          <a:endParaRPr b="0" lang="en-US" sz="1000" spc="-1" strike="noStrike">
            <a:latin typeface="Times New Roman"/>
          </a:endParaRPr>
        </a:p>
      </xdr:txBody>
    </xdr:sp>
    <xdr:clientData/>
  </xdr:twoCellAnchor>
  <xdr:twoCellAnchor editAs="twoCell">
    <xdr:from>
      <xdr:col>19</xdr:col>
      <xdr:colOff>136440</xdr:colOff>
      <xdr:row>38</xdr:row>
      <xdr:rowOff>127080</xdr:rowOff>
    </xdr:from>
    <xdr:to>
      <xdr:col>20</xdr:col>
      <xdr:colOff>37800</xdr:colOff>
      <xdr:row>39</xdr:row>
      <xdr:rowOff>56880</xdr:rowOff>
    </xdr:to>
    <xdr:sp>
      <xdr:nvSpPr>
        <xdr:cNvPr id="553" name="楕円 86"/>
        <xdr:cNvSpPr/>
      </xdr:nvSpPr>
      <xdr:spPr>
        <a:xfrm>
          <a:off x="3635280" y="6400800"/>
          <a:ext cx="85320" cy="9468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oneCell">
    <xdr:from>
      <xdr:col>18</xdr:col>
      <xdr:colOff>6480</xdr:colOff>
      <xdr:row>39</xdr:row>
      <xdr:rowOff>62280</xdr:rowOff>
    </xdr:from>
    <xdr:to>
      <xdr:col>22</xdr:col>
      <xdr:colOff>6120</xdr:colOff>
      <xdr:row>40</xdr:row>
      <xdr:rowOff>114840</xdr:rowOff>
    </xdr:to>
    <xdr:sp>
      <xdr:nvSpPr>
        <xdr:cNvPr id="554" name="テキスト ボックス 87"/>
        <xdr:cNvSpPr/>
      </xdr:nvSpPr>
      <xdr:spPr>
        <a:xfrm>
          <a:off x="3321000" y="6500880"/>
          <a:ext cx="736200" cy="217800"/>
        </a:xfrm>
        <a:prstGeom prst="rect">
          <a:avLst/>
        </a:prstGeom>
        <a:noFill/>
        <a:ln w="0">
          <a:noFill/>
        </a:ln>
      </xdr:spPr>
      <xdr:style>
        <a:lnRef idx="0"/>
        <a:fillRef idx="0"/>
        <a:effectRef idx="0"/>
        <a:fontRef idx="minor"/>
      </xdr:style>
      <xdr:txBody>
        <a:bodyPr horzOverflow="clip" vertOverflow="clip" lIns="90000" rIns="90000" tIns="45000" bIns="45000" anchor="ctr">
          <a:spAutoFit/>
        </a:bodyPr>
        <a:p>
          <a:pPr algn="ctr">
            <a:lnSpc>
              <a:spcPct val="100000"/>
            </a:lnSpc>
          </a:pPr>
          <a:r>
            <a:rPr b="1" lang="en-US" sz="1000" spc="-1" strike="noStrike">
              <a:solidFill>
                <a:srgbClr val="ff0000"/>
              </a:solidFill>
              <a:latin typeface="ＭＳ Ｐゴシック"/>
              <a:ea typeface="ＭＳ Ｐゴシック"/>
            </a:rPr>
            <a:t>26.2</a:t>
          </a:r>
          <a:endParaRPr b="0" lang="en-US" sz="1000" spc="-1" strike="noStrike">
            <a:latin typeface="Times New Roman"/>
          </a:endParaRPr>
        </a:p>
      </xdr:txBody>
    </xdr:sp>
    <xdr:clientData/>
  </xdr:twoCellAnchor>
  <xdr:twoCellAnchor editAs="twoCell">
    <xdr:from>
      <xdr:col>15</xdr:col>
      <xdr:colOff>47520</xdr:colOff>
      <xdr:row>38</xdr:row>
      <xdr:rowOff>152280</xdr:rowOff>
    </xdr:from>
    <xdr:to>
      <xdr:col>15</xdr:col>
      <xdr:colOff>148680</xdr:colOff>
      <xdr:row>39</xdr:row>
      <xdr:rowOff>82080</xdr:rowOff>
    </xdr:to>
    <xdr:sp>
      <xdr:nvSpPr>
        <xdr:cNvPr id="555" name="楕円 88"/>
        <xdr:cNvSpPr/>
      </xdr:nvSpPr>
      <xdr:spPr>
        <a:xfrm>
          <a:off x="2809440" y="6426000"/>
          <a:ext cx="101160" cy="9468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oneCell">
    <xdr:from>
      <xdr:col>13</xdr:col>
      <xdr:colOff>117360</xdr:colOff>
      <xdr:row>39</xdr:row>
      <xdr:rowOff>87840</xdr:rowOff>
    </xdr:from>
    <xdr:to>
      <xdr:col>17</xdr:col>
      <xdr:colOff>142560</xdr:colOff>
      <xdr:row>40</xdr:row>
      <xdr:rowOff>140400</xdr:rowOff>
    </xdr:to>
    <xdr:sp>
      <xdr:nvSpPr>
        <xdr:cNvPr id="556" name="テキスト ボックス 89"/>
        <xdr:cNvSpPr/>
      </xdr:nvSpPr>
      <xdr:spPr>
        <a:xfrm>
          <a:off x="2511000" y="6526440"/>
          <a:ext cx="761760" cy="217800"/>
        </a:xfrm>
        <a:prstGeom prst="rect">
          <a:avLst/>
        </a:prstGeom>
        <a:noFill/>
        <a:ln w="0">
          <a:noFill/>
        </a:ln>
      </xdr:spPr>
      <xdr:style>
        <a:lnRef idx="0"/>
        <a:fillRef idx="0"/>
        <a:effectRef idx="0"/>
        <a:fontRef idx="minor"/>
      </xdr:style>
      <xdr:txBody>
        <a:bodyPr horzOverflow="clip" vertOverflow="clip" lIns="90000" rIns="90000" tIns="45000" bIns="45000" anchor="ctr">
          <a:spAutoFit/>
        </a:bodyPr>
        <a:p>
          <a:pPr algn="ctr">
            <a:lnSpc>
              <a:spcPct val="100000"/>
            </a:lnSpc>
          </a:pPr>
          <a:r>
            <a:rPr b="1" lang="en-US" sz="1000" spc="-1" strike="noStrike">
              <a:solidFill>
                <a:srgbClr val="ff0000"/>
              </a:solidFill>
              <a:latin typeface="ＭＳ Ｐゴシック"/>
              <a:ea typeface="ＭＳ Ｐゴシック"/>
            </a:rPr>
            <a:t>26.4</a:t>
          </a:r>
          <a:endParaRPr b="0" lang="en-US" sz="1000" spc="-1" strike="noStrike">
            <a:latin typeface="Times New Roman"/>
          </a:endParaRPr>
        </a:p>
      </xdr:txBody>
    </xdr:sp>
    <xdr:clientData/>
  </xdr:twoCellAnchor>
  <xdr:twoCellAnchor editAs="twoCell">
    <xdr:from>
      <xdr:col>10</xdr:col>
      <xdr:colOff>158760</xdr:colOff>
      <xdr:row>37</xdr:row>
      <xdr:rowOff>146160</xdr:rowOff>
    </xdr:from>
    <xdr:to>
      <xdr:col>11</xdr:col>
      <xdr:colOff>60120</xdr:colOff>
      <xdr:row>38</xdr:row>
      <xdr:rowOff>75960</xdr:rowOff>
    </xdr:to>
    <xdr:sp>
      <xdr:nvSpPr>
        <xdr:cNvPr id="557" name="楕円 90"/>
        <xdr:cNvSpPr/>
      </xdr:nvSpPr>
      <xdr:spPr>
        <a:xfrm>
          <a:off x="2000160" y="6254640"/>
          <a:ext cx="85320" cy="9504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oneCell">
    <xdr:from>
      <xdr:col>9</xdr:col>
      <xdr:colOff>28440</xdr:colOff>
      <xdr:row>38</xdr:row>
      <xdr:rowOff>81360</xdr:rowOff>
    </xdr:from>
    <xdr:to>
      <xdr:col>13</xdr:col>
      <xdr:colOff>53640</xdr:colOff>
      <xdr:row>39</xdr:row>
      <xdr:rowOff>134280</xdr:rowOff>
    </xdr:to>
    <xdr:sp>
      <xdr:nvSpPr>
        <xdr:cNvPr id="558" name="テキスト ボックス 91"/>
        <xdr:cNvSpPr/>
      </xdr:nvSpPr>
      <xdr:spPr>
        <a:xfrm>
          <a:off x="1685520" y="6355080"/>
          <a:ext cx="761760" cy="217800"/>
        </a:xfrm>
        <a:prstGeom prst="rect">
          <a:avLst/>
        </a:prstGeom>
        <a:noFill/>
        <a:ln w="0">
          <a:noFill/>
        </a:ln>
      </xdr:spPr>
      <xdr:style>
        <a:lnRef idx="0"/>
        <a:fillRef idx="0"/>
        <a:effectRef idx="0"/>
        <a:fontRef idx="minor"/>
      </xdr:style>
      <xdr:txBody>
        <a:bodyPr horzOverflow="clip" vertOverflow="clip" lIns="90000" rIns="90000" tIns="45000" bIns="45000" anchor="ctr">
          <a:spAutoFit/>
        </a:bodyPr>
        <a:p>
          <a:pPr algn="ctr">
            <a:lnSpc>
              <a:spcPct val="100000"/>
            </a:lnSpc>
          </a:pPr>
          <a:r>
            <a:rPr b="1" lang="en-US" sz="1000" spc="-1" strike="noStrike">
              <a:solidFill>
                <a:srgbClr val="ff0000"/>
              </a:solidFill>
              <a:latin typeface="ＭＳ Ｐゴシック"/>
              <a:ea typeface="ＭＳ Ｐゴシック"/>
            </a:rPr>
            <a:t>25.0</a:t>
          </a:r>
          <a:endParaRPr b="0" lang="en-US" sz="1000" spc="-1" strike="noStrike">
            <a:latin typeface="Times New Roman"/>
          </a:endParaRPr>
        </a:p>
      </xdr:txBody>
    </xdr:sp>
    <xdr:clientData/>
  </xdr:twoCellAnchor>
  <xdr:twoCellAnchor editAs="twoCell">
    <xdr:from>
      <xdr:col>6</xdr:col>
      <xdr:colOff>69840</xdr:colOff>
      <xdr:row>40</xdr:row>
      <xdr:rowOff>76320</xdr:rowOff>
    </xdr:from>
    <xdr:to>
      <xdr:col>6</xdr:col>
      <xdr:colOff>171000</xdr:colOff>
      <xdr:row>41</xdr:row>
      <xdr:rowOff>6120</xdr:rowOff>
    </xdr:to>
    <xdr:sp>
      <xdr:nvSpPr>
        <xdr:cNvPr id="559" name="楕円 92"/>
        <xdr:cNvSpPr/>
      </xdr:nvSpPr>
      <xdr:spPr>
        <a:xfrm>
          <a:off x="1174680" y="6680160"/>
          <a:ext cx="101160" cy="9504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oneCell">
    <xdr:from>
      <xdr:col>4</xdr:col>
      <xdr:colOff>139680</xdr:colOff>
      <xdr:row>41</xdr:row>
      <xdr:rowOff>18000</xdr:rowOff>
    </xdr:from>
    <xdr:to>
      <xdr:col>8</xdr:col>
      <xdr:colOff>164880</xdr:colOff>
      <xdr:row>42</xdr:row>
      <xdr:rowOff>70920</xdr:rowOff>
    </xdr:to>
    <xdr:sp>
      <xdr:nvSpPr>
        <xdr:cNvPr id="560" name="テキスト ボックス 93"/>
        <xdr:cNvSpPr/>
      </xdr:nvSpPr>
      <xdr:spPr>
        <a:xfrm>
          <a:off x="876240" y="6787080"/>
          <a:ext cx="761760" cy="217800"/>
        </a:xfrm>
        <a:prstGeom prst="rect">
          <a:avLst/>
        </a:prstGeom>
        <a:noFill/>
        <a:ln w="0">
          <a:noFill/>
        </a:ln>
      </xdr:spPr>
      <xdr:style>
        <a:lnRef idx="0"/>
        <a:fillRef idx="0"/>
        <a:effectRef idx="0"/>
        <a:fontRef idx="minor"/>
      </xdr:style>
      <xdr:txBody>
        <a:bodyPr horzOverflow="clip" vertOverflow="clip" lIns="90000" rIns="90000" tIns="45000" bIns="45000" anchor="ctr">
          <a:spAutoFit/>
        </a:bodyPr>
        <a:p>
          <a:pPr algn="ctr">
            <a:lnSpc>
              <a:spcPct val="100000"/>
            </a:lnSpc>
          </a:pPr>
          <a:r>
            <a:rPr b="1" lang="en-US" sz="1000" spc="-1" strike="noStrike">
              <a:solidFill>
                <a:srgbClr val="ff0000"/>
              </a:solidFill>
              <a:latin typeface="ＭＳ Ｐゴシック"/>
              <a:ea typeface="ＭＳ Ｐゴシック"/>
            </a:rPr>
            <a:t>28.5</a:t>
          </a:r>
          <a:endParaRPr b="0" lang="en-US" sz="1000" spc="-1" strike="noStrike">
            <a:latin typeface="Times New Roman"/>
          </a:endParaRPr>
        </a:p>
      </xdr:txBody>
    </xdr:sp>
    <xdr:clientData/>
  </xdr:twoCellAnchor>
  <xdr:twoCellAnchor editAs="twoCell">
    <xdr:from>
      <xdr:col>62</xdr:col>
      <xdr:colOff>44280</xdr:colOff>
      <xdr:row>7</xdr:row>
      <xdr:rowOff>69840</xdr:rowOff>
    </xdr:from>
    <xdr:to>
      <xdr:col>85</xdr:col>
      <xdr:colOff>66240</xdr:colOff>
      <xdr:row>9</xdr:row>
      <xdr:rowOff>43920</xdr:rowOff>
    </xdr:to>
    <xdr:sp>
      <xdr:nvSpPr>
        <xdr:cNvPr id="561" name="正方形/長方形 94"/>
        <xdr:cNvSpPr/>
      </xdr:nvSpPr>
      <xdr:spPr>
        <a:xfrm>
          <a:off x="11461320" y="1225440"/>
          <a:ext cx="4257360" cy="304200"/>
        </a:xfrm>
        <a:prstGeom prst="rect">
          <a:avLst/>
        </a:prstGeom>
        <a:solidFill>
          <a:schemeClr val="bg1"/>
        </a:solidFill>
        <a:ln w="19050">
          <a:solidFill>
            <a:srgbClr val="000000"/>
          </a:solidFill>
        </a:ln>
      </xdr:spPr>
      <xdr:style>
        <a:lnRef idx="2">
          <a:schemeClr val="accent1">
            <a:shade val="50000"/>
          </a:schemeClr>
        </a:lnRef>
        <a:fillRef idx="1">
          <a:schemeClr val="accent1"/>
        </a:fillRef>
        <a:effectRef idx="0">
          <a:schemeClr val="accent1"/>
        </a:effectRef>
        <a:fontRef idx="minor"/>
      </xdr:style>
      <xdr:txBody>
        <a:bodyPr horzOverflow="clip" vertOverflow="clip" lIns="90000" rIns="90000" tIns="45000" bIns="45000" anchor="ctr">
          <a:noAutofit/>
        </a:bodyPr>
        <a:p>
          <a:pPr algn="ctr">
            <a:lnSpc>
              <a:spcPct val="100000"/>
            </a:lnSpc>
          </a:pPr>
          <a:r>
            <a:rPr b="1" lang="ja-JP" sz="1600" spc="-1" strike="noStrike">
              <a:solidFill>
                <a:srgbClr val="000000"/>
              </a:solidFill>
              <a:latin typeface="ＭＳ Ｐゴシック"/>
              <a:ea typeface="ＭＳ Ｐゴシック"/>
            </a:rPr>
            <a:t>物件費</a:t>
          </a:r>
          <a:endParaRPr b="0" lang="en-US" sz="1600" spc="-1" strike="noStrike">
            <a:latin typeface="Times New Roman"/>
          </a:endParaRPr>
        </a:p>
      </xdr:txBody>
    </xdr:sp>
    <xdr:clientData/>
  </xdr:twoCellAnchor>
  <xdr:twoCellAnchor editAs="twoCell">
    <xdr:from>
      <xdr:col>85</xdr:col>
      <xdr:colOff>79200</xdr:colOff>
      <xdr:row>7</xdr:row>
      <xdr:rowOff>133200</xdr:rowOff>
    </xdr:from>
    <xdr:to>
      <xdr:col>93</xdr:col>
      <xdr:colOff>2520</xdr:colOff>
      <xdr:row>9</xdr:row>
      <xdr:rowOff>43920</xdr:rowOff>
    </xdr:to>
    <xdr:sp>
      <xdr:nvSpPr>
        <xdr:cNvPr id="562" name="正方形/長方形 95"/>
        <xdr:cNvSpPr/>
      </xdr:nvSpPr>
      <xdr:spPr>
        <a:xfrm>
          <a:off x="15731640" y="1288800"/>
          <a:ext cx="1396800" cy="240840"/>
        </a:xfrm>
        <a:prstGeom prst="rect">
          <a:avLst/>
        </a:prstGeom>
        <a:noFill/>
        <a:ln w="19050">
          <a:noFill/>
        </a:ln>
      </xdr:spPr>
      <xdr:style>
        <a:lnRef idx="2">
          <a:schemeClr val="accent1">
            <a:shade val="50000"/>
          </a:schemeClr>
        </a:lnRef>
        <a:fillRef idx="1">
          <a:schemeClr val="accent1"/>
        </a:fillRef>
        <a:effectRef idx="0">
          <a:schemeClr val="accent1"/>
        </a:effectRef>
        <a:fontRef idx="minor"/>
      </xdr:style>
      <xdr:txBody>
        <a:bodyPr horzOverflow="clip" vertOverflow="clip" lIns="90000" rIns="90000" tIns="45000" bIns="45000" anchor="ctr">
          <a:noAutofit/>
        </a:bodyPr>
        <a:p>
          <a:pPr algn="r">
            <a:lnSpc>
              <a:spcPct val="100000"/>
            </a:lnSpc>
          </a:pPr>
          <a:r>
            <a:rPr b="1" i="1" lang="ja-JP" sz="1200" spc="-1" strike="noStrike">
              <a:solidFill>
                <a:srgbClr val="4080ff"/>
              </a:solidFill>
              <a:latin typeface="ＭＳ Ｐゴシック"/>
              <a:ea typeface="ＭＳ Ｐゴシック"/>
            </a:rPr>
            <a:t>類似団体内順位</a:t>
          </a:r>
          <a:endParaRPr b="0" lang="en-US" sz="1200" spc="-1" strike="noStrike">
            <a:latin typeface="Times New Roman"/>
          </a:endParaRPr>
        </a:p>
      </xdr:txBody>
    </xdr:sp>
    <xdr:clientData/>
  </xdr:twoCellAnchor>
  <xdr:twoCellAnchor editAs="twoCell">
    <xdr:from>
      <xdr:col>85</xdr:col>
      <xdr:colOff>79200</xdr:colOff>
      <xdr:row>8</xdr:row>
      <xdr:rowOff>152280</xdr:rowOff>
    </xdr:from>
    <xdr:to>
      <xdr:col>93</xdr:col>
      <xdr:colOff>2520</xdr:colOff>
      <xdr:row>10</xdr:row>
      <xdr:rowOff>63000</xdr:rowOff>
    </xdr:to>
    <xdr:sp>
      <xdr:nvSpPr>
        <xdr:cNvPr id="563" name="正方形/長方形 96"/>
        <xdr:cNvSpPr/>
      </xdr:nvSpPr>
      <xdr:spPr>
        <a:xfrm>
          <a:off x="15731640" y="1472760"/>
          <a:ext cx="1396800" cy="241200"/>
        </a:xfrm>
        <a:prstGeom prst="rect">
          <a:avLst/>
        </a:prstGeom>
        <a:noFill/>
        <a:ln w="19050">
          <a:noFill/>
        </a:ln>
      </xdr:spPr>
      <xdr:style>
        <a:lnRef idx="2">
          <a:schemeClr val="accent1">
            <a:shade val="50000"/>
          </a:schemeClr>
        </a:lnRef>
        <a:fillRef idx="1">
          <a:schemeClr val="accent1"/>
        </a:fillRef>
        <a:effectRef idx="0">
          <a:schemeClr val="accent1"/>
        </a:effectRef>
        <a:fontRef idx="minor"/>
      </xdr:style>
      <xdr:txBody>
        <a:bodyPr horzOverflow="clip" vertOverflow="clip" lIns="90000" rIns="90000" tIns="45000" bIns="45000" anchor="ctr">
          <a:noAutofit/>
        </a:bodyPr>
        <a:p>
          <a:pPr algn="r">
            <a:lnSpc>
              <a:spcPct val="100000"/>
            </a:lnSpc>
          </a:pPr>
          <a:r>
            <a:rPr b="1" i="1" lang="en-US" sz="1200" spc="-1" strike="noStrike">
              <a:solidFill>
                <a:srgbClr val="4080ff"/>
              </a:solidFill>
              <a:latin typeface="ＭＳ Ｐゴシック"/>
              <a:ea typeface="ＭＳ Ｐゴシック"/>
            </a:rPr>
            <a:t>26/29</a:t>
          </a:r>
          <a:endParaRPr b="0" lang="en-US" sz="1200" spc="-1" strike="noStrike">
            <a:latin typeface="Times New Roman"/>
          </a:endParaRPr>
        </a:p>
      </xdr:txBody>
    </xdr:sp>
    <xdr:clientData/>
  </xdr:twoCellAnchor>
  <xdr:twoCellAnchor editAs="twoCell">
    <xdr:from>
      <xdr:col>93</xdr:col>
      <xdr:colOff>168120</xdr:colOff>
      <xdr:row>7</xdr:row>
      <xdr:rowOff>133200</xdr:rowOff>
    </xdr:from>
    <xdr:to>
      <xdr:col>100</xdr:col>
      <xdr:colOff>164520</xdr:colOff>
      <xdr:row>9</xdr:row>
      <xdr:rowOff>43920</xdr:rowOff>
    </xdr:to>
    <xdr:sp>
      <xdr:nvSpPr>
        <xdr:cNvPr id="564" name="正方形/長方形 97"/>
        <xdr:cNvSpPr/>
      </xdr:nvSpPr>
      <xdr:spPr>
        <a:xfrm>
          <a:off x="17294040" y="1288800"/>
          <a:ext cx="1285200" cy="240840"/>
        </a:xfrm>
        <a:prstGeom prst="rect">
          <a:avLst/>
        </a:prstGeom>
        <a:noFill/>
        <a:ln w="19050">
          <a:noFill/>
        </a:ln>
      </xdr:spPr>
      <xdr:style>
        <a:lnRef idx="2">
          <a:schemeClr val="accent1">
            <a:shade val="50000"/>
          </a:schemeClr>
        </a:lnRef>
        <a:fillRef idx="1">
          <a:schemeClr val="accent1"/>
        </a:fillRef>
        <a:effectRef idx="0">
          <a:schemeClr val="accent1"/>
        </a:effectRef>
        <a:fontRef idx="minor"/>
      </xdr:style>
      <xdr:txBody>
        <a:bodyPr horzOverflow="clip" vertOverflow="clip" lIns="90000" rIns="90000" tIns="45000" bIns="45000" anchor="ctr">
          <a:noAutofit/>
        </a:bodyPr>
        <a:p>
          <a:pPr algn="r">
            <a:lnSpc>
              <a:spcPct val="100000"/>
            </a:lnSpc>
          </a:pPr>
          <a:r>
            <a:rPr b="1" i="1" lang="ja-JP" sz="1200" spc="-1" strike="noStrike">
              <a:solidFill>
                <a:srgbClr val="4080ff"/>
              </a:solidFill>
              <a:latin typeface="ＭＳ Ｐゴシック"/>
              <a:ea typeface="ＭＳ Ｐゴシック"/>
            </a:rPr>
            <a:t>全国平均</a:t>
          </a:r>
          <a:endParaRPr b="0" lang="en-US" sz="1200" spc="-1" strike="noStrike">
            <a:latin typeface="Times New Roman"/>
          </a:endParaRPr>
        </a:p>
      </xdr:txBody>
    </xdr:sp>
    <xdr:clientData/>
  </xdr:twoCellAnchor>
  <xdr:twoCellAnchor editAs="twoCell">
    <xdr:from>
      <xdr:col>93</xdr:col>
      <xdr:colOff>168120</xdr:colOff>
      <xdr:row>8</xdr:row>
      <xdr:rowOff>152280</xdr:rowOff>
    </xdr:from>
    <xdr:to>
      <xdr:col>100</xdr:col>
      <xdr:colOff>164520</xdr:colOff>
      <xdr:row>10</xdr:row>
      <xdr:rowOff>63000</xdr:rowOff>
    </xdr:to>
    <xdr:sp>
      <xdr:nvSpPr>
        <xdr:cNvPr id="565" name="正方形/長方形 98"/>
        <xdr:cNvSpPr/>
      </xdr:nvSpPr>
      <xdr:spPr>
        <a:xfrm>
          <a:off x="17294040" y="1472760"/>
          <a:ext cx="1285200" cy="241200"/>
        </a:xfrm>
        <a:prstGeom prst="rect">
          <a:avLst/>
        </a:prstGeom>
        <a:noFill/>
        <a:ln w="19050">
          <a:noFill/>
        </a:ln>
      </xdr:spPr>
      <xdr:style>
        <a:lnRef idx="2">
          <a:schemeClr val="accent1">
            <a:shade val="50000"/>
          </a:schemeClr>
        </a:lnRef>
        <a:fillRef idx="1">
          <a:schemeClr val="accent1"/>
        </a:fillRef>
        <a:effectRef idx="0">
          <a:schemeClr val="accent1"/>
        </a:effectRef>
        <a:fontRef idx="minor"/>
      </xdr:style>
      <xdr:txBody>
        <a:bodyPr horzOverflow="clip" vertOverflow="clip" lIns="90000" rIns="90000" tIns="45000" bIns="45000" anchor="ctr">
          <a:noAutofit/>
        </a:bodyPr>
        <a:p>
          <a:pPr algn="r">
            <a:lnSpc>
              <a:spcPct val="100000"/>
            </a:lnSpc>
          </a:pPr>
          <a:r>
            <a:rPr b="1" i="1" lang="en-US" sz="1200" spc="-1" strike="noStrike">
              <a:solidFill>
                <a:srgbClr val="4080ff"/>
              </a:solidFill>
              <a:latin typeface="ＭＳ Ｐゴシック"/>
              <a:ea typeface="ＭＳ Ｐゴシック"/>
            </a:rPr>
            <a:t>15.6</a:t>
          </a:r>
          <a:endParaRPr b="0" lang="en-US" sz="1200" spc="-1" strike="noStrike">
            <a:latin typeface="Times New Roman"/>
          </a:endParaRPr>
        </a:p>
      </xdr:txBody>
    </xdr:sp>
    <xdr:clientData/>
  </xdr:twoCellAnchor>
  <xdr:twoCellAnchor editAs="twoCell">
    <xdr:from>
      <xdr:col>101</xdr:col>
      <xdr:colOff>181080</xdr:colOff>
      <xdr:row>7</xdr:row>
      <xdr:rowOff>133200</xdr:rowOff>
    </xdr:from>
    <xdr:to>
      <xdr:col>109</xdr:col>
      <xdr:colOff>104400</xdr:colOff>
      <xdr:row>9</xdr:row>
      <xdr:rowOff>43920</xdr:rowOff>
    </xdr:to>
    <xdr:sp>
      <xdr:nvSpPr>
        <xdr:cNvPr id="566" name="正方形/長方形 99"/>
        <xdr:cNvSpPr/>
      </xdr:nvSpPr>
      <xdr:spPr>
        <a:xfrm>
          <a:off x="18780120" y="1288800"/>
          <a:ext cx="1396440" cy="240840"/>
        </a:xfrm>
        <a:prstGeom prst="rect">
          <a:avLst/>
        </a:prstGeom>
        <a:noFill/>
        <a:ln w="19050">
          <a:noFill/>
        </a:ln>
      </xdr:spPr>
      <xdr:style>
        <a:lnRef idx="2">
          <a:schemeClr val="accent1">
            <a:shade val="50000"/>
          </a:schemeClr>
        </a:lnRef>
        <a:fillRef idx="1">
          <a:schemeClr val="accent1"/>
        </a:fillRef>
        <a:effectRef idx="0">
          <a:schemeClr val="accent1"/>
        </a:effectRef>
        <a:fontRef idx="minor"/>
      </xdr:style>
      <xdr:txBody>
        <a:bodyPr horzOverflow="clip" vertOverflow="clip" lIns="90000" rIns="90000" tIns="45000" bIns="45000" anchor="ctr">
          <a:noAutofit/>
        </a:bodyPr>
        <a:p>
          <a:pPr algn="r">
            <a:lnSpc>
              <a:spcPct val="100000"/>
            </a:lnSpc>
          </a:pPr>
          <a:r>
            <a:rPr b="1" i="1" lang="ja-JP" sz="1200" spc="-1" strike="noStrike">
              <a:solidFill>
                <a:srgbClr val="4080ff"/>
              </a:solidFill>
              <a:latin typeface="ＭＳ Ｐゴシック"/>
              <a:ea typeface="ＭＳ Ｐゴシック"/>
            </a:rPr>
            <a:t>静岡県平均</a:t>
          </a:r>
          <a:endParaRPr b="0" lang="en-US" sz="1200" spc="-1" strike="noStrike">
            <a:latin typeface="Times New Roman"/>
          </a:endParaRPr>
        </a:p>
      </xdr:txBody>
    </xdr:sp>
    <xdr:clientData/>
  </xdr:twoCellAnchor>
  <xdr:twoCellAnchor editAs="twoCell">
    <xdr:from>
      <xdr:col>101</xdr:col>
      <xdr:colOff>181080</xdr:colOff>
      <xdr:row>8</xdr:row>
      <xdr:rowOff>152280</xdr:rowOff>
    </xdr:from>
    <xdr:to>
      <xdr:col>109</xdr:col>
      <xdr:colOff>104400</xdr:colOff>
      <xdr:row>10</xdr:row>
      <xdr:rowOff>63000</xdr:rowOff>
    </xdr:to>
    <xdr:sp>
      <xdr:nvSpPr>
        <xdr:cNvPr id="567" name="正方形/長方形 100"/>
        <xdr:cNvSpPr/>
      </xdr:nvSpPr>
      <xdr:spPr>
        <a:xfrm>
          <a:off x="18780120" y="1472760"/>
          <a:ext cx="1396440" cy="241200"/>
        </a:xfrm>
        <a:prstGeom prst="rect">
          <a:avLst/>
        </a:prstGeom>
        <a:noFill/>
        <a:ln w="19050">
          <a:noFill/>
        </a:ln>
      </xdr:spPr>
      <xdr:style>
        <a:lnRef idx="2">
          <a:schemeClr val="accent1">
            <a:shade val="50000"/>
          </a:schemeClr>
        </a:lnRef>
        <a:fillRef idx="1">
          <a:schemeClr val="accent1"/>
        </a:fillRef>
        <a:effectRef idx="0">
          <a:schemeClr val="accent1"/>
        </a:effectRef>
        <a:fontRef idx="minor"/>
      </xdr:style>
      <xdr:txBody>
        <a:bodyPr horzOverflow="clip" vertOverflow="clip" lIns="90000" rIns="90000" tIns="45000" bIns="45000" anchor="ctr">
          <a:noAutofit/>
        </a:bodyPr>
        <a:p>
          <a:pPr algn="r">
            <a:lnSpc>
              <a:spcPct val="100000"/>
            </a:lnSpc>
          </a:pPr>
          <a:r>
            <a:rPr b="1" i="1" lang="en-US" sz="1200" spc="-1" strike="noStrike">
              <a:solidFill>
                <a:srgbClr val="4080ff"/>
              </a:solidFill>
              <a:latin typeface="ＭＳ Ｐゴシック"/>
              <a:ea typeface="ＭＳ Ｐゴシック"/>
            </a:rPr>
            <a:t>16.1</a:t>
          </a:r>
          <a:endParaRPr b="0" lang="en-US" sz="1200" spc="-1" strike="noStrike">
            <a:latin typeface="Times New Roman"/>
          </a:endParaRPr>
        </a:p>
      </xdr:txBody>
    </xdr:sp>
    <xdr:clientData/>
  </xdr:twoCellAnchor>
  <xdr:twoCellAnchor editAs="twoCell">
    <xdr:from>
      <xdr:col>62</xdr:col>
      <xdr:colOff>44280</xdr:colOff>
      <xdr:row>10</xdr:row>
      <xdr:rowOff>127080</xdr:rowOff>
    </xdr:from>
    <xdr:to>
      <xdr:col>85</xdr:col>
      <xdr:colOff>66240</xdr:colOff>
      <xdr:row>24</xdr:row>
      <xdr:rowOff>12600</xdr:rowOff>
    </xdr:to>
    <xdr:sp>
      <xdr:nvSpPr>
        <xdr:cNvPr id="568" name="正方形/長方形 101"/>
        <xdr:cNvSpPr/>
      </xdr:nvSpPr>
      <xdr:spPr>
        <a:xfrm>
          <a:off x="11461320" y="1778040"/>
          <a:ext cx="4257360" cy="2196720"/>
        </a:xfrm>
        <a:prstGeom prst="rect">
          <a:avLst/>
        </a:prstGeom>
        <a:solidFill>
          <a:srgbClr val="e6ffd5"/>
        </a:solidFill>
        <a:ln w="19050">
          <a:noFill/>
        </a:ln>
      </xdr:spPr>
      <xdr:style>
        <a:lnRef idx="2">
          <a:schemeClr val="accent1">
            <a:shade val="50000"/>
          </a:schemeClr>
        </a:lnRef>
        <a:fillRef idx="1">
          <a:schemeClr val="accent1"/>
        </a:fillRef>
        <a:effectRef idx="0">
          <a:schemeClr val="accent1"/>
        </a:effectRef>
        <a:fontRef idx="minor"/>
      </xdr:style>
    </xdr:sp>
    <xdr:clientData/>
  </xdr:twoCellAnchor>
  <xdr:twoCellAnchor editAs="twoCell">
    <xdr:from>
      <xdr:col>87</xdr:col>
      <xdr:colOff>12960</xdr:colOff>
      <xdr:row>10</xdr:row>
      <xdr:rowOff>127080</xdr:rowOff>
    </xdr:from>
    <xdr:to>
      <xdr:col>113</xdr:col>
      <xdr:colOff>129960</xdr:colOff>
      <xdr:row>24</xdr:row>
      <xdr:rowOff>12600</xdr:rowOff>
    </xdr:to>
    <xdr:sp>
      <xdr:nvSpPr>
        <xdr:cNvPr id="569" name="正方形/長方形 102"/>
        <xdr:cNvSpPr/>
      </xdr:nvSpPr>
      <xdr:spPr>
        <a:xfrm>
          <a:off x="16033680" y="1778040"/>
          <a:ext cx="4905000" cy="2196720"/>
        </a:xfrm>
        <a:prstGeom prst="rect">
          <a:avLst/>
        </a:prstGeom>
        <a:solidFill>
          <a:schemeClr val="bg1"/>
        </a:solidFill>
        <a:ln w="19050">
          <a:solidFill>
            <a:srgbClr val="00000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twoCell">
    <xdr:from>
      <xdr:col>87</xdr:col>
      <xdr:colOff>60480</xdr:colOff>
      <xdr:row>10</xdr:row>
      <xdr:rowOff>127080</xdr:rowOff>
    </xdr:from>
    <xdr:to>
      <xdr:col>106</xdr:col>
      <xdr:colOff>69480</xdr:colOff>
      <xdr:row>12</xdr:row>
      <xdr:rowOff>37800</xdr:rowOff>
    </xdr:to>
    <xdr:sp>
      <xdr:nvSpPr>
        <xdr:cNvPr id="570" name="正方形/長方形 103"/>
        <xdr:cNvSpPr/>
      </xdr:nvSpPr>
      <xdr:spPr>
        <a:xfrm>
          <a:off x="16081200" y="1778040"/>
          <a:ext cx="3507840" cy="240840"/>
        </a:xfrm>
        <a:prstGeom prst="rect">
          <a:avLst/>
        </a:prstGeom>
        <a:noFill/>
        <a:ln w="19050">
          <a:noFill/>
        </a:ln>
      </xdr:spPr>
      <xdr:style>
        <a:lnRef idx="2">
          <a:schemeClr val="accent1">
            <a:shade val="50000"/>
          </a:schemeClr>
        </a:lnRef>
        <a:fillRef idx="1">
          <a:schemeClr val="accent1"/>
        </a:fillRef>
        <a:effectRef idx="0">
          <a:schemeClr val="accent1"/>
        </a:effectRef>
        <a:fontRef idx="minor"/>
      </xdr:style>
      <xdr:txBody>
        <a:bodyPr horzOverflow="clip" vertOverflow="clip" lIns="90000" rIns="90000" tIns="45000" bIns="45000" anchor="b">
          <a:noAutofit/>
        </a:bodyPr>
        <a:p>
          <a:pPr>
            <a:lnSpc>
              <a:spcPct val="100000"/>
            </a:lnSpc>
          </a:pPr>
          <a:r>
            <a:rPr b="1" i="1" lang="ja-JP" sz="1100" spc="-1" strike="noStrike">
              <a:solidFill>
                <a:srgbClr val="ff0000"/>
              </a:solidFill>
              <a:latin typeface="ＭＳ Ｐゴシック"/>
              <a:ea typeface="ＭＳ Ｐゴシック"/>
            </a:rPr>
            <a:t>物件費の分析欄</a:t>
          </a:r>
          <a:endParaRPr b="0" lang="en-US" sz="1100" spc="-1" strike="noStrike">
            <a:latin typeface="Times New Roman"/>
          </a:endParaRPr>
        </a:p>
      </xdr:txBody>
    </xdr:sp>
    <xdr:clientData/>
  </xdr:twoCellAnchor>
  <xdr:twoCellAnchor editAs="twoCell">
    <xdr:from>
      <xdr:col>87</xdr:col>
      <xdr:colOff>98280</xdr:colOff>
      <xdr:row>12</xdr:row>
      <xdr:rowOff>101520</xdr:rowOff>
    </xdr:from>
    <xdr:to>
      <xdr:col>112</xdr:col>
      <xdr:colOff>177120</xdr:colOff>
      <xdr:row>23</xdr:row>
      <xdr:rowOff>120240</xdr:rowOff>
    </xdr:to>
    <xdr:sp>
      <xdr:nvSpPr>
        <xdr:cNvPr id="571" name="テキスト ボックス 104"/>
        <xdr:cNvSpPr/>
      </xdr:nvSpPr>
      <xdr:spPr>
        <a:xfrm>
          <a:off x="16119000" y="2082600"/>
          <a:ext cx="4682880" cy="1834920"/>
        </a:xfrm>
        <a:prstGeom prst="rect">
          <a:avLst/>
        </a:prstGeom>
        <a:solidFill>
          <a:schemeClr val="lt1"/>
        </a:solidFill>
        <a:ln w="9525">
          <a:noFill/>
        </a:ln>
      </xdr:spPr>
      <xdr:style>
        <a:lnRef idx="0"/>
        <a:fillRef idx="0"/>
        <a:effectRef idx="0"/>
        <a:fontRef idx="minor"/>
      </xdr:style>
      <xdr:txBody>
        <a:bodyPr horzOverflow="clip" vertOverflow="clip" lIns="90000" rIns="90000" tIns="45000" bIns="45000">
          <a:noAutofit/>
        </a:bodyPr>
        <a:p>
          <a:pPr>
            <a:lnSpc>
              <a:spcPct val="100000"/>
            </a:lnSpc>
          </a:pPr>
          <a:r>
            <a:rPr b="0" lang="ja-JP" sz="1200" spc="-1" strike="noStrike">
              <a:solidFill>
                <a:srgbClr val="000000"/>
              </a:solidFill>
              <a:latin typeface="ＭＳ Ｐゴシック"/>
              <a:ea typeface="ＭＳ Ｐゴシック"/>
            </a:rPr>
            <a:t>　全国、県、類似団体内の各平均より高い数値となっているが、これは職員の事務削減に伴う指定管理などの委託の増加が主な要因となっている。令和</a:t>
          </a:r>
          <a:r>
            <a:rPr b="0" lang="en-US" sz="1200" spc="-1" strike="noStrike">
              <a:solidFill>
                <a:srgbClr val="000000"/>
              </a:solidFill>
              <a:latin typeface="ＭＳ Ｐゴシック"/>
              <a:ea typeface="ＭＳ Ｐゴシック"/>
            </a:rPr>
            <a:t>6</a:t>
          </a:r>
          <a:r>
            <a:rPr b="0" lang="ja-JP" sz="1200" spc="-1" strike="noStrike">
              <a:solidFill>
                <a:srgbClr val="000000"/>
              </a:solidFill>
              <a:latin typeface="ＭＳ Ｐゴシック"/>
              <a:ea typeface="ＭＳ Ｐゴシック"/>
            </a:rPr>
            <a:t>年度は、前年度比</a:t>
          </a:r>
          <a:r>
            <a:rPr b="0" lang="en-US" sz="1200" spc="-1" strike="noStrike">
              <a:solidFill>
                <a:srgbClr val="000000"/>
              </a:solidFill>
              <a:latin typeface="ＭＳ Ｐゴシック"/>
              <a:ea typeface="ＭＳ Ｐゴシック"/>
            </a:rPr>
            <a:t>0.9</a:t>
          </a:r>
          <a:r>
            <a:rPr b="0" lang="ja-JP" sz="1200" spc="-1" strike="noStrike">
              <a:solidFill>
                <a:srgbClr val="000000"/>
              </a:solidFill>
              <a:latin typeface="ＭＳ Ｐゴシック"/>
              <a:ea typeface="ＭＳ Ｐゴシック"/>
            </a:rPr>
            <a:t>ポイント増となり、一般廃棄物収集委託料や富士市との共同電算化事業に係る電算機器設定委託料などの増加を要因としている。</a:t>
          </a:r>
          <a:endParaRPr b="0" lang="en-US" sz="1200" spc="-1" strike="noStrike">
            <a:latin typeface="Times New Roman"/>
          </a:endParaRPr>
        </a:p>
        <a:p>
          <a:pPr>
            <a:lnSpc>
              <a:spcPct val="100000"/>
            </a:lnSpc>
          </a:pPr>
          <a:r>
            <a:rPr b="0" lang="ja-JP" sz="1200" spc="-1" strike="noStrike">
              <a:solidFill>
                <a:srgbClr val="000000"/>
              </a:solidFill>
              <a:latin typeface="ＭＳ Ｐゴシック"/>
              <a:ea typeface="ＭＳ Ｐゴシック"/>
            </a:rPr>
            <a:t>　労務単価の上昇を要因として、今後増加傾向が続くことが想定されるが、経常経費化しないよう事務事業の見直しや事務の効率化を図り、経費の抑制や適正な執行に努める。</a:t>
          </a:r>
          <a:endParaRPr b="0" lang="en-US" sz="1200" spc="-1" strike="noStrike">
            <a:latin typeface="Times New Roman"/>
          </a:endParaRPr>
        </a:p>
      </xdr:txBody>
    </xdr:sp>
    <xdr:clientData/>
  </xdr:twoCellAnchor>
  <xdr:twoCellAnchor editAs="oneCell">
    <xdr:from>
      <xdr:col>62</xdr:col>
      <xdr:colOff>8640</xdr:colOff>
      <xdr:row>9</xdr:row>
      <xdr:rowOff>108000</xdr:rowOff>
    </xdr:from>
    <xdr:to>
      <xdr:col>63</xdr:col>
      <xdr:colOff>118080</xdr:colOff>
      <xdr:row>10</xdr:row>
      <xdr:rowOff>134640</xdr:rowOff>
    </xdr:to>
    <xdr:sp>
      <xdr:nvSpPr>
        <xdr:cNvPr id="572" name="テキスト ボックス 105"/>
        <xdr:cNvSpPr/>
      </xdr:nvSpPr>
      <xdr:spPr>
        <a:xfrm>
          <a:off x="11425680" y="1593720"/>
          <a:ext cx="293760" cy="191880"/>
        </a:xfrm>
        <a:prstGeom prst="rect">
          <a:avLst/>
        </a:prstGeom>
        <a:noFill/>
        <a:ln w="0">
          <a:noFill/>
        </a:ln>
      </xdr:spPr>
      <xdr:style>
        <a:lnRef idx="0"/>
        <a:fillRef idx="0"/>
        <a:effectRef idx="0"/>
        <a:fontRef idx="minor"/>
      </xdr:style>
      <xdr:txBody>
        <a:bodyPr wrap="none" horzOverflow="clip" vertOverflow="clip" lIns="90000" rIns="90000" tIns="45000" bIns="45000">
          <a:spAutoFit/>
        </a:bodyPr>
        <a:p>
          <a:pPr>
            <a:lnSpc>
              <a:spcPct val="100000"/>
            </a:lnSpc>
          </a:pPr>
          <a:r>
            <a:rPr b="0" lang="en-US" sz="800" spc="-1" strike="noStrike">
              <a:solidFill>
                <a:srgbClr val="000000"/>
              </a:solidFill>
              <a:latin typeface="ＭＳ Ｐゴシック"/>
              <a:ea typeface="ＭＳ Ｐゴシック"/>
            </a:rPr>
            <a:t>(%)</a:t>
          </a:r>
          <a:endParaRPr b="0" lang="en-US" sz="800" spc="-1" strike="noStrike">
            <a:latin typeface="Times New Roman"/>
          </a:endParaRPr>
        </a:p>
      </xdr:txBody>
    </xdr:sp>
    <xdr:clientData/>
  </xdr:twoCellAnchor>
  <xdr:twoCellAnchor editAs="twoCell">
    <xdr:from>
      <xdr:col>62</xdr:col>
      <xdr:colOff>44280</xdr:colOff>
      <xdr:row>24</xdr:row>
      <xdr:rowOff>12600</xdr:rowOff>
    </xdr:from>
    <xdr:to>
      <xdr:col>85</xdr:col>
      <xdr:colOff>66600</xdr:colOff>
      <xdr:row>24</xdr:row>
      <xdr:rowOff>12600</xdr:rowOff>
    </xdr:to>
    <xdr:sp>
      <xdr:nvSpPr>
        <xdr:cNvPr id="573" name="直線コネクタ 106"/>
        <xdr:cNvSpPr/>
      </xdr:nvSpPr>
      <xdr:spPr>
        <a:xfrm>
          <a:off x="11461320" y="3974760"/>
          <a:ext cx="4257720" cy="0"/>
        </a:xfrm>
        <a:prstGeom prst="line">
          <a:avLst/>
        </a:prstGeom>
        <a:ln>
          <a:solidFill>
            <a:srgbClr val="c0c0c0"/>
          </a:solidFill>
        </a:ln>
      </xdr:spPr>
      <xdr:style>
        <a:lnRef idx="1">
          <a:schemeClr val="accent1"/>
        </a:lnRef>
        <a:fillRef idx="0">
          <a:schemeClr val="accent1"/>
        </a:fillRef>
        <a:effectRef idx="0">
          <a:schemeClr val="accent1"/>
        </a:effectRef>
        <a:fontRef idx="minor"/>
      </xdr:style>
    </xdr:sp>
    <xdr:clientData/>
  </xdr:twoCellAnchor>
  <xdr:twoCellAnchor editAs="oneCell">
    <xdr:from>
      <xdr:col>59</xdr:col>
      <xdr:colOff>136440</xdr:colOff>
      <xdr:row>23</xdr:row>
      <xdr:rowOff>62280</xdr:rowOff>
    </xdr:from>
    <xdr:to>
      <xdr:col>62</xdr:col>
      <xdr:colOff>91800</xdr:colOff>
      <xdr:row>24</xdr:row>
      <xdr:rowOff>115200</xdr:rowOff>
    </xdr:to>
    <xdr:sp>
      <xdr:nvSpPr>
        <xdr:cNvPr id="574" name="テキスト ボックス 107"/>
        <xdr:cNvSpPr/>
      </xdr:nvSpPr>
      <xdr:spPr>
        <a:xfrm>
          <a:off x="11001240" y="3859560"/>
          <a:ext cx="507600" cy="217800"/>
        </a:xfrm>
        <a:prstGeom prst="rect">
          <a:avLst/>
        </a:prstGeom>
        <a:noFill/>
        <a:ln w="0">
          <a:noFill/>
        </a:ln>
      </xdr:spPr>
      <xdr:style>
        <a:lnRef idx="0"/>
        <a:fillRef idx="0"/>
        <a:effectRef idx="0"/>
        <a:fontRef idx="minor"/>
      </xdr:style>
      <xdr:txBody>
        <a:bodyPr horzOverflow="clip" vertOverflow="clip" lIns="90000" rIns="90000" tIns="45000" bIns="45000" anchor="ctr">
          <a:spAutoFit/>
        </a:bodyPr>
        <a:p>
          <a:pPr algn="r">
            <a:lnSpc>
              <a:spcPct val="100000"/>
            </a:lnSpc>
          </a:pPr>
          <a:r>
            <a:rPr b="0" lang="en-US" sz="1000" spc="-1" strike="noStrike">
              <a:solidFill>
                <a:srgbClr val="000000"/>
              </a:solidFill>
              <a:latin typeface="ＭＳ Ｐゴシック"/>
              <a:ea typeface="ＭＳ Ｐゴシック"/>
            </a:rPr>
            <a:t>27.0</a:t>
          </a:r>
          <a:endParaRPr b="0" lang="en-US" sz="1000" spc="-1" strike="noStrike">
            <a:latin typeface="Times New Roman"/>
          </a:endParaRPr>
        </a:p>
      </xdr:txBody>
    </xdr:sp>
    <xdr:clientData/>
  </xdr:twoCellAnchor>
  <xdr:twoCellAnchor editAs="twoCell">
    <xdr:from>
      <xdr:col>62</xdr:col>
      <xdr:colOff>44280</xdr:colOff>
      <xdr:row>21</xdr:row>
      <xdr:rowOff>145800</xdr:rowOff>
    </xdr:from>
    <xdr:to>
      <xdr:col>85</xdr:col>
      <xdr:colOff>66600</xdr:colOff>
      <xdr:row>21</xdr:row>
      <xdr:rowOff>145800</xdr:rowOff>
    </xdr:to>
    <xdr:sp>
      <xdr:nvSpPr>
        <xdr:cNvPr id="575" name="直線コネクタ 108"/>
        <xdr:cNvSpPr/>
      </xdr:nvSpPr>
      <xdr:spPr>
        <a:xfrm>
          <a:off x="11461320" y="3612600"/>
          <a:ext cx="4257720" cy="0"/>
        </a:xfrm>
        <a:prstGeom prst="line">
          <a:avLst/>
        </a:prstGeom>
        <a:ln>
          <a:solidFill>
            <a:srgbClr val="c0c0c0"/>
          </a:solidFill>
        </a:ln>
      </xdr:spPr>
      <xdr:style>
        <a:lnRef idx="1">
          <a:schemeClr val="accent1"/>
        </a:lnRef>
        <a:fillRef idx="0">
          <a:schemeClr val="accent1"/>
        </a:fillRef>
        <a:effectRef idx="0">
          <a:schemeClr val="accent1"/>
        </a:effectRef>
        <a:fontRef idx="minor"/>
      </xdr:style>
    </xdr:sp>
    <xdr:clientData/>
  </xdr:twoCellAnchor>
  <xdr:twoCellAnchor editAs="oneCell">
    <xdr:from>
      <xdr:col>59</xdr:col>
      <xdr:colOff>136440</xdr:colOff>
      <xdr:row>21</xdr:row>
      <xdr:rowOff>24480</xdr:rowOff>
    </xdr:from>
    <xdr:to>
      <xdr:col>62</xdr:col>
      <xdr:colOff>91800</xdr:colOff>
      <xdr:row>22</xdr:row>
      <xdr:rowOff>77040</xdr:rowOff>
    </xdr:to>
    <xdr:sp>
      <xdr:nvSpPr>
        <xdr:cNvPr id="576" name="テキスト ボックス 109"/>
        <xdr:cNvSpPr/>
      </xdr:nvSpPr>
      <xdr:spPr>
        <a:xfrm>
          <a:off x="11001240" y="3491280"/>
          <a:ext cx="507600" cy="217800"/>
        </a:xfrm>
        <a:prstGeom prst="rect">
          <a:avLst/>
        </a:prstGeom>
        <a:noFill/>
        <a:ln w="0">
          <a:noFill/>
        </a:ln>
      </xdr:spPr>
      <xdr:style>
        <a:lnRef idx="0"/>
        <a:fillRef idx="0"/>
        <a:effectRef idx="0"/>
        <a:fontRef idx="minor"/>
      </xdr:style>
      <xdr:txBody>
        <a:bodyPr horzOverflow="clip" vertOverflow="clip" lIns="90000" rIns="90000" tIns="45000" bIns="45000" anchor="ctr">
          <a:spAutoFit/>
        </a:bodyPr>
        <a:p>
          <a:pPr algn="r">
            <a:lnSpc>
              <a:spcPct val="100000"/>
            </a:lnSpc>
          </a:pPr>
          <a:r>
            <a:rPr b="0" lang="en-US" sz="1000" spc="-1" strike="noStrike">
              <a:solidFill>
                <a:srgbClr val="000000"/>
              </a:solidFill>
              <a:latin typeface="ＭＳ Ｐゴシック"/>
              <a:ea typeface="ＭＳ Ｐゴシック"/>
            </a:rPr>
            <a:t>24.0</a:t>
          </a:r>
          <a:endParaRPr b="0" lang="en-US" sz="1000" spc="-1" strike="noStrike">
            <a:latin typeface="Times New Roman"/>
          </a:endParaRPr>
        </a:p>
      </xdr:txBody>
    </xdr:sp>
    <xdr:clientData/>
  </xdr:twoCellAnchor>
  <xdr:twoCellAnchor editAs="twoCell">
    <xdr:from>
      <xdr:col>62</xdr:col>
      <xdr:colOff>44280</xdr:colOff>
      <xdr:row>19</xdr:row>
      <xdr:rowOff>107640</xdr:rowOff>
    </xdr:from>
    <xdr:to>
      <xdr:col>85</xdr:col>
      <xdr:colOff>66600</xdr:colOff>
      <xdr:row>19</xdr:row>
      <xdr:rowOff>107640</xdr:rowOff>
    </xdr:to>
    <xdr:sp>
      <xdr:nvSpPr>
        <xdr:cNvPr id="577" name="直線コネクタ 110"/>
        <xdr:cNvSpPr/>
      </xdr:nvSpPr>
      <xdr:spPr>
        <a:xfrm>
          <a:off x="11461320" y="3244320"/>
          <a:ext cx="4257720" cy="0"/>
        </a:xfrm>
        <a:prstGeom prst="line">
          <a:avLst/>
        </a:prstGeom>
        <a:ln>
          <a:solidFill>
            <a:srgbClr val="c0c0c0"/>
          </a:solidFill>
        </a:ln>
      </xdr:spPr>
      <xdr:style>
        <a:lnRef idx="1">
          <a:schemeClr val="accent1"/>
        </a:lnRef>
        <a:fillRef idx="0">
          <a:schemeClr val="accent1"/>
        </a:fillRef>
        <a:effectRef idx="0">
          <a:schemeClr val="accent1"/>
        </a:effectRef>
        <a:fontRef idx="minor"/>
      </xdr:style>
    </xdr:sp>
    <xdr:clientData/>
  </xdr:twoCellAnchor>
  <xdr:twoCellAnchor editAs="oneCell">
    <xdr:from>
      <xdr:col>59</xdr:col>
      <xdr:colOff>136440</xdr:colOff>
      <xdr:row>18</xdr:row>
      <xdr:rowOff>157680</xdr:rowOff>
    </xdr:from>
    <xdr:to>
      <xdr:col>62</xdr:col>
      <xdr:colOff>91800</xdr:colOff>
      <xdr:row>20</xdr:row>
      <xdr:rowOff>45360</xdr:rowOff>
    </xdr:to>
    <xdr:sp>
      <xdr:nvSpPr>
        <xdr:cNvPr id="578" name="テキスト ボックス 111"/>
        <xdr:cNvSpPr/>
      </xdr:nvSpPr>
      <xdr:spPr>
        <a:xfrm>
          <a:off x="11001240" y="3129480"/>
          <a:ext cx="507600" cy="217800"/>
        </a:xfrm>
        <a:prstGeom prst="rect">
          <a:avLst/>
        </a:prstGeom>
        <a:noFill/>
        <a:ln w="0">
          <a:noFill/>
        </a:ln>
      </xdr:spPr>
      <xdr:style>
        <a:lnRef idx="0"/>
        <a:fillRef idx="0"/>
        <a:effectRef idx="0"/>
        <a:fontRef idx="minor"/>
      </xdr:style>
      <xdr:txBody>
        <a:bodyPr horzOverflow="clip" vertOverflow="clip" lIns="90000" rIns="90000" tIns="45000" bIns="45000" anchor="ctr">
          <a:spAutoFit/>
        </a:bodyPr>
        <a:p>
          <a:pPr algn="r">
            <a:lnSpc>
              <a:spcPct val="100000"/>
            </a:lnSpc>
          </a:pPr>
          <a:r>
            <a:rPr b="0" lang="en-US" sz="1000" spc="-1" strike="noStrike">
              <a:solidFill>
                <a:srgbClr val="000000"/>
              </a:solidFill>
              <a:latin typeface="ＭＳ Ｐゴシック"/>
              <a:ea typeface="ＭＳ Ｐゴシック"/>
            </a:rPr>
            <a:t>21.0</a:t>
          </a:r>
          <a:endParaRPr b="0" lang="en-US" sz="1000" spc="-1" strike="noStrike">
            <a:latin typeface="Times New Roman"/>
          </a:endParaRPr>
        </a:p>
      </xdr:txBody>
    </xdr:sp>
    <xdr:clientData/>
  </xdr:twoCellAnchor>
  <xdr:twoCellAnchor editAs="twoCell">
    <xdr:from>
      <xdr:col>62</xdr:col>
      <xdr:colOff>44280</xdr:colOff>
      <xdr:row>17</xdr:row>
      <xdr:rowOff>69840</xdr:rowOff>
    </xdr:from>
    <xdr:to>
      <xdr:col>85</xdr:col>
      <xdr:colOff>66600</xdr:colOff>
      <xdr:row>17</xdr:row>
      <xdr:rowOff>69840</xdr:rowOff>
    </xdr:to>
    <xdr:sp>
      <xdr:nvSpPr>
        <xdr:cNvPr id="579" name="直線コネクタ 112"/>
        <xdr:cNvSpPr/>
      </xdr:nvSpPr>
      <xdr:spPr>
        <a:xfrm>
          <a:off x="11461320" y="2876400"/>
          <a:ext cx="4257720" cy="0"/>
        </a:xfrm>
        <a:prstGeom prst="line">
          <a:avLst/>
        </a:prstGeom>
        <a:ln>
          <a:solidFill>
            <a:srgbClr val="c0c0c0"/>
          </a:solidFill>
        </a:ln>
      </xdr:spPr>
      <xdr:style>
        <a:lnRef idx="1">
          <a:schemeClr val="accent1"/>
        </a:lnRef>
        <a:fillRef idx="0">
          <a:schemeClr val="accent1"/>
        </a:fillRef>
        <a:effectRef idx="0">
          <a:schemeClr val="accent1"/>
        </a:effectRef>
        <a:fontRef idx="minor"/>
      </xdr:style>
    </xdr:sp>
    <xdr:clientData/>
  </xdr:twoCellAnchor>
  <xdr:twoCellAnchor editAs="oneCell">
    <xdr:from>
      <xdr:col>59</xdr:col>
      <xdr:colOff>136440</xdr:colOff>
      <xdr:row>16</xdr:row>
      <xdr:rowOff>119520</xdr:rowOff>
    </xdr:from>
    <xdr:to>
      <xdr:col>62</xdr:col>
      <xdr:colOff>91800</xdr:colOff>
      <xdr:row>18</xdr:row>
      <xdr:rowOff>6840</xdr:rowOff>
    </xdr:to>
    <xdr:sp>
      <xdr:nvSpPr>
        <xdr:cNvPr id="580" name="テキスト ボックス 113"/>
        <xdr:cNvSpPr/>
      </xdr:nvSpPr>
      <xdr:spPr>
        <a:xfrm>
          <a:off x="11001240" y="2760840"/>
          <a:ext cx="507600" cy="217800"/>
        </a:xfrm>
        <a:prstGeom prst="rect">
          <a:avLst/>
        </a:prstGeom>
        <a:noFill/>
        <a:ln w="0">
          <a:noFill/>
        </a:ln>
      </xdr:spPr>
      <xdr:style>
        <a:lnRef idx="0"/>
        <a:fillRef idx="0"/>
        <a:effectRef idx="0"/>
        <a:fontRef idx="minor"/>
      </xdr:style>
      <xdr:txBody>
        <a:bodyPr horzOverflow="clip" vertOverflow="clip" lIns="90000" rIns="90000" tIns="45000" bIns="45000" anchor="ctr">
          <a:spAutoFit/>
        </a:bodyPr>
        <a:p>
          <a:pPr algn="r">
            <a:lnSpc>
              <a:spcPct val="100000"/>
            </a:lnSpc>
          </a:pPr>
          <a:r>
            <a:rPr b="0" lang="en-US" sz="1000" spc="-1" strike="noStrike">
              <a:solidFill>
                <a:srgbClr val="000000"/>
              </a:solidFill>
              <a:latin typeface="ＭＳ Ｐゴシック"/>
              <a:ea typeface="ＭＳ Ｐゴシック"/>
            </a:rPr>
            <a:t>18.0</a:t>
          </a:r>
          <a:endParaRPr b="0" lang="en-US" sz="1000" spc="-1" strike="noStrike">
            <a:latin typeface="Times New Roman"/>
          </a:endParaRPr>
        </a:p>
      </xdr:txBody>
    </xdr:sp>
    <xdr:clientData/>
  </xdr:twoCellAnchor>
  <xdr:twoCellAnchor editAs="twoCell">
    <xdr:from>
      <xdr:col>62</xdr:col>
      <xdr:colOff>44280</xdr:colOff>
      <xdr:row>15</xdr:row>
      <xdr:rowOff>31680</xdr:rowOff>
    </xdr:from>
    <xdr:to>
      <xdr:col>85</xdr:col>
      <xdr:colOff>66600</xdr:colOff>
      <xdr:row>15</xdr:row>
      <xdr:rowOff>31680</xdr:rowOff>
    </xdr:to>
    <xdr:sp>
      <xdr:nvSpPr>
        <xdr:cNvPr id="581" name="直線コネクタ 114"/>
        <xdr:cNvSpPr/>
      </xdr:nvSpPr>
      <xdr:spPr>
        <a:xfrm>
          <a:off x="11461320" y="2508120"/>
          <a:ext cx="4257720" cy="0"/>
        </a:xfrm>
        <a:prstGeom prst="line">
          <a:avLst/>
        </a:prstGeom>
        <a:ln>
          <a:solidFill>
            <a:srgbClr val="c0c0c0"/>
          </a:solidFill>
        </a:ln>
      </xdr:spPr>
      <xdr:style>
        <a:lnRef idx="1">
          <a:schemeClr val="accent1"/>
        </a:lnRef>
        <a:fillRef idx="0">
          <a:schemeClr val="accent1"/>
        </a:fillRef>
        <a:effectRef idx="0">
          <a:schemeClr val="accent1"/>
        </a:effectRef>
        <a:fontRef idx="minor"/>
      </xdr:style>
    </xdr:sp>
    <xdr:clientData/>
  </xdr:twoCellAnchor>
  <xdr:twoCellAnchor editAs="oneCell">
    <xdr:from>
      <xdr:col>59</xdr:col>
      <xdr:colOff>136440</xdr:colOff>
      <xdr:row>14</xdr:row>
      <xdr:rowOff>81360</xdr:rowOff>
    </xdr:from>
    <xdr:to>
      <xdr:col>62</xdr:col>
      <xdr:colOff>91800</xdr:colOff>
      <xdr:row>15</xdr:row>
      <xdr:rowOff>133920</xdr:rowOff>
    </xdr:to>
    <xdr:sp>
      <xdr:nvSpPr>
        <xdr:cNvPr id="582" name="テキスト ボックス 115"/>
        <xdr:cNvSpPr/>
      </xdr:nvSpPr>
      <xdr:spPr>
        <a:xfrm>
          <a:off x="11001240" y="2392560"/>
          <a:ext cx="507600" cy="217800"/>
        </a:xfrm>
        <a:prstGeom prst="rect">
          <a:avLst/>
        </a:prstGeom>
        <a:noFill/>
        <a:ln w="0">
          <a:noFill/>
        </a:ln>
      </xdr:spPr>
      <xdr:style>
        <a:lnRef idx="0"/>
        <a:fillRef idx="0"/>
        <a:effectRef idx="0"/>
        <a:fontRef idx="minor"/>
      </xdr:style>
      <xdr:txBody>
        <a:bodyPr horzOverflow="clip" vertOverflow="clip" lIns="90000" rIns="90000" tIns="45000" bIns="45000" anchor="ctr">
          <a:spAutoFit/>
        </a:bodyPr>
        <a:p>
          <a:pPr algn="r">
            <a:lnSpc>
              <a:spcPct val="100000"/>
            </a:lnSpc>
          </a:pPr>
          <a:r>
            <a:rPr b="0" lang="en-US" sz="1000" spc="-1" strike="noStrike">
              <a:solidFill>
                <a:srgbClr val="000000"/>
              </a:solidFill>
              <a:latin typeface="ＭＳ Ｐゴシック"/>
              <a:ea typeface="ＭＳ Ｐゴシック"/>
            </a:rPr>
            <a:t>15.0</a:t>
          </a:r>
          <a:endParaRPr b="0" lang="en-US" sz="1000" spc="-1" strike="noStrike">
            <a:latin typeface="Times New Roman"/>
          </a:endParaRPr>
        </a:p>
      </xdr:txBody>
    </xdr:sp>
    <xdr:clientData/>
  </xdr:twoCellAnchor>
  <xdr:twoCellAnchor editAs="twoCell">
    <xdr:from>
      <xdr:col>62</xdr:col>
      <xdr:colOff>44280</xdr:colOff>
      <xdr:row>13</xdr:row>
      <xdr:rowOff>0</xdr:rowOff>
    </xdr:from>
    <xdr:to>
      <xdr:col>85</xdr:col>
      <xdr:colOff>66600</xdr:colOff>
      <xdr:row>13</xdr:row>
      <xdr:rowOff>0</xdr:rowOff>
    </xdr:to>
    <xdr:sp>
      <xdr:nvSpPr>
        <xdr:cNvPr id="583" name="直線コネクタ 116"/>
        <xdr:cNvSpPr/>
      </xdr:nvSpPr>
      <xdr:spPr>
        <a:xfrm>
          <a:off x="11461320" y="2145960"/>
          <a:ext cx="4257720" cy="0"/>
        </a:xfrm>
        <a:prstGeom prst="line">
          <a:avLst/>
        </a:prstGeom>
        <a:ln>
          <a:solidFill>
            <a:srgbClr val="c0c0c0"/>
          </a:solidFill>
        </a:ln>
      </xdr:spPr>
      <xdr:style>
        <a:lnRef idx="1">
          <a:schemeClr val="accent1"/>
        </a:lnRef>
        <a:fillRef idx="0">
          <a:schemeClr val="accent1"/>
        </a:fillRef>
        <a:effectRef idx="0">
          <a:schemeClr val="accent1"/>
        </a:effectRef>
        <a:fontRef idx="minor"/>
      </xdr:style>
    </xdr:sp>
    <xdr:clientData/>
  </xdr:twoCellAnchor>
  <xdr:twoCellAnchor editAs="oneCell">
    <xdr:from>
      <xdr:col>59</xdr:col>
      <xdr:colOff>136440</xdr:colOff>
      <xdr:row>12</xdr:row>
      <xdr:rowOff>43560</xdr:rowOff>
    </xdr:from>
    <xdr:to>
      <xdr:col>62</xdr:col>
      <xdr:colOff>91800</xdr:colOff>
      <xdr:row>13</xdr:row>
      <xdr:rowOff>96480</xdr:rowOff>
    </xdr:to>
    <xdr:sp>
      <xdr:nvSpPr>
        <xdr:cNvPr id="584" name="テキスト ボックス 117"/>
        <xdr:cNvSpPr/>
      </xdr:nvSpPr>
      <xdr:spPr>
        <a:xfrm>
          <a:off x="11001240" y="2024640"/>
          <a:ext cx="507600" cy="217800"/>
        </a:xfrm>
        <a:prstGeom prst="rect">
          <a:avLst/>
        </a:prstGeom>
        <a:noFill/>
        <a:ln w="0">
          <a:noFill/>
        </a:ln>
      </xdr:spPr>
      <xdr:style>
        <a:lnRef idx="0"/>
        <a:fillRef idx="0"/>
        <a:effectRef idx="0"/>
        <a:fontRef idx="minor"/>
      </xdr:style>
      <xdr:txBody>
        <a:bodyPr horzOverflow="clip" vertOverflow="clip" lIns="90000" rIns="90000" tIns="45000" bIns="45000" anchor="ctr">
          <a:spAutoFit/>
        </a:bodyPr>
        <a:p>
          <a:pPr algn="r">
            <a:lnSpc>
              <a:spcPct val="100000"/>
            </a:lnSpc>
          </a:pPr>
          <a:r>
            <a:rPr b="0" lang="en-US" sz="1000" spc="-1" strike="noStrike">
              <a:solidFill>
                <a:srgbClr val="000000"/>
              </a:solidFill>
              <a:latin typeface="ＭＳ Ｐゴシック"/>
              <a:ea typeface="ＭＳ Ｐゴシック"/>
            </a:rPr>
            <a:t>12.0</a:t>
          </a:r>
          <a:endParaRPr b="0" lang="en-US" sz="1000" spc="-1" strike="noStrike">
            <a:latin typeface="Times New Roman"/>
          </a:endParaRPr>
        </a:p>
      </xdr:txBody>
    </xdr:sp>
    <xdr:clientData/>
  </xdr:twoCellAnchor>
  <xdr:twoCellAnchor editAs="twoCell">
    <xdr:from>
      <xdr:col>62</xdr:col>
      <xdr:colOff>44280</xdr:colOff>
      <xdr:row>10</xdr:row>
      <xdr:rowOff>126720</xdr:rowOff>
    </xdr:from>
    <xdr:to>
      <xdr:col>85</xdr:col>
      <xdr:colOff>66600</xdr:colOff>
      <xdr:row>10</xdr:row>
      <xdr:rowOff>126720</xdr:rowOff>
    </xdr:to>
    <xdr:sp>
      <xdr:nvSpPr>
        <xdr:cNvPr id="585" name="直線コネクタ 118"/>
        <xdr:cNvSpPr/>
      </xdr:nvSpPr>
      <xdr:spPr>
        <a:xfrm>
          <a:off x="11461320" y="1777680"/>
          <a:ext cx="4257720" cy="0"/>
        </a:xfrm>
        <a:prstGeom prst="line">
          <a:avLst/>
        </a:prstGeom>
        <a:ln>
          <a:solidFill>
            <a:srgbClr val="c0c0c0"/>
          </a:solidFill>
        </a:ln>
      </xdr:spPr>
      <xdr:style>
        <a:lnRef idx="1">
          <a:schemeClr val="accent1"/>
        </a:lnRef>
        <a:fillRef idx="0">
          <a:schemeClr val="accent1"/>
        </a:fillRef>
        <a:effectRef idx="0">
          <a:schemeClr val="accent1"/>
        </a:effectRef>
        <a:fontRef idx="minor"/>
      </xdr:style>
    </xdr:sp>
    <xdr:clientData/>
  </xdr:twoCellAnchor>
  <xdr:twoCellAnchor editAs="oneCell">
    <xdr:from>
      <xdr:col>59</xdr:col>
      <xdr:colOff>136440</xdr:colOff>
      <xdr:row>10</xdr:row>
      <xdr:rowOff>11520</xdr:rowOff>
    </xdr:from>
    <xdr:to>
      <xdr:col>62</xdr:col>
      <xdr:colOff>91800</xdr:colOff>
      <xdr:row>11</xdr:row>
      <xdr:rowOff>64440</xdr:rowOff>
    </xdr:to>
    <xdr:sp>
      <xdr:nvSpPr>
        <xdr:cNvPr id="586" name="テキスト ボックス 119"/>
        <xdr:cNvSpPr/>
      </xdr:nvSpPr>
      <xdr:spPr>
        <a:xfrm>
          <a:off x="11001240" y="1662480"/>
          <a:ext cx="507600" cy="217800"/>
        </a:xfrm>
        <a:prstGeom prst="rect">
          <a:avLst/>
        </a:prstGeom>
        <a:noFill/>
        <a:ln w="0">
          <a:noFill/>
        </a:ln>
      </xdr:spPr>
      <xdr:style>
        <a:lnRef idx="0"/>
        <a:fillRef idx="0"/>
        <a:effectRef idx="0"/>
        <a:fontRef idx="minor"/>
      </xdr:style>
      <xdr:txBody>
        <a:bodyPr horzOverflow="clip" vertOverflow="clip" lIns="90000" rIns="90000" tIns="45000" bIns="45000" anchor="ctr">
          <a:spAutoFit/>
        </a:bodyPr>
        <a:p>
          <a:pPr algn="r">
            <a:lnSpc>
              <a:spcPct val="100000"/>
            </a:lnSpc>
          </a:pPr>
          <a:r>
            <a:rPr b="0" lang="en-US" sz="1000" spc="-1" strike="noStrike">
              <a:solidFill>
                <a:srgbClr val="000000"/>
              </a:solidFill>
              <a:latin typeface="ＭＳ Ｐゴシック"/>
              <a:ea typeface="ＭＳ Ｐゴシック"/>
            </a:rPr>
            <a:t>9.0</a:t>
          </a:r>
          <a:endParaRPr b="0" lang="en-US" sz="1000" spc="-1" strike="noStrike">
            <a:latin typeface="Times New Roman"/>
          </a:endParaRPr>
        </a:p>
      </xdr:txBody>
    </xdr:sp>
    <xdr:clientData/>
  </xdr:twoCellAnchor>
  <xdr:twoCellAnchor editAs="twoCell">
    <xdr:from>
      <xdr:col>62</xdr:col>
      <xdr:colOff>44280</xdr:colOff>
      <xdr:row>10</xdr:row>
      <xdr:rowOff>127080</xdr:rowOff>
    </xdr:from>
    <xdr:to>
      <xdr:col>85</xdr:col>
      <xdr:colOff>66240</xdr:colOff>
      <xdr:row>24</xdr:row>
      <xdr:rowOff>12600</xdr:rowOff>
    </xdr:to>
    <xdr:sp>
      <xdr:nvSpPr>
        <xdr:cNvPr id="587" name="物件費グラフ枠"/>
        <xdr:cNvSpPr/>
      </xdr:nvSpPr>
      <xdr:spPr>
        <a:xfrm>
          <a:off x="11461320" y="1778040"/>
          <a:ext cx="4257360" cy="219672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twoCell">
    <xdr:from>
      <xdr:col>78</xdr:col>
      <xdr:colOff>110880</xdr:colOff>
      <xdr:row>17</xdr:row>
      <xdr:rowOff>72720</xdr:rowOff>
    </xdr:from>
    <xdr:to>
      <xdr:col>86</xdr:col>
      <xdr:colOff>104400</xdr:colOff>
      <xdr:row>17</xdr:row>
      <xdr:rowOff>72720</xdr:rowOff>
    </xdr:to>
    <xdr:sp>
      <xdr:nvSpPr>
        <xdr:cNvPr id="588" name="直線コネクタ 121"/>
        <xdr:cNvSpPr/>
      </xdr:nvSpPr>
      <xdr:spPr>
        <a:xfrm flipV="1">
          <a:off x="15207840" y="2145960"/>
          <a:ext cx="0" cy="1466640"/>
        </a:xfrm>
        <a:prstGeom prst="line">
          <a:avLst/>
        </a:prstGeom>
        <a:ln w="31750">
          <a:solidFill>
            <a:srgbClr val="808080"/>
          </a:solidFill>
        </a:ln>
      </xdr:spPr>
      <xdr:style>
        <a:lnRef idx="1">
          <a:schemeClr val="accent1"/>
        </a:lnRef>
        <a:fillRef idx="0">
          <a:schemeClr val="accent1"/>
        </a:fillRef>
        <a:effectRef idx="0">
          <a:schemeClr val="accent1"/>
        </a:effectRef>
        <a:fontRef idx="minor"/>
      </xdr:style>
    </xdr:sp>
    <xdr:clientData/>
  </xdr:twoCellAnchor>
  <xdr:twoCellAnchor editAs="oneCell">
    <xdr:from>
      <xdr:col>83</xdr:col>
      <xdr:colOff>12960</xdr:colOff>
      <xdr:row>21</xdr:row>
      <xdr:rowOff>138600</xdr:rowOff>
    </xdr:from>
    <xdr:to>
      <xdr:col>87</xdr:col>
      <xdr:colOff>38160</xdr:colOff>
      <xdr:row>23</xdr:row>
      <xdr:rowOff>25920</xdr:rowOff>
    </xdr:to>
    <xdr:sp>
      <xdr:nvSpPr>
        <xdr:cNvPr id="589" name="物件費最小値テキスト"/>
        <xdr:cNvSpPr/>
      </xdr:nvSpPr>
      <xdr:spPr>
        <a:xfrm>
          <a:off x="15297120" y="3605400"/>
          <a:ext cx="761760" cy="217800"/>
        </a:xfrm>
        <a:prstGeom prst="rect">
          <a:avLst/>
        </a:prstGeom>
        <a:noFill/>
        <a:ln w="0">
          <a:noFill/>
        </a:ln>
      </xdr:spPr>
      <xdr:style>
        <a:lnRef idx="0"/>
        <a:fillRef idx="0"/>
        <a:effectRef idx="0"/>
        <a:fontRef idx="minor"/>
      </xdr:style>
      <xdr:txBody>
        <a:bodyPr horzOverflow="clip" vertOverflow="clip" lIns="90000" rIns="90000" tIns="45000" bIns="45000" anchor="ctr">
          <a:spAutoFit/>
        </a:bodyPr>
        <a:p>
          <a:pPr>
            <a:lnSpc>
              <a:spcPct val="100000"/>
            </a:lnSpc>
          </a:pPr>
          <a:r>
            <a:rPr b="1" lang="en-US" sz="1000" spc="-1" strike="noStrike">
              <a:solidFill>
                <a:srgbClr val="000000"/>
              </a:solidFill>
              <a:latin typeface="ＭＳ Ｐゴシック"/>
              <a:ea typeface="ＭＳ Ｐゴシック"/>
            </a:rPr>
            <a:t>24.0</a:t>
          </a:r>
          <a:endParaRPr b="0" lang="en-US" sz="1000" spc="-1" strike="noStrike">
            <a:latin typeface="Times New Roman"/>
          </a:endParaRPr>
        </a:p>
      </xdr:txBody>
    </xdr:sp>
    <xdr:clientData/>
  </xdr:twoCellAnchor>
  <xdr:twoCellAnchor editAs="twoCell">
    <xdr:from>
      <xdr:col>82</xdr:col>
      <xdr:colOff>18720</xdr:colOff>
      <xdr:row>21</xdr:row>
      <xdr:rowOff>145800</xdr:rowOff>
    </xdr:from>
    <xdr:to>
      <xdr:col>83</xdr:col>
      <xdr:colOff>12600</xdr:colOff>
      <xdr:row>21</xdr:row>
      <xdr:rowOff>145800</xdr:rowOff>
    </xdr:to>
    <xdr:sp>
      <xdr:nvSpPr>
        <xdr:cNvPr id="590" name="直線コネクタ 123"/>
        <xdr:cNvSpPr/>
      </xdr:nvSpPr>
      <xdr:spPr>
        <a:xfrm>
          <a:off x="15118920" y="3612600"/>
          <a:ext cx="177840" cy="0"/>
        </a:xfrm>
        <a:prstGeom prst="line">
          <a:avLst/>
        </a:prstGeom>
        <a:ln w="19050">
          <a:solidFill>
            <a:srgbClr val="000000"/>
          </a:solidFill>
        </a:ln>
      </xdr:spPr>
      <xdr:style>
        <a:lnRef idx="1">
          <a:schemeClr val="accent1"/>
        </a:lnRef>
        <a:fillRef idx="0">
          <a:schemeClr val="accent1"/>
        </a:fillRef>
        <a:effectRef idx="0">
          <a:schemeClr val="accent1"/>
        </a:effectRef>
        <a:fontRef idx="minor"/>
      </xdr:style>
    </xdr:sp>
    <xdr:clientData/>
  </xdr:twoCellAnchor>
  <xdr:twoCellAnchor editAs="oneCell">
    <xdr:from>
      <xdr:col>83</xdr:col>
      <xdr:colOff>12960</xdr:colOff>
      <xdr:row>11</xdr:row>
      <xdr:rowOff>100440</xdr:rowOff>
    </xdr:from>
    <xdr:to>
      <xdr:col>87</xdr:col>
      <xdr:colOff>38160</xdr:colOff>
      <xdr:row>12</xdr:row>
      <xdr:rowOff>153000</xdr:rowOff>
    </xdr:to>
    <xdr:sp>
      <xdr:nvSpPr>
        <xdr:cNvPr id="591" name="物件費最大値テキスト"/>
        <xdr:cNvSpPr/>
      </xdr:nvSpPr>
      <xdr:spPr>
        <a:xfrm>
          <a:off x="15297120" y="1916280"/>
          <a:ext cx="761760" cy="217800"/>
        </a:xfrm>
        <a:prstGeom prst="rect">
          <a:avLst/>
        </a:prstGeom>
        <a:noFill/>
        <a:ln w="0">
          <a:noFill/>
        </a:ln>
      </xdr:spPr>
      <xdr:style>
        <a:lnRef idx="0"/>
        <a:fillRef idx="0"/>
        <a:effectRef idx="0"/>
        <a:fontRef idx="minor"/>
      </xdr:style>
      <xdr:txBody>
        <a:bodyPr horzOverflow="clip" vertOverflow="clip" lIns="90000" rIns="90000" tIns="45000" bIns="45000" anchor="ctr">
          <a:spAutoFit/>
        </a:bodyPr>
        <a:p>
          <a:pPr>
            <a:lnSpc>
              <a:spcPct val="100000"/>
            </a:lnSpc>
          </a:pPr>
          <a:r>
            <a:rPr b="1" lang="en-US" sz="1000" spc="-1" strike="noStrike">
              <a:solidFill>
                <a:srgbClr val="000000"/>
              </a:solidFill>
              <a:latin typeface="ＭＳ Ｐゴシック"/>
              <a:ea typeface="ＭＳ Ｐゴシック"/>
            </a:rPr>
            <a:t>12.0</a:t>
          </a:r>
          <a:endParaRPr b="0" lang="en-US" sz="1000" spc="-1" strike="noStrike">
            <a:latin typeface="Times New Roman"/>
          </a:endParaRPr>
        </a:p>
      </xdr:txBody>
    </xdr:sp>
    <xdr:clientData/>
  </xdr:twoCellAnchor>
  <xdr:twoCellAnchor editAs="twoCell">
    <xdr:from>
      <xdr:col>82</xdr:col>
      <xdr:colOff>18720</xdr:colOff>
      <xdr:row>13</xdr:row>
      <xdr:rowOff>0</xdr:rowOff>
    </xdr:from>
    <xdr:to>
      <xdr:col>83</xdr:col>
      <xdr:colOff>12600</xdr:colOff>
      <xdr:row>13</xdr:row>
      <xdr:rowOff>0</xdr:rowOff>
    </xdr:to>
    <xdr:sp>
      <xdr:nvSpPr>
        <xdr:cNvPr id="592" name="直線コネクタ 125"/>
        <xdr:cNvSpPr/>
      </xdr:nvSpPr>
      <xdr:spPr>
        <a:xfrm>
          <a:off x="15118920" y="2145960"/>
          <a:ext cx="177840" cy="0"/>
        </a:xfrm>
        <a:prstGeom prst="line">
          <a:avLst/>
        </a:prstGeom>
        <a:ln w="19050">
          <a:solidFill>
            <a:srgbClr val="000000"/>
          </a:solidFill>
        </a:ln>
      </xdr:spPr>
      <xdr:style>
        <a:lnRef idx="1">
          <a:schemeClr val="accent1"/>
        </a:lnRef>
        <a:fillRef idx="0">
          <a:schemeClr val="accent1"/>
        </a:fillRef>
        <a:effectRef idx="0">
          <a:schemeClr val="accent1"/>
        </a:effectRef>
        <a:fontRef idx="minor"/>
      </xdr:style>
    </xdr:sp>
    <xdr:clientData/>
  </xdr:twoCellAnchor>
  <xdr:twoCellAnchor editAs="twoCell">
    <xdr:from>
      <xdr:col>78</xdr:col>
      <xdr:colOff>70200</xdr:colOff>
      <xdr:row>17</xdr:row>
      <xdr:rowOff>133200</xdr:rowOff>
    </xdr:from>
    <xdr:to>
      <xdr:col>82</xdr:col>
      <xdr:colOff>108000</xdr:colOff>
      <xdr:row>18</xdr:row>
      <xdr:rowOff>75960</xdr:rowOff>
    </xdr:to>
    <xdr:sp>
      <xdr:nvSpPr>
        <xdr:cNvPr id="593" name="直線コネクタ 126"/>
        <xdr:cNvSpPr/>
      </xdr:nvSpPr>
      <xdr:spPr>
        <a:xfrm>
          <a:off x="14433480" y="2939760"/>
          <a:ext cx="774360" cy="108000"/>
        </a:xfrm>
        <a:prstGeom prst="line">
          <a:avLst/>
        </a:prstGeom>
        <a:ln>
          <a:solidFill>
            <a:srgbClr val="ff0000"/>
          </a:solidFill>
        </a:ln>
      </xdr:spPr>
      <xdr:style>
        <a:lnRef idx="1">
          <a:schemeClr val="accent1"/>
        </a:lnRef>
        <a:fillRef idx="0">
          <a:schemeClr val="accent1"/>
        </a:fillRef>
        <a:effectRef idx="0">
          <a:schemeClr val="accent1"/>
        </a:effectRef>
        <a:fontRef idx="minor"/>
      </xdr:style>
    </xdr:sp>
    <xdr:clientData/>
  </xdr:twoCellAnchor>
  <xdr:twoCellAnchor editAs="oneCell">
    <xdr:from>
      <xdr:col>83</xdr:col>
      <xdr:colOff>12960</xdr:colOff>
      <xdr:row>15</xdr:row>
      <xdr:rowOff>49680</xdr:rowOff>
    </xdr:from>
    <xdr:to>
      <xdr:col>87</xdr:col>
      <xdr:colOff>38160</xdr:colOff>
      <xdr:row>16</xdr:row>
      <xdr:rowOff>102600</xdr:rowOff>
    </xdr:to>
    <xdr:sp>
      <xdr:nvSpPr>
        <xdr:cNvPr id="594" name="物件費平均値テキスト"/>
        <xdr:cNvSpPr/>
      </xdr:nvSpPr>
      <xdr:spPr>
        <a:xfrm>
          <a:off x="15297120" y="2526120"/>
          <a:ext cx="761760" cy="217800"/>
        </a:xfrm>
        <a:prstGeom prst="rect">
          <a:avLst/>
        </a:prstGeom>
        <a:noFill/>
        <a:ln w="0">
          <a:noFill/>
        </a:ln>
      </xdr:spPr>
      <xdr:style>
        <a:lnRef idx="0"/>
        <a:fillRef idx="0"/>
        <a:effectRef idx="0"/>
        <a:fontRef idx="minor"/>
      </xdr:style>
      <xdr:txBody>
        <a:bodyPr horzOverflow="clip" vertOverflow="clip" lIns="90000" rIns="90000" tIns="45000" bIns="45000" anchor="ctr">
          <a:spAutoFit/>
        </a:bodyPr>
        <a:p>
          <a:pPr>
            <a:lnSpc>
              <a:spcPct val="100000"/>
            </a:lnSpc>
          </a:pPr>
          <a:r>
            <a:rPr b="1" lang="en-US" sz="1000" spc="-1" strike="noStrike">
              <a:solidFill>
                <a:srgbClr val="000080"/>
              </a:solidFill>
              <a:latin typeface="ＭＳ Ｐゴシック"/>
              <a:ea typeface="ＭＳ Ｐゴシック"/>
            </a:rPr>
            <a:t>16.6</a:t>
          </a:r>
          <a:endParaRPr b="0" lang="en-US" sz="1000" spc="-1" strike="noStrike">
            <a:latin typeface="Times New Roman"/>
          </a:endParaRPr>
        </a:p>
      </xdr:txBody>
    </xdr:sp>
    <xdr:clientData/>
  </xdr:twoCellAnchor>
  <xdr:twoCellAnchor editAs="twoCell">
    <xdr:from>
      <xdr:col>82</xdr:col>
      <xdr:colOff>57240</xdr:colOff>
      <xdr:row>16</xdr:row>
      <xdr:rowOff>12600</xdr:rowOff>
    </xdr:from>
    <xdr:to>
      <xdr:col>82</xdr:col>
      <xdr:colOff>158400</xdr:colOff>
      <xdr:row>16</xdr:row>
      <xdr:rowOff>113760</xdr:rowOff>
    </xdr:to>
    <xdr:sp>
      <xdr:nvSpPr>
        <xdr:cNvPr id="595" name="フローチャート: 判断 128"/>
        <xdr:cNvSpPr/>
      </xdr:nvSpPr>
      <xdr:spPr>
        <a:xfrm>
          <a:off x="15157440" y="2653920"/>
          <a:ext cx="101160" cy="1011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twoCell">
    <xdr:from>
      <xdr:col>73</xdr:col>
      <xdr:colOff>180720</xdr:colOff>
      <xdr:row>17</xdr:row>
      <xdr:rowOff>133560</xdr:rowOff>
    </xdr:from>
    <xdr:to>
      <xdr:col>78</xdr:col>
      <xdr:colOff>69840</xdr:colOff>
      <xdr:row>18</xdr:row>
      <xdr:rowOff>127080</xdr:rowOff>
    </xdr:to>
    <xdr:sp>
      <xdr:nvSpPr>
        <xdr:cNvPr id="596" name="直線コネクタ 129"/>
        <xdr:cNvSpPr/>
      </xdr:nvSpPr>
      <xdr:spPr>
        <a:xfrm flipV="1">
          <a:off x="13623480" y="2939760"/>
          <a:ext cx="810000" cy="158760"/>
        </a:xfrm>
        <a:prstGeom prst="line">
          <a:avLst/>
        </a:prstGeom>
        <a:ln>
          <a:solidFill>
            <a:srgbClr val="ff0000"/>
          </a:solidFill>
        </a:ln>
      </xdr:spPr>
      <xdr:style>
        <a:lnRef idx="1">
          <a:schemeClr val="accent1"/>
        </a:lnRef>
        <a:fillRef idx="0">
          <a:schemeClr val="accent1"/>
        </a:fillRef>
        <a:effectRef idx="0">
          <a:schemeClr val="accent1"/>
        </a:effectRef>
        <a:fontRef idx="minor"/>
      </xdr:style>
    </xdr:sp>
    <xdr:clientData/>
  </xdr:twoCellAnchor>
  <xdr:twoCellAnchor editAs="twoCell">
    <xdr:from>
      <xdr:col>78</xdr:col>
      <xdr:colOff>19080</xdr:colOff>
      <xdr:row>15</xdr:row>
      <xdr:rowOff>158760</xdr:rowOff>
    </xdr:from>
    <xdr:to>
      <xdr:col>78</xdr:col>
      <xdr:colOff>120240</xdr:colOff>
      <xdr:row>16</xdr:row>
      <xdr:rowOff>88560</xdr:rowOff>
    </xdr:to>
    <xdr:sp>
      <xdr:nvSpPr>
        <xdr:cNvPr id="597" name="フローチャート: 判断 130"/>
        <xdr:cNvSpPr/>
      </xdr:nvSpPr>
      <xdr:spPr>
        <a:xfrm>
          <a:off x="14382720" y="2635200"/>
          <a:ext cx="101160" cy="9468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oneCell">
    <xdr:from>
      <xdr:col>76</xdr:col>
      <xdr:colOff>88920</xdr:colOff>
      <xdr:row>14</xdr:row>
      <xdr:rowOff>119520</xdr:rowOff>
    </xdr:from>
    <xdr:to>
      <xdr:col>80</xdr:col>
      <xdr:colOff>88560</xdr:colOff>
      <xdr:row>16</xdr:row>
      <xdr:rowOff>7200</xdr:rowOff>
    </xdr:to>
    <xdr:sp>
      <xdr:nvSpPr>
        <xdr:cNvPr id="598" name="テキスト ボックス 131"/>
        <xdr:cNvSpPr/>
      </xdr:nvSpPr>
      <xdr:spPr>
        <a:xfrm>
          <a:off x="14084280" y="2430720"/>
          <a:ext cx="736200" cy="217800"/>
        </a:xfrm>
        <a:prstGeom prst="rect">
          <a:avLst/>
        </a:prstGeom>
        <a:noFill/>
        <a:ln w="0">
          <a:noFill/>
        </a:ln>
      </xdr:spPr>
      <xdr:style>
        <a:lnRef idx="0"/>
        <a:fillRef idx="0"/>
        <a:effectRef idx="0"/>
        <a:fontRef idx="minor"/>
      </xdr:style>
      <xdr:txBody>
        <a:bodyPr horzOverflow="clip" vertOverflow="clip" lIns="90000" rIns="90000" tIns="45000" bIns="45000" anchor="ctr">
          <a:spAutoFit/>
        </a:bodyPr>
        <a:p>
          <a:pPr algn="ctr">
            <a:lnSpc>
              <a:spcPct val="100000"/>
            </a:lnSpc>
          </a:pPr>
          <a:r>
            <a:rPr b="1" lang="en-US" sz="1000" spc="-1" strike="noStrike">
              <a:solidFill>
                <a:srgbClr val="000080"/>
              </a:solidFill>
              <a:latin typeface="ＭＳ Ｐゴシック"/>
              <a:ea typeface="ＭＳ Ｐゴシック"/>
            </a:rPr>
            <a:t>16.4</a:t>
          </a:r>
          <a:endParaRPr b="0" lang="en-US" sz="1000" spc="-1" strike="noStrike">
            <a:latin typeface="Times New Roman"/>
          </a:endParaRPr>
        </a:p>
      </xdr:txBody>
    </xdr:sp>
    <xdr:clientData/>
  </xdr:twoCellAnchor>
  <xdr:twoCellAnchor editAs="twoCell">
    <xdr:from>
      <xdr:col>69</xdr:col>
      <xdr:colOff>92160</xdr:colOff>
      <xdr:row>17</xdr:row>
      <xdr:rowOff>158760</xdr:rowOff>
    </xdr:from>
    <xdr:to>
      <xdr:col>73</xdr:col>
      <xdr:colOff>181080</xdr:colOff>
      <xdr:row>18</xdr:row>
      <xdr:rowOff>127080</xdr:rowOff>
    </xdr:to>
    <xdr:sp>
      <xdr:nvSpPr>
        <xdr:cNvPr id="599" name="直線コネクタ 132"/>
        <xdr:cNvSpPr/>
      </xdr:nvSpPr>
      <xdr:spPr>
        <a:xfrm>
          <a:off x="12798000" y="2964960"/>
          <a:ext cx="825480" cy="133560"/>
        </a:xfrm>
        <a:prstGeom prst="line">
          <a:avLst/>
        </a:prstGeom>
        <a:ln>
          <a:solidFill>
            <a:srgbClr val="ff0000"/>
          </a:solidFill>
        </a:ln>
      </xdr:spPr>
      <xdr:style>
        <a:lnRef idx="1">
          <a:schemeClr val="accent1"/>
        </a:lnRef>
        <a:fillRef idx="0">
          <a:schemeClr val="accent1"/>
        </a:fillRef>
        <a:effectRef idx="0">
          <a:schemeClr val="accent1"/>
        </a:effectRef>
        <a:fontRef idx="minor"/>
      </xdr:style>
    </xdr:sp>
    <xdr:clientData/>
  </xdr:twoCellAnchor>
  <xdr:twoCellAnchor editAs="twoCell">
    <xdr:from>
      <xdr:col>73</xdr:col>
      <xdr:colOff>130320</xdr:colOff>
      <xdr:row>15</xdr:row>
      <xdr:rowOff>120600</xdr:rowOff>
    </xdr:from>
    <xdr:to>
      <xdr:col>74</xdr:col>
      <xdr:colOff>31680</xdr:colOff>
      <xdr:row>16</xdr:row>
      <xdr:rowOff>50400</xdr:rowOff>
    </xdr:to>
    <xdr:sp>
      <xdr:nvSpPr>
        <xdr:cNvPr id="600" name="フローチャート: 判断 133"/>
        <xdr:cNvSpPr/>
      </xdr:nvSpPr>
      <xdr:spPr>
        <a:xfrm>
          <a:off x="13573080" y="2597040"/>
          <a:ext cx="85680" cy="9468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oneCell">
    <xdr:from>
      <xdr:col>72</xdr:col>
      <xdr:colOff>0</xdr:colOff>
      <xdr:row>14</xdr:row>
      <xdr:rowOff>81360</xdr:rowOff>
    </xdr:from>
    <xdr:to>
      <xdr:col>76</xdr:col>
      <xdr:colOff>25200</xdr:colOff>
      <xdr:row>15</xdr:row>
      <xdr:rowOff>133920</xdr:rowOff>
    </xdr:to>
    <xdr:sp>
      <xdr:nvSpPr>
        <xdr:cNvPr id="601" name="テキスト ボックス 134"/>
        <xdr:cNvSpPr/>
      </xdr:nvSpPr>
      <xdr:spPr>
        <a:xfrm>
          <a:off x="13258800" y="2392560"/>
          <a:ext cx="761760" cy="217800"/>
        </a:xfrm>
        <a:prstGeom prst="rect">
          <a:avLst/>
        </a:prstGeom>
        <a:noFill/>
        <a:ln w="0">
          <a:noFill/>
        </a:ln>
      </xdr:spPr>
      <xdr:style>
        <a:lnRef idx="0"/>
        <a:fillRef idx="0"/>
        <a:effectRef idx="0"/>
        <a:fontRef idx="minor"/>
      </xdr:style>
      <xdr:txBody>
        <a:bodyPr horzOverflow="clip" vertOverflow="clip" lIns="90000" rIns="90000" tIns="45000" bIns="45000" anchor="ctr">
          <a:spAutoFit/>
        </a:bodyPr>
        <a:p>
          <a:pPr algn="ctr">
            <a:lnSpc>
              <a:spcPct val="100000"/>
            </a:lnSpc>
          </a:pPr>
          <a:r>
            <a:rPr b="1" lang="en-US" sz="1000" spc="-1" strike="noStrike">
              <a:solidFill>
                <a:srgbClr val="000080"/>
              </a:solidFill>
              <a:latin typeface="ＭＳ Ｐゴシック"/>
              <a:ea typeface="ＭＳ Ｐゴシック"/>
            </a:rPr>
            <a:t>16.1</a:t>
          </a:r>
          <a:endParaRPr b="0" lang="en-US" sz="1000" spc="-1" strike="noStrike">
            <a:latin typeface="Times New Roman"/>
          </a:endParaRPr>
        </a:p>
      </xdr:txBody>
    </xdr:sp>
    <xdr:clientData/>
  </xdr:twoCellAnchor>
  <xdr:twoCellAnchor editAs="twoCell">
    <xdr:from>
      <xdr:col>65</xdr:col>
      <xdr:colOff>3240</xdr:colOff>
      <xdr:row>16</xdr:row>
      <xdr:rowOff>140040</xdr:rowOff>
    </xdr:from>
    <xdr:to>
      <xdr:col>69</xdr:col>
      <xdr:colOff>92160</xdr:colOff>
      <xdr:row>17</xdr:row>
      <xdr:rowOff>158760</xdr:rowOff>
    </xdr:to>
    <xdr:sp>
      <xdr:nvSpPr>
        <xdr:cNvPr id="602" name="直線コネクタ 135"/>
        <xdr:cNvSpPr/>
      </xdr:nvSpPr>
      <xdr:spPr>
        <a:xfrm>
          <a:off x="11972520" y="2781000"/>
          <a:ext cx="825480" cy="183960"/>
        </a:xfrm>
        <a:prstGeom prst="line">
          <a:avLst/>
        </a:prstGeom>
        <a:ln>
          <a:solidFill>
            <a:srgbClr val="ff0000"/>
          </a:solidFill>
        </a:ln>
      </xdr:spPr>
      <xdr:style>
        <a:lnRef idx="1">
          <a:schemeClr val="accent1"/>
        </a:lnRef>
        <a:fillRef idx="0">
          <a:schemeClr val="accent1"/>
        </a:fillRef>
        <a:effectRef idx="0">
          <a:schemeClr val="accent1"/>
        </a:effectRef>
        <a:fontRef idx="minor"/>
      </xdr:style>
    </xdr:sp>
    <xdr:clientData/>
  </xdr:twoCellAnchor>
  <xdr:twoCellAnchor editAs="twoCell">
    <xdr:from>
      <xdr:col>69</xdr:col>
      <xdr:colOff>41400</xdr:colOff>
      <xdr:row>14</xdr:row>
      <xdr:rowOff>139680</xdr:rowOff>
    </xdr:from>
    <xdr:to>
      <xdr:col>69</xdr:col>
      <xdr:colOff>142560</xdr:colOff>
      <xdr:row>15</xdr:row>
      <xdr:rowOff>69480</xdr:rowOff>
    </xdr:to>
    <xdr:sp>
      <xdr:nvSpPr>
        <xdr:cNvPr id="603" name="フローチャート: 判断 136"/>
        <xdr:cNvSpPr/>
      </xdr:nvSpPr>
      <xdr:spPr>
        <a:xfrm>
          <a:off x="12747600" y="2450880"/>
          <a:ext cx="101160" cy="9504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oneCell">
    <xdr:from>
      <xdr:col>67</xdr:col>
      <xdr:colOff>111240</xdr:colOff>
      <xdr:row>13</xdr:row>
      <xdr:rowOff>100440</xdr:rowOff>
    </xdr:from>
    <xdr:to>
      <xdr:col>71</xdr:col>
      <xdr:colOff>136440</xdr:colOff>
      <xdr:row>14</xdr:row>
      <xdr:rowOff>153000</xdr:rowOff>
    </xdr:to>
    <xdr:sp>
      <xdr:nvSpPr>
        <xdr:cNvPr id="604" name="テキスト ボックス 137"/>
        <xdr:cNvSpPr/>
      </xdr:nvSpPr>
      <xdr:spPr>
        <a:xfrm>
          <a:off x="12449160" y="2246400"/>
          <a:ext cx="761760" cy="217800"/>
        </a:xfrm>
        <a:prstGeom prst="rect">
          <a:avLst/>
        </a:prstGeom>
        <a:noFill/>
        <a:ln w="0">
          <a:noFill/>
        </a:ln>
      </xdr:spPr>
      <xdr:style>
        <a:lnRef idx="0"/>
        <a:fillRef idx="0"/>
        <a:effectRef idx="0"/>
        <a:fontRef idx="minor"/>
      </xdr:style>
      <xdr:txBody>
        <a:bodyPr horzOverflow="clip" vertOverflow="clip" lIns="90000" rIns="90000" tIns="45000" bIns="45000" anchor="ctr">
          <a:spAutoFit/>
        </a:bodyPr>
        <a:p>
          <a:pPr algn="ctr">
            <a:lnSpc>
              <a:spcPct val="100000"/>
            </a:lnSpc>
          </a:pPr>
          <a:r>
            <a:rPr b="1" lang="en-US" sz="1000" spc="-1" strike="noStrike">
              <a:solidFill>
                <a:srgbClr val="000080"/>
              </a:solidFill>
              <a:latin typeface="ＭＳ Ｐゴシック"/>
              <a:ea typeface="ＭＳ Ｐゴシック"/>
            </a:rPr>
            <a:t>14.9</a:t>
          </a:r>
          <a:endParaRPr b="0" lang="en-US" sz="1000" spc="-1" strike="noStrike">
            <a:latin typeface="Times New Roman"/>
          </a:endParaRPr>
        </a:p>
      </xdr:txBody>
    </xdr:sp>
    <xdr:clientData/>
  </xdr:twoCellAnchor>
  <xdr:twoCellAnchor editAs="twoCell">
    <xdr:from>
      <xdr:col>64</xdr:col>
      <xdr:colOff>152280</xdr:colOff>
      <xdr:row>15</xdr:row>
      <xdr:rowOff>69840</xdr:rowOff>
    </xdr:from>
    <xdr:to>
      <xdr:col>65</xdr:col>
      <xdr:colOff>53640</xdr:colOff>
      <xdr:row>15</xdr:row>
      <xdr:rowOff>164520</xdr:rowOff>
    </xdr:to>
    <xdr:sp>
      <xdr:nvSpPr>
        <xdr:cNvPr id="605" name="フローチャート: 判断 138"/>
        <xdr:cNvSpPr/>
      </xdr:nvSpPr>
      <xdr:spPr>
        <a:xfrm>
          <a:off x="11937600" y="2546280"/>
          <a:ext cx="85680" cy="9468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oneCell">
    <xdr:from>
      <xdr:col>63</xdr:col>
      <xdr:colOff>22320</xdr:colOff>
      <xdr:row>14</xdr:row>
      <xdr:rowOff>30600</xdr:rowOff>
    </xdr:from>
    <xdr:to>
      <xdr:col>67</xdr:col>
      <xdr:colOff>47520</xdr:colOff>
      <xdr:row>15</xdr:row>
      <xdr:rowOff>83160</xdr:rowOff>
    </xdr:to>
    <xdr:sp>
      <xdr:nvSpPr>
        <xdr:cNvPr id="606" name="テキスト ボックス 139"/>
        <xdr:cNvSpPr/>
      </xdr:nvSpPr>
      <xdr:spPr>
        <a:xfrm>
          <a:off x="11623680" y="2341800"/>
          <a:ext cx="761760" cy="217800"/>
        </a:xfrm>
        <a:prstGeom prst="rect">
          <a:avLst/>
        </a:prstGeom>
        <a:noFill/>
        <a:ln w="0">
          <a:noFill/>
        </a:ln>
      </xdr:spPr>
      <xdr:style>
        <a:lnRef idx="0"/>
        <a:fillRef idx="0"/>
        <a:effectRef idx="0"/>
        <a:fontRef idx="minor"/>
      </xdr:style>
      <xdr:txBody>
        <a:bodyPr horzOverflow="clip" vertOverflow="clip" lIns="90000" rIns="90000" tIns="45000" bIns="45000" anchor="ctr">
          <a:spAutoFit/>
        </a:bodyPr>
        <a:p>
          <a:pPr algn="ctr">
            <a:lnSpc>
              <a:spcPct val="100000"/>
            </a:lnSpc>
          </a:pPr>
          <a:r>
            <a:rPr b="1" lang="en-US" sz="1000" spc="-1" strike="noStrike">
              <a:solidFill>
                <a:srgbClr val="000080"/>
              </a:solidFill>
              <a:latin typeface="ＭＳ Ｐゴシック"/>
              <a:ea typeface="ＭＳ Ｐゴシック"/>
            </a:rPr>
            <a:t>15.7</a:t>
          </a:r>
          <a:endParaRPr b="0" lang="en-US" sz="1000" spc="-1" strike="noStrike">
            <a:latin typeface="Times New Roman"/>
          </a:endParaRPr>
        </a:p>
      </xdr:txBody>
    </xdr:sp>
    <xdr:clientData/>
  </xdr:twoCellAnchor>
  <xdr:twoCellAnchor editAs="oneCell">
    <xdr:from>
      <xdr:col>81</xdr:col>
      <xdr:colOff>92160</xdr:colOff>
      <xdr:row>24</xdr:row>
      <xdr:rowOff>30600</xdr:rowOff>
    </xdr:from>
    <xdr:to>
      <xdr:col>85</xdr:col>
      <xdr:colOff>117360</xdr:colOff>
      <xdr:row>25</xdr:row>
      <xdr:rowOff>83160</xdr:rowOff>
    </xdr:to>
    <xdr:sp>
      <xdr:nvSpPr>
        <xdr:cNvPr id="607" name="テキスト ボックス 140"/>
        <xdr:cNvSpPr/>
      </xdr:nvSpPr>
      <xdr:spPr>
        <a:xfrm>
          <a:off x="15008040" y="3992760"/>
          <a:ext cx="761760" cy="217800"/>
        </a:xfrm>
        <a:prstGeom prst="rect">
          <a:avLst/>
        </a:prstGeom>
        <a:noFill/>
        <a:ln w="0">
          <a:noFill/>
        </a:ln>
      </xdr:spPr>
      <xdr:style>
        <a:lnRef idx="0"/>
        <a:fillRef idx="0"/>
        <a:effectRef idx="0"/>
        <a:fontRef idx="minor"/>
      </xdr:style>
      <xdr:txBody>
        <a:bodyPr horzOverflow="clip" vertOverflow="clip" lIns="90000" rIns="90000" tIns="45000" bIns="45000" anchor="ctr">
          <a:spAutoFit/>
        </a:bodyPr>
        <a:p>
          <a:pPr>
            <a:lnSpc>
              <a:spcPct val="100000"/>
            </a:lnSpc>
          </a:pPr>
          <a:r>
            <a:rPr b="0" lang="en-US" sz="1000" spc="-1" strike="noStrike">
              <a:solidFill>
                <a:srgbClr val="000000"/>
              </a:solidFill>
              <a:latin typeface="ＭＳ Ｐゴシック"/>
              <a:ea typeface="ＭＳ Ｐゴシック"/>
            </a:rPr>
            <a:t>R06</a:t>
          </a:r>
          <a:endParaRPr b="0" lang="en-US" sz="1000" spc="-1" strike="noStrike">
            <a:latin typeface="Times New Roman"/>
          </a:endParaRPr>
        </a:p>
      </xdr:txBody>
    </xdr:sp>
    <xdr:clientData/>
  </xdr:twoCellAnchor>
  <xdr:twoCellAnchor editAs="oneCell">
    <xdr:from>
      <xdr:col>77</xdr:col>
      <xdr:colOff>54000</xdr:colOff>
      <xdr:row>24</xdr:row>
      <xdr:rowOff>30600</xdr:rowOff>
    </xdr:from>
    <xdr:to>
      <xdr:col>81</xdr:col>
      <xdr:colOff>79200</xdr:colOff>
      <xdr:row>25</xdr:row>
      <xdr:rowOff>83160</xdr:rowOff>
    </xdr:to>
    <xdr:sp>
      <xdr:nvSpPr>
        <xdr:cNvPr id="608" name="テキスト ボックス 141"/>
        <xdr:cNvSpPr/>
      </xdr:nvSpPr>
      <xdr:spPr>
        <a:xfrm>
          <a:off x="14233320" y="3992760"/>
          <a:ext cx="761760" cy="217800"/>
        </a:xfrm>
        <a:prstGeom prst="rect">
          <a:avLst/>
        </a:prstGeom>
        <a:noFill/>
        <a:ln w="0">
          <a:noFill/>
        </a:ln>
      </xdr:spPr>
      <xdr:style>
        <a:lnRef idx="0"/>
        <a:fillRef idx="0"/>
        <a:effectRef idx="0"/>
        <a:fontRef idx="minor"/>
      </xdr:style>
      <xdr:txBody>
        <a:bodyPr horzOverflow="clip" vertOverflow="clip" lIns="90000" rIns="90000" tIns="45000" bIns="45000" anchor="ctr">
          <a:spAutoFit/>
        </a:bodyPr>
        <a:p>
          <a:pPr>
            <a:lnSpc>
              <a:spcPct val="100000"/>
            </a:lnSpc>
          </a:pPr>
          <a:r>
            <a:rPr b="0" lang="en-US" sz="1000" spc="-1" strike="noStrike">
              <a:solidFill>
                <a:srgbClr val="000000"/>
              </a:solidFill>
              <a:latin typeface="ＭＳ Ｐゴシック"/>
              <a:ea typeface="ＭＳ Ｐゴシック"/>
            </a:rPr>
            <a:t>R05</a:t>
          </a:r>
          <a:endParaRPr b="0" lang="en-US" sz="1000" spc="-1" strike="noStrike">
            <a:latin typeface="Times New Roman"/>
          </a:endParaRPr>
        </a:p>
      </xdr:txBody>
    </xdr:sp>
    <xdr:clientData/>
  </xdr:twoCellAnchor>
  <xdr:twoCellAnchor editAs="oneCell">
    <xdr:from>
      <xdr:col>72</xdr:col>
      <xdr:colOff>165240</xdr:colOff>
      <xdr:row>24</xdr:row>
      <xdr:rowOff>30600</xdr:rowOff>
    </xdr:from>
    <xdr:to>
      <xdr:col>77</xdr:col>
      <xdr:colOff>6480</xdr:colOff>
      <xdr:row>25</xdr:row>
      <xdr:rowOff>83160</xdr:rowOff>
    </xdr:to>
    <xdr:sp>
      <xdr:nvSpPr>
        <xdr:cNvPr id="609" name="テキスト ボックス 142"/>
        <xdr:cNvSpPr/>
      </xdr:nvSpPr>
      <xdr:spPr>
        <a:xfrm>
          <a:off x="13424040" y="3992760"/>
          <a:ext cx="761760" cy="217800"/>
        </a:xfrm>
        <a:prstGeom prst="rect">
          <a:avLst/>
        </a:prstGeom>
        <a:noFill/>
        <a:ln w="0">
          <a:noFill/>
        </a:ln>
      </xdr:spPr>
      <xdr:style>
        <a:lnRef idx="0"/>
        <a:fillRef idx="0"/>
        <a:effectRef idx="0"/>
        <a:fontRef idx="minor"/>
      </xdr:style>
      <xdr:txBody>
        <a:bodyPr horzOverflow="clip" vertOverflow="clip" lIns="90000" rIns="90000" tIns="45000" bIns="45000" anchor="ctr">
          <a:spAutoFit/>
        </a:bodyPr>
        <a:p>
          <a:pPr>
            <a:lnSpc>
              <a:spcPct val="100000"/>
            </a:lnSpc>
          </a:pPr>
          <a:r>
            <a:rPr b="0" lang="en-US" sz="1000" spc="-1" strike="noStrike">
              <a:solidFill>
                <a:srgbClr val="000000"/>
              </a:solidFill>
              <a:latin typeface="ＭＳ Ｐゴシック"/>
              <a:ea typeface="ＭＳ Ｐゴシック"/>
            </a:rPr>
            <a:t>R04</a:t>
          </a:r>
          <a:endParaRPr b="0" lang="en-US" sz="1000" spc="-1" strike="noStrike">
            <a:latin typeface="Times New Roman"/>
          </a:endParaRPr>
        </a:p>
      </xdr:txBody>
    </xdr:sp>
    <xdr:clientData/>
  </xdr:twoCellAnchor>
  <xdr:twoCellAnchor editAs="oneCell">
    <xdr:from>
      <xdr:col>68</xdr:col>
      <xdr:colOff>76320</xdr:colOff>
      <xdr:row>24</xdr:row>
      <xdr:rowOff>30600</xdr:rowOff>
    </xdr:from>
    <xdr:to>
      <xdr:col>72</xdr:col>
      <xdr:colOff>101160</xdr:colOff>
      <xdr:row>25</xdr:row>
      <xdr:rowOff>83160</xdr:rowOff>
    </xdr:to>
    <xdr:sp>
      <xdr:nvSpPr>
        <xdr:cNvPr id="610" name="テキスト ボックス 143"/>
        <xdr:cNvSpPr/>
      </xdr:nvSpPr>
      <xdr:spPr>
        <a:xfrm>
          <a:off x="12598200" y="3992760"/>
          <a:ext cx="761760" cy="217800"/>
        </a:xfrm>
        <a:prstGeom prst="rect">
          <a:avLst/>
        </a:prstGeom>
        <a:noFill/>
        <a:ln w="0">
          <a:noFill/>
        </a:ln>
      </xdr:spPr>
      <xdr:style>
        <a:lnRef idx="0"/>
        <a:fillRef idx="0"/>
        <a:effectRef idx="0"/>
        <a:fontRef idx="minor"/>
      </xdr:style>
      <xdr:txBody>
        <a:bodyPr horzOverflow="clip" vertOverflow="clip" lIns="90000" rIns="90000" tIns="45000" bIns="45000" anchor="ctr">
          <a:spAutoFit/>
        </a:bodyPr>
        <a:p>
          <a:pPr>
            <a:lnSpc>
              <a:spcPct val="100000"/>
            </a:lnSpc>
          </a:pPr>
          <a:r>
            <a:rPr b="0" lang="en-US" sz="1000" spc="-1" strike="noStrike">
              <a:solidFill>
                <a:srgbClr val="000000"/>
              </a:solidFill>
              <a:latin typeface="ＭＳ Ｐゴシック"/>
              <a:ea typeface="ＭＳ Ｐゴシック"/>
            </a:rPr>
            <a:t>R03</a:t>
          </a:r>
          <a:endParaRPr b="0" lang="en-US" sz="1000" spc="-1" strike="noStrike">
            <a:latin typeface="Times New Roman"/>
          </a:endParaRPr>
        </a:p>
      </xdr:txBody>
    </xdr:sp>
    <xdr:clientData/>
  </xdr:twoCellAnchor>
  <xdr:twoCellAnchor editAs="oneCell">
    <xdr:from>
      <xdr:col>64</xdr:col>
      <xdr:colOff>3240</xdr:colOff>
      <xdr:row>24</xdr:row>
      <xdr:rowOff>30600</xdr:rowOff>
    </xdr:from>
    <xdr:to>
      <xdr:col>68</xdr:col>
      <xdr:colOff>28440</xdr:colOff>
      <xdr:row>25</xdr:row>
      <xdr:rowOff>83160</xdr:rowOff>
    </xdr:to>
    <xdr:sp>
      <xdr:nvSpPr>
        <xdr:cNvPr id="611" name="テキスト ボックス 144"/>
        <xdr:cNvSpPr/>
      </xdr:nvSpPr>
      <xdr:spPr>
        <a:xfrm>
          <a:off x="11788560" y="3992760"/>
          <a:ext cx="761760" cy="217800"/>
        </a:xfrm>
        <a:prstGeom prst="rect">
          <a:avLst/>
        </a:prstGeom>
        <a:noFill/>
        <a:ln w="0">
          <a:noFill/>
        </a:ln>
      </xdr:spPr>
      <xdr:style>
        <a:lnRef idx="0"/>
        <a:fillRef idx="0"/>
        <a:effectRef idx="0"/>
        <a:fontRef idx="minor"/>
      </xdr:style>
      <xdr:txBody>
        <a:bodyPr horzOverflow="clip" vertOverflow="clip" lIns="90000" rIns="90000" tIns="45000" bIns="45000" anchor="ctr">
          <a:spAutoFit/>
        </a:bodyPr>
        <a:p>
          <a:pPr>
            <a:lnSpc>
              <a:spcPct val="100000"/>
            </a:lnSpc>
          </a:pPr>
          <a:r>
            <a:rPr b="0" lang="en-US" sz="1000" spc="-1" strike="noStrike">
              <a:solidFill>
                <a:srgbClr val="000000"/>
              </a:solidFill>
              <a:latin typeface="ＭＳ Ｐゴシック"/>
              <a:ea typeface="ＭＳ Ｐゴシック"/>
            </a:rPr>
            <a:t>R02</a:t>
          </a:r>
          <a:endParaRPr b="0" lang="en-US" sz="1000" spc="-1" strike="noStrike">
            <a:latin typeface="Times New Roman"/>
          </a:endParaRPr>
        </a:p>
      </xdr:txBody>
    </xdr:sp>
    <xdr:clientData/>
  </xdr:twoCellAnchor>
  <xdr:twoCellAnchor editAs="twoCell">
    <xdr:from>
      <xdr:col>82</xdr:col>
      <xdr:colOff>57240</xdr:colOff>
      <xdr:row>18</xdr:row>
      <xdr:rowOff>25560</xdr:rowOff>
    </xdr:from>
    <xdr:to>
      <xdr:col>82</xdr:col>
      <xdr:colOff>158400</xdr:colOff>
      <xdr:row>18</xdr:row>
      <xdr:rowOff>126720</xdr:rowOff>
    </xdr:to>
    <xdr:sp>
      <xdr:nvSpPr>
        <xdr:cNvPr id="612" name="楕円 145"/>
        <xdr:cNvSpPr/>
      </xdr:nvSpPr>
      <xdr:spPr>
        <a:xfrm>
          <a:off x="15157440" y="2997360"/>
          <a:ext cx="101160" cy="1011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oneCell">
    <xdr:from>
      <xdr:col>83</xdr:col>
      <xdr:colOff>12960</xdr:colOff>
      <xdr:row>18</xdr:row>
      <xdr:rowOff>24120</xdr:rowOff>
    </xdr:from>
    <xdr:to>
      <xdr:col>87</xdr:col>
      <xdr:colOff>38160</xdr:colOff>
      <xdr:row>19</xdr:row>
      <xdr:rowOff>77040</xdr:rowOff>
    </xdr:to>
    <xdr:sp>
      <xdr:nvSpPr>
        <xdr:cNvPr id="613" name="物件費該当値テキスト"/>
        <xdr:cNvSpPr/>
      </xdr:nvSpPr>
      <xdr:spPr>
        <a:xfrm>
          <a:off x="15297120" y="2995920"/>
          <a:ext cx="761760" cy="217800"/>
        </a:xfrm>
        <a:prstGeom prst="rect">
          <a:avLst/>
        </a:prstGeom>
        <a:noFill/>
        <a:ln w="0">
          <a:noFill/>
        </a:ln>
      </xdr:spPr>
      <xdr:style>
        <a:lnRef idx="0"/>
        <a:fillRef idx="0"/>
        <a:effectRef idx="0"/>
        <a:fontRef idx="minor"/>
      </xdr:style>
      <xdr:txBody>
        <a:bodyPr horzOverflow="clip" vertOverflow="clip" lIns="90000" rIns="90000" tIns="45000" bIns="45000" anchor="ctr">
          <a:spAutoFit/>
        </a:bodyPr>
        <a:p>
          <a:pPr>
            <a:lnSpc>
              <a:spcPct val="100000"/>
            </a:lnSpc>
          </a:pPr>
          <a:r>
            <a:rPr b="1" lang="en-US" sz="1000" spc="-1" strike="noStrike">
              <a:solidFill>
                <a:srgbClr val="ff0000"/>
              </a:solidFill>
              <a:latin typeface="ＭＳ Ｐゴシック"/>
              <a:ea typeface="ＭＳ Ｐゴシック"/>
            </a:rPr>
            <a:t>19.4</a:t>
          </a:r>
          <a:endParaRPr b="0" lang="en-US" sz="1000" spc="-1" strike="noStrike">
            <a:latin typeface="Times New Roman"/>
          </a:endParaRPr>
        </a:p>
      </xdr:txBody>
    </xdr:sp>
    <xdr:clientData/>
  </xdr:twoCellAnchor>
  <xdr:twoCellAnchor editAs="twoCell">
    <xdr:from>
      <xdr:col>78</xdr:col>
      <xdr:colOff>19080</xdr:colOff>
      <xdr:row>17</xdr:row>
      <xdr:rowOff>82440</xdr:rowOff>
    </xdr:from>
    <xdr:to>
      <xdr:col>78</xdr:col>
      <xdr:colOff>120240</xdr:colOff>
      <xdr:row>18</xdr:row>
      <xdr:rowOff>12240</xdr:rowOff>
    </xdr:to>
    <xdr:sp>
      <xdr:nvSpPr>
        <xdr:cNvPr id="614" name="楕円 147"/>
        <xdr:cNvSpPr/>
      </xdr:nvSpPr>
      <xdr:spPr>
        <a:xfrm>
          <a:off x="14382720" y="2889000"/>
          <a:ext cx="101160" cy="9504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oneCell">
    <xdr:from>
      <xdr:col>76</xdr:col>
      <xdr:colOff>88920</xdr:colOff>
      <xdr:row>18</xdr:row>
      <xdr:rowOff>24120</xdr:rowOff>
    </xdr:from>
    <xdr:to>
      <xdr:col>80</xdr:col>
      <xdr:colOff>88560</xdr:colOff>
      <xdr:row>19</xdr:row>
      <xdr:rowOff>77040</xdr:rowOff>
    </xdr:to>
    <xdr:sp>
      <xdr:nvSpPr>
        <xdr:cNvPr id="615" name="テキスト ボックス 148"/>
        <xdr:cNvSpPr/>
      </xdr:nvSpPr>
      <xdr:spPr>
        <a:xfrm>
          <a:off x="14084280" y="2995920"/>
          <a:ext cx="736200" cy="217800"/>
        </a:xfrm>
        <a:prstGeom prst="rect">
          <a:avLst/>
        </a:prstGeom>
        <a:noFill/>
        <a:ln w="0">
          <a:noFill/>
        </a:ln>
      </xdr:spPr>
      <xdr:style>
        <a:lnRef idx="0"/>
        <a:fillRef idx="0"/>
        <a:effectRef idx="0"/>
        <a:fontRef idx="minor"/>
      </xdr:style>
      <xdr:txBody>
        <a:bodyPr horzOverflow="clip" vertOverflow="clip" lIns="90000" rIns="90000" tIns="45000" bIns="45000" anchor="ctr">
          <a:spAutoFit/>
        </a:bodyPr>
        <a:p>
          <a:pPr algn="ctr">
            <a:lnSpc>
              <a:spcPct val="100000"/>
            </a:lnSpc>
          </a:pPr>
          <a:r>
            <a:rPr b="1" lang="en-US" sz="1000" spc="-1" strike="noStrike">
              <a:solidFill>
                <a:srgbClr val="ff0000"/>
              </a:solidFill>
              <a:latin typeface="ＭＳ Ｐゴシック"/>
              <a:ea typeface="ＭＳ Ｐゴシック"/>
            </a:rPr>
            <a:t>18.5</a:t>
          </a:r>
          <a:endParaRPr b="0" lang="en-US" sz="1000" spc="-1" strike="noStrike">
            <a:latin typeface="Times New Roman"/>
          </a:endParaRPr>
        </a:p>
      </xdr:txBody>
    </xdr:sp>
    <xdr:clientData/>
  </xdr:twoCellAnchor>
  <xdr:twoCellAnchor editAs="twoCell">
    <xdr:from>
      <xdr:col>73</xdr:col>
      <xdr:colOff>130320</xdr:colOff>
      <xdr:row>18</xdr:row>
      <xdr:rowOff>76320</xdr:rowOff>
    </xdr:from>
    <xdr:to>
      <xdr:col>74</xdr:col>
      <xdr:colOff>31680</xdr:colOff>
      <xdr:row>19</xdr:row>
      <xdr:rowOff>6120</xdr:rowOff>
    </xdr:to>
    <xdr:sp>
      <xdr:nvSpPr>
        <xdr:cNvPr id="616" name="楕円 149"/>
        <xdr:cNvSpPr/>
      </xdr:nvSpPr>
      <xdr:spPr>
        <a:xfrm>
          <a:off x="13573080" y="3048120"/>
          <a:ext cx="85680" cy="9468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oneCell">
    <xdr:from>
      <xdr:col>72</xdr:col>
      <xdr:colOff>0</xdr:colOff>
      <xdr:row>19</xdr:row>
      <xdr:rowOff>18360</xdr:rowOff>
    </xdr:from>
    <xdr:to>
      <xdr:col>76</xdr:col>
      <xdr:colOff>25200</xdr:colOff>
      <xdr:row>20</xdr:row>
      <xdr:rowOff>70920</xdr:rowOff>
    </xdr:to>
    <xdr:sp>
      <xdr:nvSpPr>
        <xdr:cNvPr id="617" name="テキスト ボックス 150"/>
        <xdr:cNvSpPr/>
      </xdr:nvSpPr>
      <xdr:spPr>
        <a:xfrm>
          <a:off x="13258800" y="3155040"/>
          <a:ext cx="761760" cy="217800"/>
        </a:xfrm>
        <a:prstGeom prst="rect">
          <a:avLst/>
        </a:prstGeom>
        <a:noFill/>
        <a:ln w="0">
          <a:noFill/>
        </a:ln>
      </xdr:spPr>
      <xdr:style>
        <a:lnRef idx="0"/>
        <a:fillRef idx="0"/>
        <a:effectRef idx="0"/>
        <a:fontRef idx="minor"/>
      </xdr:style>
      <xdr:txBody>
        <a:bodyPr horzOverflow="clip" vertOverflow="clip" lIns="90000" rIns="90000" tIns="45000" bIns="45000" anchor="ctr">
          <a:spAutoFit/>
        </a:bodyPr>
        <a:p>
          <a:pPr algn="ctr">
            <a:lnSpc>
              <a:spcPct val="100000"/>
            </a:lnSpc>
          </a:pPr>
          <a:r>
            <a:rPr b="1" lang="en-US" sz="1000" spc="-1" strike="noStrike">
              <a:solidFill>
                <a:srgbClr val="ff0000"/>
              </a:solidFill>
              <a:latin typeface="ＭＳ Ｐゴシック"/>
              <a:ea typeface="ＭＳ Ｐゴシック"/>
            </a:rPr>
            <a:t>19.8</a:t>
          </a:r>
          <a:endParaRPr b="0" lang="en-US" sz="1000" spc="-1" strike="noStrike">
            <a:latin typeface="Times New Roman"/>
          </a:endParaRPr>
        </a:p>
      </xdr:txBody>
    </xdr:sp>
    <xdr:clientData/>
  </xdr:twoCellAnchor>
  <xdr:twoCellAnchor editAs="twoCell">
    <xdr:from>
      <xdr:col>69</xdr:col>
      <xdr:colOff>41400</xdr:colOff>
      <xdr:row>17</xdr:row>
      <xdr:rowOff>108000</xdr:rowOff>
    </xdr:from>
    <xdr:to>
      <xdr:col>69</xdr:col>
      <xdr:colOff>142560</xdr:colOff>
      <xdr:row>18</xdr:row>
      <xdr:rowOff>37800</xdr:rowOff>
    </xdr:to>
    <xdr:sp>
      <xdr:nvSpPr>
        <xdr:cNvPr id="618" name="楕円 151"/>
        <xdr:cNvSpPr/>
      </xdr:nvSpPr>
      <xdr:spPr>
        <a:xfrm>
          <a:off x="12747600" y="2914560"/>
          <a:ext cx="101160" cy="9504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oneCell">
    <xdr:from>
      <xdr:col>67</xdr:col>
      <xdr:colOff>111240</xdr:colOff>
      <xdr:row>18</xdr:row>
      <xdr:rowOff>43560</xdr:rowOff>
    </xdr:from>
    <xdr:to>
      <xdr:col>71</xdr:col>
      <xdr:colOff>136440</xdr:colOff>
      <xdr:row>19</xdr:row>
      <xdr:rowOff>96480</xdr:rowOff>
    </xdr:to>
    <xdr:sp>
      <xdr:nvSpPr>
        <xdr:cNvPr id="619" name="テキスト ボックス 152"/>
        <xdr:cNvSpPr/>
      </xdr:nvSpPr>
      <xdr:spPr>
        <a:xfrm>
          <a:off x="12449160" y="3015360"/>
          <a:ext cx="761760" cy="217800"/>
        </a:xfrm>
        <a:prstGeom prst="rect">
          <a:avLst/>
        </a:prstGeom>
        <a:noFill/>
        <a:ln w="0">
          <a:noFill/>
        </a:ln>
      </xdr:spPr>
      <xdr:style>
        <a:lnRef idx="0"/>
        <a:fillRef idx="0"/>
        <a:effectRef idx="0"/>
        <a:fontRef idx="minor"/>
      </xdr:style>
      <xdr:txBody>
        <a:bodyPr horzOverflow="clip" vertOverflow="clip" lIns="90000" rIns="90000" tIns="45000" bIns="45000" anchor="ctr">
          <a:spAutoFit/>
        </a:bodyPr>
        <a:p>
          <a:pPr algn="ctr">
            <a:lnSpc>
              <a:spcPct val="100000"/>
            </a:lnSpc>
          </a:pPr>
          <a:r>
            <a:rPr b="1" lang="en-US" sz="1000" spc="-1" strike="noStrike">
              <a:solidFill>
                <a:srgbClr val="ff0000"/>
              </a:solidFill>
              <a:latin typeface="ＭＳ Ｐゴシック"/>
              <a:ea typeface="ＭＳ Ｐゴシック"/>
            </a:rPr>
            <a:t>18.7</a:t>
          </a:r>
          <a:endParaRPr b="0" lang="en-US" sz="1000" spc="-1" strike="noStrike">
            <a:latin typeface="Times New Roman"/>
          </a:endParaRPr>
        </a:p>
      </xdr:txBody>
    </xdr:sp>
    <xdr:clientData/>
  </xdr:twoCellAnchor>
  <xdr:twoCellAnchor editAs="twoCell">
    <xdr:from>
      <xdr:col>64</xdr:col>
      <xdr:colOff>152280</xdr:colOff>
      <xdr:row>16</xdr:row>
      <xdr:rowOff>88920</xdr:rowOff>
    </xdr:from>
    <xdr:to>
      <xdr:col>65</xdr:col>
      <xdr:colOff>53640</xdr:colOff>
      <xdr:row>17</xdr:row>
      <xdr:rowOff>18720</xdr:rowOff>
    </xdr:to>
    <xdr:sp>
      <xdr:nvSpPr>
        <xdr:cNvPr id="620" name="楕円 153"/>
        <xdr:cNvSpPr/>
      </xdr:nvSpPr>
      <xdr:spPr>
        <a:xfrm>
          <a:off x="11937600" y="2730240"/>
          <a:ext cx="85680" cy="9504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oneCell">
    <xdr:from>
      <xdr:col>63</xdr:col>
      <xdr:colOff>22320</xdr:colOff>
      <xdr:row>17</xdr:row>
      <xdr:rowOff>24480</xdr:rowOff>
    </xdr:from>
    <xdr:to>
      <xdr:col>67</xdr:col>
      <xdr:colOff>47520</xdr:colOff>
      <xdr:row>18</xdr:row>
      <xdr:rowOff>77040</xdr:rowOff>
    </xdr:to>
    <xdr:sp>
      <xdr:nvSpPr>
        <xdr:cNvPr id="621" name="テキスト ボックス 154"/>
        <xdr:cNvSpPr/>
      </xdr:nvSpPr>
      <xdr:spPr>
        <a:xfrm>
          <a:off x="11623680" y="2831040"/>
          <a:ext cx="761760" cy="217800"/>
        </a:xfrm>
        <a:prstGeom prst="rect">
          <a:avLst/>
        </a:prstGeom>
        <a:noFill/>
        <a:ln w="0">
          <a:noFill/>
        </a:ln>
      </xdr:spPr>
      <xdr:style>
        <a:lnRef idx="0"/>
        <a:fillRef idx="0"/>
        <a:effectRef idx="0"/>
        <a:fontRef idx="minor"/>
      </xdr:style>
      <xdr:txBody>
        <a:bodyPr horzOverflow="clip" vertOverflow="clip" lIns="90000" rIns="90000" tIns="45000" bIns="45000" anchor="ctr">
          <a:spAutoFit/>
        </a:bodyPr>
        <a:p>
          <a:pPr algn="ctr">
            <a:lnSpc>
              <a:spcPct val="100000"/>
            </a:lnSpc>
          </a:pPr>
          <a:r>
            <a:rPr b="1" lang="en-US" sz="1000" spc="-1" strike="noStrike">
              <a:solidFill>
                <a:srgbClr val="ff0000"/>
              </a:solidFill>
              <a:latin typeface="ＭＳ Ｐゴシック"/>
              <a:ea typeface="ＭＳ Ｐゴシック"/>
            </a:rPr>
            <a:t>17.2</a:t>
          </a:r>
          <a:endParaRPr b="0" lang="en-US" sz="1000" spc="-1" strike="noStrike">
            <a:latin typeface="Times New Roman"/>
          </a:endParaRPr>
        </a:p>
      </xdr:txBody>
    </xdr:sp>
    <xdr:clientData/>
  </xdr:twoCellAnchor>
  <xdr:twoCellAnchor editAs="twoCell">
    <xdr:from>
      <xdr:col>3</xdr:col>
      <xdr:colOff>162000</xdr:colOff>
      <xdr:row>47</xdr:row>
      <xdr:rowOff>69840</xdr:rowOff>
    </xdr:from>
    <xdr:to>
      <xdr:col>26</xdr:col>
      <xdr:colOff>183960</xdr:colOff>
      <xdr:row>49</xdr:row>
      <xdr:rowOff>43920</xdr:rowOff>
    </xdr:to>
    <xdr:sp>
      <xdr:nvSpPr>
        <xdr:cNvPr id="622" name="正方形/長方形 155"/>
        <xdr:cNvSpPr/>
      </xdr:nvSpPr>
      <xdr:spPr>
        <a:xfrm>
          <a:off x="714240" y="7829280"/>
          <a:ext cx="4257360" cy="304200"/>
        </a:xfrm>
        <a:prstGeom prst="rect">
          <a:avLst/>
        </a:prstGeom>
        <a:solidFill>
          <a:schemeClr val="bg1"/>
        </a:solidFill>
        <a:ln w="19050">
          <a:solidFill>
            <a:srgbClr val="000000"/>
          </a:solidFill>
        </a:ln>
      </xdr:spPr>
      <xdr:style>
        <a:lnRef idx="2">
          <a:schemeClr val="accent1">
            <a:shade val="50000"/>
          </a:schemeClr>
        </a:lnRef>
        <a:fillRef idx="1">
          <a:schemeClr val="accent1"/>
        </a:fillRef>
        <a:effectRef idx="0">
          <a:schemeClr val="accent1"/>
        </a:effectRef>
        <a:fontRef idx="minor"/>
      </xdr:style>
      <xdr:txBody>
        <a:bodyPr horzOverflow="clip" vertOverflow="clip" lIns="90000" rIns="90000" tIns="45000" bIns="45000" anchor="ctr">
          <a:noAutofit/>
        </a:bodyPr>
        <a:p>
          <a:pPr algn="ctr">
            <a:lnSpc>
              <a:spcPct val="100000"/>
            </a:lnSpc>
          </a:pPr>
          <a:r>
            <a:rPr b="1" lang="ja-JP" sz="1600" spc="-1" strike="noStrike">
              <a:solidFill>
                <a:srgbClr val="000000"/>
              </a:solidFill>
              <a:latin typeface="ＭＳ Ｐゴシック"/>
              <a:ea typeface="ＭＳ Ｐゴシック"/>
            </a:rPr>
            <a:t>扶助費</a:t>
          </a:r>
          <a:endParaRPr b="0" lang="en-US" sz="1600" spc="-1" strike="noStrike">
            <a:latin typeface="Times New Roman"/>
          </a:endParaRPr>
        </a:p>
      </xdr:txBody>
    </xdr:sp>
    <xdr:clientData/>
  </xdr:twoCellAnchor>
  <xdr:twoCellAnchor editAs="twoCell">
    <xdr:from>
      <xdr:col>27</xdr:col>
      <xdr:colOff>12600</xdr:colOff>
      <xdr:row>47</xdr:row>
      <xdr:rowOff>133200</xdr:rowOff>
    </xdr:from>
    <xdr:to>
      <xdr:col>34</xdr:col>
      <xdr:colOff>120240</xdr:colOff>
      <xdr:row>49</xdr:row>
      <xdr:rowOff>43920</xdr:rowOff>
    </xdr:to>
    <xdr:sp>
      <xdr:nvSpPr>
        <xdr:cNvPr id="623" name="正方形/長方形 156"/>
        <xdr:cNvSpPr/>
      </xdr:nvSpPr>
      <xdr:spPr>
        <a:xfrm>
          <a:off x="4984560" y="7892640"/>
          <a:ext cx="1396440" cy="240840"/>
        </a:xfrm>
        <a:prstGeom prst="rect">
          <a:avLst/>
        </a:prstGeom>
        <a:noFill/>
        <a:ln w="19050">
          <a:noFill/>
        </a:ln>
      </xdr:spPr>
      <xdr:style>
        <a:lnRef idx="2">
          <a:schemeClr val="accent1">
            <a:shade val="50000"/>
          </a:schemeClr>
        </a:lnRef>
        <a:fillRef idx="1">
          <a:schemeClr val="accent1"/>
        </a:fillRef>
        <a:effectRef idx="0">
          <a:schemeClr val="accent1"/>
        </a:effectRef>
        <a:fontRef idx="minor"/>
      </xdr:style>
      <xdr:txBody>
        <a:bodyPr horzOverflow="clip" vertOverflow="clip" lIns="90000" rIns="90000" tIns="45000" bIns="45000" anchor="ctr">
          <a:noAutofit/>
        </a:bodyPr>
        <a:p>
          <a:pPr algn="r">
            <a:lnSpc>
              <a:spcPct val="100000"/>
            </a:lnSpc>
          </a:pPr>
          <a:r>
            <a:rPr b="1" i="1" lang="ja-JP" sz="1200" spc="-1" strike="noStrike">
              <a:solidFill>
                <a:srgbClr val="4080ff"/>
              </a:solidFill>
              <a:latin typeface="ＭＳ Ｐゴシック"/>
              <a:ea typeface="ＭＳ Ｐゴシック"/>
            </a:rPr>
            <a:t>類似団体内順位</a:t>
          </a:r>
          <a:endParaRPr b="0" lang="en-US" sz="1200" spc="-1" strike="noStrike">
            <a:latin typeface="Times New Roman"/>
          </a:endParaRPr>
        </a:p>
      </xdr:txBody>
    </xdr:sp>
    <xdr:clientData/>
  </xdr:twoCellAnchor>
  <xdr:twoCellAnchor editAs="twoCell">
    <xdr:from>
      <xdr:col>27</xdr:col>
      <xdr:colOff>12600</xdr:colOff>
      <xdr:row>48</xdr:row>
      <xdr:rowOff>152280</xdr:rowOff>
    </xdr:from>
    <xdr:to>
      <xdr:col>34</xdr:col>
      <xdr:colOff>120240</xdr:colOff>
      <xdr:row>50</xdr:row>
      <xdr:rowOff>63000</xdr:rowOff>
    </xdr:to>
    <xdr:sp>
      <xdr:nvSpPr>
        <xdr:cNvPr id="624" name="正方形/長方形 157"/>
        <xdr:cNvSpPr/>
      </xdr:nvSpPr>
      <xdr:spPr>
        <a:xfrm>
          <a:off x="4984560" y="8076960"/>
          <a:ext cx="1396440" cy="240840"/>
        </a:xfrm>
        <a:prstGeom prst="rect">
          <a:avLst/>
        </a:prstGeom>
        <a:noFill/>
        <a:ln w="19050">
          <a:noFill/>
        </a:ln>
      </xdr:spPr>
      <xdr:style>
        <a:lnRef idx="2">
          <a:schemeClr val="accent1">
            <a:shade val="50000"/>
          </a:schemeClr>
        </a:lnRef>
        <a:fillRef idx="1">
          <a:schemeClr val="accent1"/>
        </a:fillRef>
        <a:effectRef idx="0">
          <a:schemeClr val="accent1"/>
        </a:effectRef>
        <a:fontRef idx="minor"/>
      </xdr:style>
      <xdr:txBody>
        <a:bodyPr horzOverflow="clip" vertOverflow="clip" lIns="90000" rIns="90000" tIns="45000" bIns="45000" anchor="ctr">
          <a:noAutofit/>
        </a:bodyPr>
        <a:p>
          <a:pPr algn="r">
            <a:lnSpc>
              <a:spcPct val="100000"/>
            </a:lnSpc>
          </a:pPr>
          <a:r>
            <a:rPr b="1" i="1" lang="en-US" sz="1200" spc="-1" strike="noStrike">
              <a:solidFill>
                <a:srgbClr val="4080ff"/>
              </a:solidFill>
              <a:latin typeface="ＭＳ Ｐゴシック"/>
              <a:ea typeface="ＭＳ Ｐゴシック"/>
            </a:rPr>
            <a:t>10/29</a:t>
          </a:r>
          <a:endParaRPr b="0" lang="en-US" sz="1200" spc="-1" strike="noStrike">
            <a:latin typeface="Times New Roman"/>
          </a:endParaRPr>
        </a:p>
      </xdr:txBody>
    </xdr:sp>
    <xdr:clientData/>
  </xdr:twoCellAnchor>
  <xdr:twoCellAnchor editAs="twoCell">
    <xdr:from>
      <xdr:col>35</xdr:col>
      <xdr:colOff>85680</xdr:colOff>
      <xdr:row>47</xdr:row>
      <xdr:rowOff>133200</xdr:rowOff>
    </xdr:from>
    <xdr:to>
      <xdr:col>42</xdr:col>
      <xdr:colOff>82080</xdr:colOff>
      <xdr:row>49</xdr:row>
      <xdr:rowOff>43920</xdr:rowOff>
    </xdr:to>
    <xdr:sp>
      <xdr:nvSpPr>
        <xdr:cNvPr id="625" name="正方形/長方形 158"/>
        <xdr:cNvSpPr/>
      </xdr:nvSpPr>
      <xdr:spPr>
        <a:xfrm>
          <a:off x="6530760" y="7892640"/>
          <a:ext cx="1285560" cy="240840"/>
        </a:xfrm>
        <a:prstGeom prst="rect">
          <a:avLst/>
        </a:prstGeom>
        <a:noFill/>
        <a:ln w="19050">
          <a:noFill/>
        </a:ln>
      </xdr:spPr>
      <xdr:style>
        <a:lnRef idx="2">
          <a:schemeClr val="accent1">
            <a:shade val="50000"/>
          </a:schemeClr>
        </a:lnRef>
        <a:fillRef idx="1">
          <a:schemeClr val="accent1"/>
        </a:fillRef>
        <a:effectRef idx="0">
          <a:schemeClr val="accent1"/>
        </a:effectRef>
        <a:fontRef idx="minor"/>
      </xdr:style>
      <xdr:txBody>
        <a:bodyPr horzOverflow="clip" vertOverflow="clip" lIns="90000" rIns="90000" tIns="45000" bIns="45000" anchor="ctr">
          <a:noAutofit/>
        </a:bodyPr>
        <a:p>
          <a:pPr algn="r">
            <a:lnSpc>
              <a:spcPct val="100000"/>
            </a:lnSpc>
          </a:pPr>
          <a:r>
            <a:rPr b="1" i="1" lang="ja-JP" sz="1200" spc="-1" strike="noStrike">
              <a:solidFill>
                <a:srgbClr val="4080ff"/>
              </a:solidFill>
              <a:latin typeface="ＭＳ Ｐゴシック"/>
              <a:ea typeface="ＭＳ Ｐゴシック"/>
            </a:rPr>
            <a:t>全国平均</a:t>
          </a:r>
          <a:endParaRPr b="0" lang="en-US" sz="1200" spc="-1" strike="noStrike">
            <a:latin typeface="Times New Roman"/>
          </a:endParaRPr>
        </a:p>
      </xdr:txBody>
    </xdr:sp>
    <xdr:clientData/>
  </xdr:twoCellAnchor>
  <xdr:twoCellAnchor editAs="twoCell">
    <xdr:from>
      <xdr:col>35</xdr:col>
      <xdr:colOff>85680</xdr:colOff>
      <xdr:row>48</xdr:row>
      <xdr:rowOff>152280</xdr:rowOff>
    </xdr:from>
    <xdr:to>
      <xdr:col>42</xdr:col>
      <xdr:colOff>82080</xdr:colOff>
      <xdr:row>50</xdr:row>
      <xdr:rowOff>63000</xdr:rowOff>
    </xdr:to>
    <xdr:sp>
      <xdr:nvSpPr>
        <xdr:cNvPr id="626" name="正方形/長方形 159"/>
        <xdr:cNvSpPr/>
      </xdr:nvSpPr>
      <xdr:spPr>
        <a:xfrm>
          <a:off x="6530760" y="8076960"/>
          <a:ext cx="1285560" cy="240840"/>
        </a:xfrm>
        <a:prstGeom prst="rect">
          <a:avLst/>
        </a:prstGeom>
        <a:noFill/>
        <a:ln w="19050">
          <a:noFill/>
        </a:ln>
      </xdr:spPr>
      <xdr:style>
        <a:lnRef idx="2">
          <a:schemeClr val="accent1">
            <a:shade val="50000"/>
          </a:schemeClr>
        </a:lnRef>
        <a:fillRef idx="1">
          <a:schemeClr val="accent1"/>
        </a:fillRef>
        <a:effectRef idx="0">
          <a:schemeClr val="accent1"/>
        </a:effectRef>
        <a:fontRef idx="minor"/>
      </xdr:style>
      <xdr:txBody>
        <a:bodyPr horzOverflow="clip" vertOverflow="clip" lIns="90000" rIns="90000" tIns="45000" bIns="45000" anchor="ctr">
          <a:noAutofit/>
        </a:bodyPr>
        <a:p>
          <a:pPr algn="r">
            <a:lnSpc>
              <a:spcPct val="100000"/>
            </a:lnSpc>
          </a:pPr>
          <a:r>
            <a:rPr b="1" i="1" lang="en-US" sz="1200" spc="-1" strike="noStrike">
              <a:solidFill>
                <a:srgbClr val="4080ff"/>
              </a:solidFill>
              <a:latin typeface="ＭＳ Ｐゴシック"/>
              <a:ea typeface="ＭＳ Ｐゴシック"/>
            </a:rPr>
            <a:t>13.4</a:t>
          </a:r>
          <a:endParaRPr b="0" lang="en-US" sz="1200" spc="-1" strike="noStrike">
            <a:latin typeface="Times New Roman"/>
          </a:endParaRPr>
        </a:p>
      </xdr:txBody>
    </xdr:sp>
    <xdr:clientData/>
  </xdr:twoCellAnchor>
  <xdr:twoCellAnchor editAs="twoCell">
    <xdr:from>
      <xdr:col>43</xdr:col>
      <xdr:colOff>98280</xdr:colOff>
      <xdr:row>47</xdr:row>
      <xdr:rowOff>133200</xdr:rowOff>
    </xdr:from>
    <xdr:to>
      <xdr:col>51</xdr:col>
      <xdr:colOff>21600</xdr:colOff>
      <xdr:row>49</xdr:row>
      <xdr:rowOff>43920</xdr:rowOff>
    </xdr:to>
    <xdr:sp>
      <xdr:nvSpPr>
        <xdr:cNvPr id="627" name="正方形/長方形 160"/>
        <xdr:cNvSpPr/>
      </xdr:nvSpPr>
      <xdr:spPr>
        <a:xfrm>
          <a:off x="8016480" y="7892640"/>
          <a:ext cx="1396440" cy="240840"/>
        </a:xfrm>
        <a:prstGeom prst="rect">
          <a:avLst/>
        </a:prstGeom>
        <a:noFill/>
        <a:ln w="19050">
          <a:noFill/>
        </a:ln>
      </xdr:spPr>
      <xdr:style>
        <a:lnRef idx="2">
          <a:schemeClr val="accent1">
            <a:shade val="50000"/>
          </a:schemeClr>
        </a:lnRef>
        <a:fillRef idx="1">
          <a:schemeClr val="accent1"/>
        </a:fillRef>
        <a:effectRef idx="0">
          <a:schemeClr val="accent1"/>
        </a:effectRef>
        <a:fontRef idx="minor"/>
      </xdr:style>
      <xdr:txBody>
        <a:bodyPr horzOverflow="clip" vertOverflow="clip" lIns="90000" rIns="90000" tIns="45000" bIns="45000" anchor="ctr">
          <a:noAutofit/>
        </a:bodyPr>
        <a:p>
          <a:pPr algn="r">
            <a:lnSpc>
              <a:spcPct val="100000"/>
            </a:lnSpc>
          </a:pPr>
          <a:r>
            <a:rPr b="1" i="1" lang="ja-JP" sz="1200" spc="-1" strike="noStrike">
              <a:solidFill>
                <a:srgbClr val="4080ff"/>
              </a:solidFill>
              <a:latin typeface="ＭＳ Ｐゴシック"/>
              <a:ea typeface="ＭＳ Ｐゴシック"/>
            </a:rPr>
            <a:t>静岡県平均</a:t>
          </a:r>
          <a:endParaRPr b="0" lang="en-US" sz="1200" spc="-1" strike="noStrike">
            <a:latin typeface="Times New Roman"/>
          </a:endParaRPr>
        </a:p>
      </xdr:txBody>
    </xdr:sp>
    <xdr:clientData/>
  </xdr:twoCellAnchor>
  <xdr:twoCellAnchor editAs="twoCell">
    <xdr:from>
      <xdr:col>43</xdr:col>
      <xdr:colOff>98280</xdr:colOff>
      <xdr:row>48</xdr:row>
      <xdr:rowOff>152280</xdr:rowOff>
    </xdr:from>
    <xdr:to>
      <xdr:col>51</xdr:col>
      <xdr:colOff>21600</xdr:colOff>
      <xdr:row>50</xdr:row>
      <xdr:rowOff>63000</xdr:rowOff>
    </xdr:to>
    <xdr:sp>
      <xdr:nvSpPr>
        <xdr:cNvPr id="628" name="正方形/長方形 161"/>
        <xdr:cNvSpPr/>
      </xdr:nvSpPr>
      <xdr:spPr>
        <a:xfrm>
          <a:off x="8016480" y="8076960"/>
          <a:ext cx="1396440" cy="240840"/>
        </a:xfrm>
        <a:prstGeom prst="rect">
          <a:avLst/>
        </a:prstGeom>
        <a:noFill/>
        <a:ln w="19050">
          <a:noFill/>
        </a:ln>
      </xdr:spPr>
      <xdr:style>
        <a:lnRef idx="2">
          <a:schemeClr val="accent1">
            <a:shade val="50000"/>
          </a:schemeClr>
        </a:lnRef>
        <a:fillRef idx="1">
          <a:schemeClr val="accent1"/>
        </a:fillRef>
        <a:effectRef idx="0">
          <a:schemeClr val="accent1"/>
        </a:effectRef>
        <a:fontRef idx="minor"/>
      </xdr:style>
      <xdr:txBody>
        <a:bodyPr horzOverflow="clip" vertOverflow="clip" lIns="90000" rIns="90000" tIns="45000" bIns="45000" anchor="ctr">
          <a:noAutofit/>
        </a:bodyPr>
        <a:p>
          <a:pPr algn="r">
            <a:lnSpc>
              <a:spcPct val="100000"/>
            </a:lnSpc>
          </a:pPr>
          <a:r>
            <a:rPr b="1" i="1" lang="en-US" sz="1200" spc="-1" strike="noStrike">
              <a:solidFill>
                <a:srgbClr val="4080ff"/>
              </a:solidFill>
              <a:latin typeface="ＭＳ Ｐゴシック"/>
              <a:ea typeface="ＭＳ Ｐゴシック"/>
            </a:rPr>
            <a:t>11.6</a:t>
          </a:r>
          <a:endParaRPr b="0" lang="en-US" sz="1200" spc="-1" strike="noStrike">
            <a:latin typeface="Times New Roman"/>
          </a:endParaRPr>
        </a:p>
      </xdr:txBody>
    </xdr:sp>
    <xdr:clientData/>
  </xdr:twoCellAnchor>
  <xdr:twoCellAnchor editAs="twoCell">
    <xdr:from>
      <xdr:col>3</xdr:col>
      <xdr:colOff>162000</xdr:colOff>
      <xdr:row>50</xdr:row>
      <xdr:rowOff>127080</xdr:rowOff>
    </xdr:from>
    <xdr:to>
      <xdr:col>26</xdr:col>
      <xdr:colOff>183960</xdr:colOff>
      <xdr:row>64</xdr:row>
      <xdr:rowOff>12600</xdr:rowOff>
    </xdr:to>
    <xdr:sp>
      <xdr:nvSpPr>
        <xdr:cNvPr id="629" name="正方形/長方形 162"/>
        <xdr:cNvSpPr/>
      </xdr:nvSpPr>
      <xdr:spPr>
        <a:xfrm>
          <a:off x="714240" y="8381880"/>
          <a:ext cx="4257360" cy="2197080"/>
        </a:xfrm>
        <a:prstGeom prst="rect">
          <a:avLst/>
        </a:prstGeom>
        <a:solidFill>
          <a:srgbClr val="e6ffd5"/>
        </a:solidFill>
        <a:ln w="19050">
          <a:noFill/>
        </a:ln>
      </xdr:spPr>
      <xdr:style>
        <a:lnRef idx="2">
          <a:schemeClr val="accent1">
            <a:shade val="50000"/>
          </a:schemeClr>
        </a:lnRef>
        <a:fillRef idx="1">
          <a:schemeClr val="accent1"/>
        </a:fillRef>
        <a:effectRef idx="0">
          <a:schemeClr val="accent1"/>
        </a:effectRef>
        <a:fontRef idx="minor"/>
      </xdr:style>
    </xdr:sp>
    <xdr:clientData/>
  </xdr:twoCellAnchor>
  <xdr:twoCellAnchor editAs="twoCell">
    <xdr:from>
      <xdr:col>28</xdr:col>
      <xdr:colOff>114480</xdr:colOff>
      <xdr:row>50</xdr:row>
      <xdr:rowOff>127080</xdr:rowOff>
    </xdr:from>
    <xdr:to>
      <xdr:col>55</xdr:col>
      <xdr:colOff>47520</xdr:colOff>
      <xdr:row>64</xdr:row>
      <xdr:rowOff>12600</xdr:rowOff>
    </xdr:to>
    <xdr:sp>
      <xdr:nvSpPr>
        <xdr:cNvPr id="630" name="正方形/長方形 163"/>
        <xdr:cNvSpPr/>
      </xdr:nvSpPr>
      <xdr:spPr>
        <a:xfrm>
          <a:off x="5270400" y="8381880"/>
          <a:ext cx="4905360" cy="2197080"/>
        </a:xfrm>
        <a:prstGeom prst="rect">
          <a:avLst/>
        </a:prstGeom>
        <a:solidFill>
          <a:schemeClr val="bg1"/>
        </a:solidFill>
        <a:ln w="19050">
          <a:solidFill>
            <a:srgbClr val="00000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twoCell">
    <xdr:from>
      <xdr:col>28</xdr:col>
      <xdr:colOff>177840</xdr:colOff>
      <xdr:row>50</xdr:row>
      <xdr:rowOff>127080</xdr:rowOff>
    </xdr:from>
    <xdr:to>
      <xdr:col>48</xdr:col>
      <xdr:colOff>2520</xdr:colOff>
      <xdr:row>52</xdr:row>
      <xdr:rowOff>37800</xdr:rowOff>
    </xdr:to>
    <xdr:sp>
      <xdr:nvSpPr>
        <xdr:cNvPr id="631" name="正方形/長方形 164"/>
        <xdr:cNvSpPr/>
      </xdr:nvSpPr>
      <xdr:spPr>
        <a:xfrm>
          <a:off x="5333760" y="8381880"/>
          <a:ext cx="3507840" cy="240840"/>
        </a:xfrm>
        <a:prstGeom prst="rect">
          <a:avLst/>
        </a:prstGeom>
        <a:noFill/>
        <a:ln w="19050">
          <a:noFill/>
        </a:ln>
      </xdr:spPr>
      <xdr:style>
        <a:lnRef idx="2">
          <a:schemeClr val="accent1">
            <a:shade val="50000"/>
          </a:schemeClr>
        </a:lnRef>
        <a:fillRef idx="1">
          <a:schemeClr val="accent1"/>
        </a:fillRef>
        <a:effectRef idx="0">
          <a:schemeClr val="accent1"/>
        </a:effectRef>
        <a:fontRef idx="minor"/>
      </xdr:style>
      <xdr:txBody>
        <a:bodyPr horzOverflow="clip" vertOverflow="clip" lIns="90000" rIns="90000" tIns="45000" bIns="45000" anchor="b">
          <a:noAutofit/>
        </a:bodyPr>
        <a:p>
          <a:pPr>
            <a:lnSpc>
              <a:spcPct val="100000"/>
            </a:lnSpc>
          </a:pPr>
          <a:r>
            <a:rPr b="1" i="1" lang="ja-JP" sz="1100" spc="-1" strike="noStrike">
              <a:solidFill>
                <a:srgbClr val="ff0000"/>
              </a:solidFill>
              <a:latin typeface="ＭＳ Ｐゴシック"/>
              <a:ea typeface="ＭＳ Ｐゴシック"/>
            </a:rPr>
            <a:t>扶助費の分析欄</a:t>
          </a:r>
          <a:endParaRPr b="0" lang="en-US" sz="1100" spc="-1" strike="noStrike">
            <a:latin typeface="Times New Roman"/>
          </a:endParaRPr>
        </a:p>
      </xdr:txBody>
    </xdr:sp>
    <xdr:clientData/>
  </xdr:twoCellAnchor>
  <xdr:twoCellAnchor editAs="twoCell">
    <xdr:from>
      <xdr:col>29</xdr:col>
      <xdr:colOff>15840</xdr:colOff>
      <xdr:row>52</xdr:row>
      <xdr:rowOff>101520</xdr:rowOff>
    </xdr:from>
    <xdr:to>
      <xdr:col>54</xdr:col>
      <xdr:colOff>94680</xdr:colOff>
      <xdr:row>63</xdr:row>
      <xdr:rowOff>120240</xdr:rowOff>
    </xdr:to>
    <xdr:sp>
      <xdr:nvSpPr>
        <xdr:cNvPr id="632" name="テキスト ボックス 165"/>
        <xdr:cNvSpPr/>
      </xdr:nvSpPr>
      <xdr:spPr>
        <a:xfrm>
          <a:off x="5356080" y="8686440"/>
          <a:ext cx="4682520" cy="1834920"/>
        </a:xfrm>
        <a:prstGeom prst="rect">
          <a:avLst/>
        </a:prstGeom>
        <a:solidFill>
          <a:schemeClr val="lt1"/>
        </a:solidFill>
        <a:ln w="9525">
          <a:noFill/>
        </a:ln>
      </xdr:spPr>
      <xdr:style>
        <a:lnRef idx="0"/>
        <a:fillRef idx="0"/>
        <a:effectRef idx="0"/>
        <a:fontRef idx="minor"/>
      </xdr:style>
      <xdr:txBody>
        <a:bodyPr horzOverflow="clip" vertOverflow="clip" lIns="90000" rIns="90000" tIns="45000" bIns="45000">
          <a:noAutofit/>
        </a:bodyPr>
        <a:p>
          <a:pPr>
            <a:lnSpc>
              <a:spcPct val="100000"/>
            </a:lnSpc>
          </a:pPr>
          <a:r>
            <a:rPr b="0" lang="ja-JP" sz="1100" spc="-1" strike="noStrike">
              <a:solidFill>
                <a:srgbClr val="000000"/>
              </a:solidFill>
              <a:latin typeface="ＭＳ Ｐゴシック"/>
              <a:ea typeface="ＭＳ Ｐゴシック"/>
            </a:rPr>
            <a:t>　県平均と同数値、全国、類似団体内の各平均を下回っているものの、社会経済情勢などにより、近年では、福祉施策への需要の高まりに相応して経常的な扶助費は年々増加を続けている。令和</a:t>
          </a:r>
          <a:r>
            <a:rPr b="0" lang="en-US" sz="1100" spc="-1" strike="noStrike">
              <a:solidFill>
                <a:srgbClr val="000000"/>
              </a:solidFill>
              <a:latin typeface="ＭＳ Ｐゴシック"/>
              <a:ea typeface="ＭＳ Ｐゴシック"/>
            </a:rPr>
            <a:t>4</a:t>
          </a:r>
          <a:r>
            <a:rPr b="0" lang="ja-JP" sz="1100" spc="-1" strike="noStrike">
              <a:solidFill>
                <a:srgbClr val="000000"/>
              </a:solidFill>
              <a:latin typeface="ＭＳ Ｐゴシック"/>
              <a:ea typeface="ＭＳ Ｐゴシック"/>
            </a:rPr>
            <a:t>年度から施設型保育、障害サービスなどの事業費増を要因に高い数値となり、加えて令和</a:t>
          </a:r>
          <a:r>
            <a:rPr b="0" lang="en-US" sz="1100" spc="-1" strike="noStrike">
              <a:solidFill>
                <a:srgbClr val="000000"/>
              </a:solidFill>
              <a:latin typeface="ＭＳ Ｐゴシック"/>
              <a:ea typeface="ＭＳ Ｐゴシック"/>
            </a:rPr>
            <a:t>6</a:t>
          </a:r>
          <a:r>
            <a:rPr b="0" lang="ja-JP" sz="1100" spc="-1" strike="noStrike">
              <a:solidFill>
                <a:srgbClr val="000000"/>
              </a:solidFill>
              <a:latin typeface="ＭＳ Ｐゴシック"/>
              <a:ea typeface="ＭＳ Ｐゴシック"/>
            </a:rPr>
            <a:t>年度は、生活保護費医療扶助費の増加もあり、前年度比</a:t>
          </a:r>
          <a:r>
            <a:rPr b="0" lang="en-US" sz="1100" spc="-1" strike="noStrike">
              <a:solidFill>
                <a:srgbClr val="000000"/>
              </a:solidFill>
              <a:latin typeface="ＭＳ Ｐゴシック"/>
              <a:ea typeface="ＭＳ Ｐゴシック"/>
            </a:rPr>
            <a:t>0.8</a:t>
          </a:r>
          <a:r>
            <a:rPr b="0" lang="ja-JP" sz="1100" spc="-1" strike="noStrike">
              <a:solidFill>
                <a:srgbClr val="000000"/>
              </a:solidFill>
              <a:latin typeface="ＭＳ Ｐゴシック"/>
              <a:ea typeface="ＭＳ Ｐゴシック"/>
            </a:rPr>
            <a:t>ポイント増であった。</a:t>
          </a:r>
          <a:endParaRPr b="0" lang="en-US" sz="1100" spc="-1" strike="noStrike">
            <a:latin typeface="Times New Roman"/>
          </a:endParaRPr>
        </a:p>
        <a:p>
          <a:pPr>
            <a:lnSpc>
              <a:spcPct val="100000"/>
            </a:lnSpc>
          </a:pPr>
          <a:r>
            <a:rPr b="0" lang="ja-JP" sz="1100" spc="-1" strike="noStrike">
              <a:solidFill>
                <a:srgbClr val="000000"/>
              </a:solidFill>
              <a:latin typeface="ＭＳ Ｐゴシック"/>
              <a:ea typeface="ＭＳ Ｐゴシック"/>
            </a:rPr>
            <a:t>　今後も、少子高齢化対策などに伴う増加が見込まれることから、引き続き各事業の充実を図りつつも、市単独補助事業の適正化を進めること等で、増加傾向に歯止めをかけるよう努める。</a:t>
          </a:r>
          <a:endParaRPr b="0" lang="en-US" sz="1100" spc="-1" strike="noStrike">
            <a:latin typeface="Times New Roman"/>
          </a:endParaRPr>
        </a:p>
      </xdr:txBody>
    </xdr:sp>
    <xdr:clientData/>
  </xdr:twoCellAnchor>
  <xdr:twoCellAnchor editAs="oneCell">
    <xdr:from>
      <xdr:col>3</xdr:col>
      <xdr:colOff>126000</xdr:colOff>
      <xdr:row>49</xdr:row>
      <xdr:rowOff>108000</xdr:rowOff>
    </xdr:from>
    <xdr:to>
      <xdr:col>5</xdr:col>
      <xdr:colOff>51480</xdr:colOff>
      <xdr:row>50</xdr:row>
      <xdr:rowOff>134640</xdr:rowOff>
    </xdr:to>
    <xdr:sp>
      <xdr:nvSpPr>
        <xdr:cNvPr id="633" name="テキスト ボックス 166"/>
        <xdr:cNvSpPr/>
      </xdr:nvSpPr>
      <xdr:spPr>
        <a:xfrm>
          <a:off x="678240" y="8197560"/>
          <a:ext cx="293760" cy="191880"/>
        </a:xfrm>
        <a:prstGeom prst="rect">
          <a:avLst/>
        </a:prstGeom>
        <a:noFill/>
        <a:ln w="0">
          <a:noFill/>
        </a:ln>
      </xdr:spPr>
      <xdr:style>
        <a:lnRef idx="0"/>
        <a:fillRef idx="0"/>
        <a:effectRef idx="0"/>
        <a:fontRef idx="minor"/>
      </xdr:style>
      <xdr:txBody>
        <a:bodyPr wrap="none" horzOverflow="clip" vertOverflow="clip" lIns="90000" rIns="90000" tIns="45000" bIns="45000">
          <a:spAutoFit/>
        </a:bodyPr>
        <a:p>
          <a:pPr>
            <a:lnSpc>
              <a:spcPct val="100000"/>
            </a:lnSpc>
          </a:pPr>
          <a:r>
            <a:rPr b="0" lang="en-US" sz="800" spc="-1" strike="noStrike">
              <a:solidFill>
                <a:srgbClr val="000000"/>
              </a:solidFill>
              <a:latin typeface="ＭＳ Ｐゴシック"/>
              <a:ea typeface="ＭＳ Ｐゴシック"/>
            </a:rPr>
            <a:t>(%)</a:t>
          </a:r>
          <a:endParaRPr b="0" lang="en-US" sz="800" spc="-1" strike="noStrike">
            <a:latin typeface="Times New Roman"/>
          </a:endParaRPr>
        </a:p>
      </xdr:txBody>
    </xdr:sp>
    <xdr:clientData/>
  </xdr:twoCellAnchor>
  <xdr:twoCellAnchor editAs="twoCell">
    <xdr:from>
      <xdr:col>3</xdr:col>
      <xdr:colOff>161640</xdr:colOff>
      <xdr:row>64</xdr:row>
      <xdr:rowOff>12600</xdr:rowOff>
    </xdr:from>
    <xdr:to>
      <xdr:col>26</xdr:col>
      <xdr:colOff>183960</xdr:colOff>
      <xdr:row>64</xdr:row>
      <xdr:rowOff>12600</xdr:rowOff>
    </xdr:to>
    <xdr:sp>
      <xdr:nvSpPr>
        <xdr:cNvPr id="634" name="直線コネクタ 167"/>
        <xdr:cNvSpPr/>
      </xdr:nvSpPr>
      <xdr:spPr>
        <a:xfrm>
          <a:off x="713880" y="10578960"/>
          <a:ext cx="4257720" cy="0"/>
        </a:xfrm>
        <a:prstGeom prst="line">
          <a:avLst/>
        </a:prstGeom>
        <a:ln>
          <a:solidFill>
            <a:srgbClr val="c0c0c0"/>
          </a:solidFill>
        </a:ln>
      </xdr:spPr>
      <xdr:style>
        <a:lnRef idx="1">
          <a:schemeClr val="accent1"/>
        </a:lnRef>
        <a:fillRef idx="0">
          <a:schemeClr val="accent1"/>
        </a:fillRef>
        <a:effectRef idx="0">
          <a:schemeClr val="accent1"/>
        </a:effectRef>
        <a:fontRef idx="minor"/>
      </xdr:style>
    </xdr:sp>
    <xdr:clientData/>
  </xdr:twoCellAnchor>
  <xdr:twoCellAnchor editAs="oneCell">
    <xdr:from>
      <xdr:col>1</xdr:col>
      <xdr:colOff>54000</xdr:colOff>
      <xdr:row>63</xdr:row>
      <xdr:rowOff>62280</xdr:rowOff>
    </xdr:from>
    <xdr:to>
      <xdr:col>4</xdr:col>
      <xdr:colOff>9000</xdr:colOff>
      <xdr:row>64</xdr:row>
      <xdr:rowOff>114840</xdr:rowOff>
    </xdr:to>
    <xdr:sp>
      <xdr:nvSpPr>
        <xdr:cNvPr id="635" name="テキスト ボックス 168"/>
        <xdr:cNvSpPr/>
      </xdr:nvSpPr>
      <xdr:spPr>
        <a:xfrm>
          <a:off x="237960" y="10463400"/>
          <a:ext cx="507600" cy="217800"/>
        </a:xfrm>
        <a:prstGeom prst="rect">
          <a:avLst/>
        </a:prstGeom>
        <a:noFill/>
        <a:ln w="0">
          <a:noFill/>
        </a:ln>
      </xdr:spPr>
      <xdr:style>
        <a:lnRef idx="0"/>
        <a:fillRef idx="0"/>
        <a:effectRef idx="0"/>
        <a:fontRef idx="minor"/>
      </xdr:style>
      <xdr:txBody>
        <a:bodyPr horzOverflow="clip" vertOverflow="clip" lIns="90000" rIns="90000" tIns="45000" bIns="45000" anchor="ctr">
          <a:spAutoFit/>
        </a:bodyPr>
        <a:p>
          <a:pPr algn="r">
            <a:lnSpc>
              <a:spcPct val="100000"/>
            </a:lnSpc>
          </a:pPr>
          <a:r>
            <a:rPr b="0" lang="en-US" sz="1000" spc="-1" strike="noStrike">
              <a:solidFill>
                <a:srgbClr val="000000"/>
              </a:solidFill>
              <a:latin typeface="ＭＳ Ｐゴシック"/>
              <a:ea typeface="ＭＳ Ｐゴシック"/>
            </a:rPr>
            <a:t>18.0</a:t>
          </a:r>
          <a:endParaRPr b="0" lang="en-US" sz="1000" spc="-1" strike="noStrike">
            <a:latin typeface="Times New Roman"/>
          </a:endParaRPr>
        </a:p>
      </xdr:txBody>
    </xdr:sp>
    <xdr:clientData/>
  </xdr:twoCellAnchor>
  <xdr:twoCellAnchor editAs="twoCell">
    <xdr:from>
      <xdr:col>3</xdr:col>
      <xdr:colOff>161640</xdr:colOff>
      <xdr:row>62</xdr:row>
      <xdr:rowOff>28800</xdr:rowOff>
    </xdr:from>
    <xdr:to>
      <xdr:col>26</xdr:col>
      <xdr:colOff>183960</xdr:colOff>
      <xdr:row>62</xdr:row>
      <xdr:rowOff>28800</xdr:rowOff>
    </xdr:to>
    <xdr:sp>
      <xdr:nvSpPr>
        <xdr:cNvPr id="636" name="直線コネクタ 169"/>
        <xdr:cNvSpPr/>
      </xdr:nvSpPr>
      <xdr:spPr>
        <a:xfrm>
          <a:off x="713880" y="10264680"/>
          <a:ext cx="4257720" cy="0"/>
        </a:xfrm>
        <a:prstGeom prst="line">
          <a:avLst/>
        </a:prstGeom>
        <a:ln>
          <a:solidFill>
            <a:srgbClr val="c0c0c0"/>
          </a:solidFill>
        </a:ln>
      </xdr:spPr>
      <xdr:style>
        <a:lnRef idx="1">
          <a:schemeClr val="accent1"/>
        </a:lnRef>
        <a:fillRef idx="0">
          <a:schemeClr val="accent1"/>
        </a:fillRef>
        <a:effectRef idx="0">
          <a:schemeClr val="accent1"/>
        </a:effectRef>
        <a:fontRef idx="minor"/>
      </xdr:style>
    </xdr:sp>
    <xdr:clientData/>
  </xdr:twoCellAnchor>
  <xdr:twoCellAnchor editAs="oneCell">
    <xdr:from>
      <xdr:col>1</xdr:col>
      <xdr:colOff>54000</xdr:colOff>
      <xdr:row>61</xdr:row>
      <xdr:rowOff>78840</xdr:rowOff>
    </xdr:from>
    <xdr:to>
      <xdr:col>4</xdr:col>
      <xdr:colOff>9000</xdr:colOff>
      <xdr:row>62</xdr:row>
      <xdr:rowOff>131760</xdr:rowOff>
    </xdr:to>
    <xdr:sp>
      <xdr:nvSpPr>
        <xdr:cNvPr id="637" name="テキスト ボックス 170"/>
        <xdr:cNvSpPr/>
      </xdr:nvSpPr>
      <xdr:spPr>
        <a:xfrm>
          <a:off x="237960" y="10149840"/>
          <a:ext cx="507600" cy="217800"/>
        </a:xfrm>
        <a:prstGeom prst="rect">
          <a:avLst/>
        </a:prstGeom>
        <a:noFill/>
        <a:ln w="0">
          <a:noFill/>
        </a:ln>
      </xdr:spPr>
      <xdr:style>
        <a:lnRef idx="0"/>
        <a:fillRef idx="0"/>
        <a:effectRef idx="0"/>
        <a:fontRef idx="minor"/>
      </xdr:style>
      <xdr:txBody>
        <a:bodyPr horzOverflow="clip" vertOverflow="clip" lIns="90000" rIns="90000" tIns="45000" bIns="45000" anchor="ctr">
          <a:spAutoFit/>
        </a:bodyPr>
        <a:p>
          <a:pPr algn="r">
            <a:lnSpc>
              <a:spcPct val="100000"/>
            </a:lnSpc>
          </a:pPr>
          <a:r>
            <a:rPr b="0" lang="en-US" sz="1000" spc="-1" strike="noStrike">
              <a:solidFill>
                <a:srgbClr val="000000"/>
              </a:solidFill>
              <a:latin typeface="ＭＳ Ｐゴシック"/>
              <a:ea typeface="ＭＳ Ｐゴシック"/>
            </a:rPr>
            <a:t>16.0</a:t>
          </a:r>
          <a:endParaRPr b="0" lang="en-US" sz="1000" spc="-1" strike="noStrike">
            <a:latin typeface="Times New Roman"/>
          </a:endParaRPr>
        </a:p>
      </xdr:txBody>
    </xdr:sp>
    <xdr:clientData/>
  </xdr:twoCellAnchor>
  <xdr:twoCellAnchor editAs="twoCell">
    <xdr:from>
      <xdr:col>3</xdr:col>
      <xdr:colOff>161640</xdr:colOff>
      <xdr:row>60</xdr:row>
      <xdr:rowOff>45000</xdr:rowOff>
    </xdr:from>
    <xdr:to>
      <xdr:col>26</xdr:col>
      <xdr:colOff>183960</xdr:colOff>
      <xdr:row>60</xdr:row>
      <xdr:rowOff>45000</xdr:rowOff>
    </xdr:to>
    <xdr:sp>
      <xdr:nvSpPr>
        <xdr:cNvPr id="638" name="直線コネクタ 171"/>
        <xdr:cNvSpPr/>
      </xdr:nvSpPr>
      <xdr:spPr>
        <a:xfrm>
          <a:off x="713880" y="9950760"/>
          <a:ext cx="4257720" cy="0"/>
        </a:xfrm>
        <a:prstGeom prst="line">
          <a:avLst/>
        </a:prstGeom>
        <a:ln>
          <a:solidFill>
            <a:srgbClr val="c0c0c0"/>
          </a:solidFill>
        </a:ln>
      </xdr:spPr>
      <xdr:style>
        <a:lnRef idx="1">
          <a:schemeClr val="accent1"/>
        </a:lnRef>
        <a:fillRef idx="0">
          <a:schemeClr val="accent1"/>
        </a:fillRef>
        <a:effectRef idx="0">
          <a:schemeClr val="accent1"/>
        </a:effectRef>
        <a:fontRef idx="minor"/>
      </xdr:style>
    </xdr:sp>
    <xdr:clientData/>
  </xdr:twoCellAnchor>
  <xdr:twoCellAnchor editAs="oneCell">
    <xdr:from>
      <xdr:col>1</xdr:col>
      <xdr:colOff>54000</xdr:colOff>
      <xdr:row>59</xdr:row>
      <xdr:rowOff>95040</xdr:rowOff>
    </xdr:from>
    <xdr:to>
      <xdr:col>4</xdr:col>
      <xdr:colOff>9000</xdr:colOff>
      <xdr:row>60</xdr:row>
      <xdr:rowOff>147960</xdr:rowOff>
    </xdr:to>
    <xdr:sp>
      <xdr:nvSpPr>
        <xdr:cNvPr id="639" name="テキスト ボックス 172"/>
        <xdr:cNvSpPr/>
      </xdr:nvSpPr>
      <xdr:spPr>
        <a:xfrm>
          <a:off x="237960" y="9835920"/>
          <a:ext cx="507600" cy="217800"/>
        </a:xfrm>
        <a:prstGeom prst="rect">
          <a:avLst/>
        </a:prstGeom>
        <a:noFill/>
        <a:ln w="0">
          <a:noFill/>
        </a:ln>
      </xdr:spPr>
      <xdr:style>
        <a:lnRef idx="0"/>
        <a:fillRef idx="0"/>
        <a:effectRef idx="0"/>
        <a:fontRef idx="minor"/>
      </xdr:style>
      <xdr:txBody>
        <a:bodyPr horzOverflow="clip" vertOverflow="clip" lIns="90000" rIns="90000" tIns="45000" bIns="45000" anchor="ctr">
          <a:spAutoFit/>
        </a:bodyPr>
        <a:p>
          <a:pPr algn="r">
            <a:lnSpc>
              <a:spcPct val="100000"/>
            </a:lnSpc>
          </a:pPr>
          <a:r>
            <a:rPr b="0" lang="en-US" sz="1000" spc="-1" strike="noStrike">
              <a:solidFill>
                <a:srgbClr val="000000"/>
              </a:solidFill>
              <a:latin typeface="ＭＳ Ｐゴシック"/>
              <a:ea typeface="ＭＳ Ｐゴシック"/>
            </a:rPr>
            <a:t>14.0</a:t>
          </a:r>
          <a:endParaRPr b="0" lang="en-US" sz="1000" spc="-1" strike="noStrike">
            <a:latin typeface="Times New Roman"/>
          </a:endParaRPr>
        </a:p>
      </xdr:txBody>
    </xdr:sp>
    <xdr:clientData/>
  </xdr:twoCellAnchor>
  <xdr:twoCellAnchor editAs="twoCell">
    <xdr:from>
      <xdr:col>3</xdr:col>
      <xdr:colOff>161640</xdr:colOff>
      <xdr:row>58</xdr:row>
      <xdr:rowOff>61560</xdr:rowOff>
    </xdr:from>
    <xdr:to>
      <xdr:col>26</xdr:col>
      <xdr:colOff>183960</xdr:colOff>
      <xdr:row>58</xdr:row>
      <xdr:rowOff>61560</xdr:rowOff>
    </xdr:to>
    <xdr:sp>
      <xdr:nvSpPr>
        <xdr:cNvPr id="640" name="直線コネクタ 173"/>
        <xdr:cNvSpPr/>
      </xdr:nvSpPr>
      <xdr:spPr>
        <a:xfrm>
          <a:off x="713880" y="9637200"/>
          <a:ext cx="4257720" cy="0"/>
        </a:xfrm>
        <a:prstGeom prst="line">
          <a:avLst/>
        </a:prstGeom>
        <a:ln>
          <a:solidFill>
            <a:srgbClr val="c0c0c0"/>
          </a:solidFill>
        </a:ln>
      </xdr:spPr>
      <xdr:style>
        <a:lnRef idx="1">
          <a:schemeClr val="accent1"/>
        </a:lnRef>
        <a:fillRef idx="0">
          <a:schemeClr val="accent1"/>
        </a:fillRef>
        <a:effectRef idx="0">
          <a:schemeClr val="accent1"/>
        </a:effectRef>
        <a:fontRef idx="minor"/>
      </xdr:style>
    </xdr:sp>
    <xdr:clientData/>
  </xdr:twoCellAnchor>
  <xdr:twoCellAnchor editAs="oneCell">
    <xdr:from>
      <xdr:col>1</xdr:col>
      <xdr:colOff>54000</xdr:colOff>
      <xdr:row>57</xdr:row>
      <xdr:rowOff>111600</xdr:rowOff>
    </xdr:from>
    <xdr:to>
      <xdr:col>4</xdr:col>
      <xdr:colOff>9000</xdr:colOff>
      <xdr:row>58</xdr:row>
      <xdr:rowOff>164160</xdr:rowOff>
    </xdr:to>
    <xdr:sp>
      <xdr:nvSpPr>
        <xdr:cNvPr id="641" name="テキスト ボックス 174"/>
        <xdr:cNvSpPr/>
      </xdr:nvSpPr>
      <xdr:spPr>
        <a:xfrm>
          <a:off x="237960" y="9522000"/>
          <a:ext cx="507600" cy="217800"/>
        </a:xfrm>
        <a:prstGeom prst="rect">
          <a:avLst/>
        </a:prstGeom>
        <a:noFill/>
        <a:ln w="0">
          <a:noFill/>
        </a:ln>
      </xdr:spPr>
      <xdr:style>
        <a:lnRef idx="0"/>
        <a:fillRef idx="0"/>
        <a:effectRef idx="0"/>
        <a:fontRef idx="minor"/>
      </xdr:style>
      <xdr:txBody>
        <a:bodyPr horzOverflow="clip" vertOverflow="clip" lIns="90000" rIns="90000" tIns="45000" bIns="45000" anchor="ctr">
          <a:spAutoFit/>
        </a:bodyPr>
        <a:p>
          <a:pPr algn="r">
            <a:lnSpc>
              <a:spcPct val="100000"/>
            </a:lnSpc>
          </a:pPr>
          <a:r>
            <a:rPr b="0" lang="en-US" sz="1000" spc="-1" strike="noStrike">
              <a:solidFill>
                <a:srgbClr val="000000"/>
              </a:solidFill>
              <a:latin typeface="ＭＳ Ｐゴシック"/>
              <a:ea typeface="ＭＳ Ｐゴシック"/>
            </a:rPr>
            <a:t>12.0</a:t>
          </a:r>
          <a:endParaRPr b="0" lang="en-US" sz="1000" spc="-1" strike="noStrike">
            <a:latin typeface="Times New Roman"/>
          </a:endParaRPr>
        </a:p>
      </xdr:txBody>
    </xdr:sp>
    <xdr:clientData/>
  </xdr:twoCellAnchor>
  <xdr:twoCellAnchor editAs="twoCell">
    <xdr:from>
      <xdr:col>3</xdr:col>
      <xdr:colOff>161640</xdr:colOff>
      <xdr:row>56</xdr:row>
      <xdr:rowOff>77760</xdr:rowOff>
    </xdr:from>
    <xdr:to>
      <xdr:col>26</xdr:col>
      <xdr:colOff>183960</xdr:colOff>
      <xdr:row>56</xdr:row>
      <xdr:rowOff>77760</xdr:rowOff>
    </xdr:to>
    <xdr:sp>
      <xdr:nvSpPr>
        <xdr:cNvPr id="642" name="直線コネクタ 175"/>
        <xdr:cNvSpPr/>
      </xdr:nvSpPr>
      <xdr:spPr>
        <a:xfrm>
          <a:off x="713880" y="9323280"/>
          <a:ext cx="4257720" cy="0"/>
        </a:xfrm>
        <a:prstGeom prst="line">
          <a:avLst/>
        </a:prstGeom>
        <a:ln>
          <a:solidFill>
            <a:srgbClr val="c0c0c0"/>
          </a:solidFill>
        </a:ln>
      </xdr:spPr>
      <xdr:style>
        <a:lnRef idx="1">
          <a:schemeClr val="accent1"/>
        </a:lnRef>
        <a:fillRef idx="0">
          <a:schemeClr val="accent1"/>
        </a:fillRef>
        <a:effectRef idx="0">
          <a:schemeClr val="accent1"/>
        </a:effectRef>
        <a:fontRef idx="minor"/>
      </xdr:style>
    </xdr:sp>
    <xdr:clientData/>
  </xdr:twoCellAnchor>
  <xdr:twoCellAnchor editAs="oneCell">
    <xdr:from>
      <xdr:col>1</xdr:col>
      <xdr:colOff>54000</xdr:colOff>
      <xdr:row>55</xdr:row>
      <xdr:rowOff>127800</xdr:rowOff>
    </xdr:from>
    <xdr:to>
      <xdr:col>4</xdr:col>
      <xdr:colOff>9000</xdr:colOff>
      <xdr:row>57</xdr:row>
      <xdr:rowOff>15480</xdr:rowOff>
    </xdr:to>
    <xdr:sp>
      <xdr:nvSpPr>
        <xdr:cNvPr id="643" name="テキスト ボックス 176"/>
        <xdr:cNvSpPr/>
      </xdr:nvSpPr>
      <xdr:spPr>
        <a:xfrm>
          <a:off x="237960" y="9208080"/>
          <a:ext cx="507600" cy="217800"/>
        </a:xfrm>
        <a:prstGeom prst="rect">
          <a:avLst/>
        </a:prstGeom>
        <a:noFill/>
        <a:ln w="0">
          <a:noFill/>
        </a:ln>
      </xdr:spPr>
      <xdr:style>
        <a:lnRef idx="0"/>
        <a:fillRef idx="0"/>
        <a:effectRef idx="0"/>
        <a:fontRef idx="minor"/>
      </xdr:style>
      <xdr:txBody>
        <a:bodyPr horzOverflow="clip" vertOverflow="clip" lIns="90000" rIns="90000" tIns="45000" bIns="45000" anchor="ctr">
          <a:spAutoFit/>
        </a:bodyPr>
        <a:p>
          <a:pPr algn="r">
            <a:lnSpc>
              <a:spcPct val="100000"/>
            </a:lnSpc>
          </a:pPr>
          <a:r>
            <a:rPr b="0" lang="en-US" sz="1000" spc="-1" strike="noStrike">
              <a:solidFill>
                <a:srgbClr val="000000"/>
              </a:solidFill>
              <a:latin typeface="ＭＳ Ｐゴシック"/>
              <a:ea typeface="ＭＳ Ｐゴシック"/>
            </a:rPr>
            <a:t>10.0</a:t>
          </a:r>
          <a:endParaRPr b="0" lang="en-US" sz="1000" spc="-1" strike="noStrike">
            <a:latin typeface="Times New Roman"/>
          </a:endParaRPr>
        </a:p>
      </xdr:txBody>
    </xdr:sp>
    <xdr:clientData/>
  </xdr:twoCellAnchor>
  <xdr:twoCellAnchor editAs="twoCell">
    <xdr:from>
      <xdr:col>3</xdr:col>
      <xdr:colOff>161640</xdr:colOff>
      <xdr:row>54</xdr:row>
      <xdr:rowOff>94320</xdr:rowOff>
    </xdr:from>
    <xdr:to>
      <xdr:col>26</xdr:col>
      <xdr:colOff>183960</xdr:colOff>
      <xdr:row>54</xdr:row>
      <xdr:rowOff>94320</xdr:rowOff>
    </xdr:to>
    <xdr:sp>
      <xdr:nvSpPr>
        <xdr:cNvPr id="644" name="直線コネクタ 177"/>
        <xdr:cNvSpPr/>
      </xdr:nvSpPr>
      <xdr:spPr>
        <a:xfrm>
          <a:off x="713880" y="9009720"/>
          <a:ext cx="4257720" cy="0"/>
        </a:xfrm>
        <a:prstGeom prst="line">
          <a:avLst/>
        </a:prstGeom>
        <a:ln>
          <a:solidFill>
            <a:srgbClr val="c0c0c0"/>
          </a:solidFill>
        </a:ln>
      </xdr:spPr>
      <xdr:style>
        <a:lnRef idx="1">
          <a:schemeClr val="accent1"/>
        </a:lnRef>
        <a:fillRef idx="0">
          <a:schemeClr val="accent1"/>
        </a:fillRef>
        <a:effectRef idx="0">
          <a:schemeClr val="accent1"/>
        </a:effectRef>
        <a:fontRef idx="minor"/>
      </xdr:style>
    </xdr:sp>
    <xdr:clientData/>
  </xdr:twoCellAnchor>
  <xdr:twoCellAnchor editAs="oneCell">
    <xdr:from>
      <xdr:col>1</xdr:col>
      <xdr:colOff>54000</xdr:colOff>
      <xdr:row>53</xdr:row>
      <xdr:rowOff>144000</xdr:rowOff>
    </xdr:from>
    <xdr:to>
      <xdr:col>4</xdr:col>
      <xdr:colOff>9000</xdr:colOff>
      <xdr:row>55</xdr:row>
      <xdr:rowOff>31680</xdr:rowOff>
    </xdr:to>
    <xdr:sp>
      <xdr:nvSpPr>
        <xdr:cNvPr id="645" name="テキスト ボックス 178"/>
        <xdr:cNvSpPr/>
      </xdr:nvSpPr>
      <xdr:spPr>
        <a:xfrm>
          <a:off x="237960" y="8894160"/>
          <a:ext cx="507600" cy="217800"/>
        </a:xfrm>
        <a:prstGeom prst="rect">
          <a:avLst/>
        </a:prstGeom>
        <a:noFill/>
        <a:ln w="0">
          <a:noFill/>
        </a:ln>
      </xdr:spPr>
      <xdr:style>
        <a:lnRef idx="0"/>
        <a:fillRef idx="0"/>
        <a:effectRef idx="0"/>
        <a:fontRef idx="minor"/>
      </xdr:style>
      <xdr:txBody>
        <a:bodyPr horzOverflow="clip" vertOverflow="clip" lIns="90000" rIns="90000" tIns="45000" bIns="45000" anchor="ctr">
          <a:spAutoFit/>
        </a:bodyPr>
        <a:p>
          <a:pPr algn="r">
            <a:lnSpc>
              <a:spcPct val="100000"/>
            </a:lnSpc>
          </a:pPr>
          <a:r>
            <a:rPr b="0" lang="en-US" sz="1000" spc="-1" strike="noStrike">
              <a:solidFill>
                <a:srgbClr val="000000"/>
              </a:solidFill>
              <a:latin typeface="ＭＳ Ｐゴシック"/>
              <a:ea typeface="ＭＳ Ｐゴシック"/>
            </a:rPr>
            <a:t>8.0</a:t>
          </a:r>
          <a:endParaRPr b="0" lang="en-US" sz="1000" spc="-1" strike="noStrike">
            <a:latin typeface="Times New Roman"/>
          </a:endParaRPr>
        </a:p>
      </xdr:txBody>
    </xdr:sp>
    <xdr:clientData/>
  </xdr:twoCellAnchor>
  <xdr:twoCellAnchor editAs="twoCell">
    <xdr:from>
      <xdr:col>3</xdr:col>
      <xdr:colOff>161640</xdr:colOff>
      <xdr:row>52</xdr:row>
      <xdr:rowOff>110520</xdr:rowOff>
    </xdr:from>
    <xdr:to>
      <xdr:col>26</xdr:col>
      <xdr:colOff>183960</xdr:colOff>
      <xdr:row>52</xdr:row>
      <xdr:rowOff>110520</xdr:rowOff>
    </xdr:to>
    <xdr:sp>
      <xdr:nvSpPr>
        <xdr:cNvPr id="646" name="直線コネクタ 179"/>
        <xdr:cNvSpPr/>
      </xdr:nvSpPr>
      <xdr:spPr>
        <a:xfrm>
          <a:off x="713880" y="8695440"/>
          <a:ext cx="4257720" cy="0"/>
        </a:xfrm>
        <a:prstGeom prst="line">
          <a:avLst/>
        </a:prstGeom>
        <a:ln>
          <a:solidFill>
            <a:srgbClr val="c0c0c0"/>
          </a:solidFill>
        </a:ln>
      </xdr:spPr>
      <xdr:style>
        <a:lnRef idx="1">
          <a:schemeClr val="accent1"/>
        </a:lnRef>
        <a:fillRef idx="0">
          <a:schemeClr val="accent1"/>
        </a:fillRef>
        <a:effectRef idx="0">
          <a:schemeClr val="accent1"/>
        </a:effectRef>
        <a:fontRef idx="minor"/>
      </xdr:style>
    </xdr:sp>
    <xdr:clientData/>
  </xdr:twoCellAnchor>
  <xdr:twoCellAnchor editAs="oneCell">
    <xdr:from>
      <xdr:col>1</xdr:col>
      <xdr:colOff>54000</xdr:colOff>
      <xdr:row>51</xdr:row>
      <xdr:rowOff>160560</xdr:rowOff>
    </xdr:from>
    <xdr:to>
      <xdr:col>4</xdr:col>
      <xdr:colOff>9000</xdr:colOff>
      <xdr:row>53</xdr:row>
      <xdr:rowOff>48240</xdr:rowOff>
    </xdr:to>
    <xdr:sp>
      <xdr:nvSpPr>
        <xdr:cNvPr id="647" name="テキスト ボックス 180"/>
        <xdr:cNvSpPr/>
      </xdr:nvSpPr>
      <xdr:spPr>
        <a:xfrm>
          <a:off x="237960" y="8580600"/>
          <a:ext cx="507600" cy="217800"/>
        </a:xfrm>
        <a:prstGeom prst="rect">
          <a:avLst/>
        </a:prstGeom>
        <a:noFill/>
        <a:ln w="0">
          <a:noFill/>
        </a:ln>
      </xdr:spPr>
      <xdr:style>
        <a:lnRef idx="0"/>
        <a:fillRef idx="0"/>
        <a:effectRef idx="0"/>
        <a:fontRef idx="minor"/>
      </xdr:style>
      <xdr:txBody>
        <a:bodyPr horzOverflow="clip" vertOverflow="clip" lIns="90000" rIns="90000" tIns="45000" bIns="45000" anchor="ctr">
          <a:spAutoFit/>
        </a:bodyPr>
        <a:p>
          <a:pPr algn="r">
            <a:lnSpc>
              <a:spcPct val="100000"/>
            </a:lnSpc>
          </a:pPr>
          <a:r>
            <a:rPr b="0" lang="en-US" sz="1000" spc="-1" strike="noStrike">
              <a:solidFill>
                <a:srgbClr val="000000"/>
              </a:solidFill>
              <a:latin typeface="ＭＳ Ｐゴシック"/>
              <a:ea typeface="ＭＳ Ｐゴシック"/>
            </a:rPr>
            <a:t>6.0</a:t>
          </a:r>
          <a:endParaRPr b="0" lang="en-US" sz="1000" spc="-1" strike="noStrike">
            <a:latin typeface="Times New Roman"/>
          </a:endParaRPr>
        </a:p>
      </xdr:txBody>
    </xdr:sp>
    <xdr:clientData/>
  </xdr:twoCellAnchor>
  <xdr:twoCellAnchor editAs="twoCell">
    <xdr:from>
      <xdr:col>3</xdr:col>
      <xdr:colOff>161640</xdr:colOff>
      <xdr:row>50</xdr:row>
      <xdr:rowOff>126720</xdr:rowOff>
    </xdr:from>
    <xdr:to>
      <xdr:col>26</xdr:col>
      <xdr:colOff>183960</xdr:colOff>
      <xdr:row>50</xdr:row>
      <xdr:rowOff>126720</xdr:rowOff>
    </xdr:to>
    <xdr:sp>
      <xdr:nvSpPr>
        <xdr:cNvPr id="648" name="直線コネクタ 181"/>
        <xdr:cNvSpPr/>
      </xdr:nvSpPr>
      <xdr:spPr>
        <a:xfrm>
          <a:off x="713880" y="8381520"/>
          <a:ext cx="4257720" cy="0"/>
        </a:xfrm>
        <a:prstGeom prst="line">
          <a:avLst/>
        </a:prstGeom>
        <a:ln>
          <a:solidFill>
            <a:srgbClr val="c0c0c0"/>
          </a:solidFill>
        </a:ln>
      </xdr:spPr>
      <xdr:style>
        <a:lnRef idx="1">
          <a:schemeClr val="accent1"/>
        </a:lnRef>
        <a:fillRef idx="0">
          <a:schemeClr val="accent1"/>
        </a:fillRef>
        <a:effectRef idx="0">
          <a:schemeClr val="accent1"/>
        </a:effectRef>
        <a:fontRef idx="minor"/>
      </xdr:style>
    </xdr:sp>
    <xdr:clientData/>
  </xdr:twoCellAnchor>
  <xdr:twoCellAnchor editAs="oneCell">
    <xdr:from>
      <xdr:col>1</xdr:col>
      <xdr:colOff>54000</xdr:colOff>
      <xdr:row>50</xdr:row>
      <xdr:rowOff>11520</xdr:rowOff>
    </xdr:from>
    <xdr:to>
      <xdr:col>4</xdr:col>
      <xdr:colOff>9000</xdr:colOff>
      <xdr:row>51</xdr:row>
      <xdr:rowOff>64080</xdr:rowOff>
    </xdr:to>
    <xdr:sp>
      <xdr:nvSpPr>
        <xdr:cNvPr id="649" name="テキスト ボックス 182"/>
        <xdr:cNvSpPr/>
      </xdr:nvSpPr>
      <xdr:spPr>
        <a:xfrm>
          <a:off x="237960" y="8266320"/>
          <a:ext cx="507600" cy="217800"/>
        </a:xfrm>
        <a:prstGeom prst="rect">
          <a:avLst/>
        </a:prstGeom>
        <a:noFill/>
        <a:ln w="0">
          <a:noFill/>
        </a:ln>
      </xdr:spPr>
      <xdr:style>
        <a:lnRef idx="0"/>
        <a:fillRef idx="0"/>
        <a:effectRef idx="0"/>
        <a:fontRef idx="minor"/>
      </xdr:style>
      <xdr:txBody>
        <a:bodyPr horzOverflow="clip" vertOverflow="clip" lIns="90000" rIns="90000" tIns="45000" bIns="45000" anchor="ctr">
          <a:spAutoFit/>
        </a:bodyPr>
        <a:p>
          <a:pPr algn="r">
            <a:lnSpc>
              <a:spcPct val="100000"/>
            </a:lnSpc>
          </a:pPr>
          <a:r>
            <a:rPr b="0" lang="en-US" sz="1000" spc="-1" strike="noStrike">
              <a:solidFill>
                <a:srgbClr val="000000"/>
              </a:solidFill>
              <a:latin typeface="ＭＳ Ｐゴシック"/>
              <a:ea typeface="ＭＳ Ｐゴシック"/>
            </a:rPr>
            <a:t>4.0</a:t>
          </a:r>
          <a:endParaRPr b="0" lang="en-US" sz="1000" spc="-1" strike="noStrike">
            <a:latin typeface="Times New Roman"/>
          </a:endParaRPr>
        </a:p>
      </xdr:txBody>
    </xdr:sp>
    <xdr:clientData/>
  </xdr:twoCellAnchor>
  <xdr:twoCellAnchor editAs="twoCell">
    <xdr:from>
      <xdr:col>3</xdr:col>
      <xdr:colOff>162000</xdr:colOff>
      <xdr:row>50</xdr:row>
      <xdr:rowOff>127080</xdr:rowOff>
    </xdr:from>
    <xdr:to>
      <xdr:col>26</xdr:col>
      <xdr:colOff>183960</xdr:colOff>
      <xdr:row>64</xdr:row>
      <xdr:rowOff>12600</xdr:rowOff>
    </xdr:to>
    <xdr:sp>
      <xdr:nvSpPr>
        <xdr:cNvPr id="650" name="扶助費グラフ枠"/>
        <xdr:cNvSpPr/>
      </xdr:nvSpPr>
      <xdr:spPr>
        <a:xfrm>
          <a:off x="714240" y="8381880"/>
          <a:ext cx="4257360" cy="219708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twoCell">
    <xdr:from>
      <xdr:col>20</xdr:col>
      <xdr:colOff>93240</xdr:colOff>
      <xdr:row>57</xdr:row>
      <xdr:rowOff>110880</xdr:rowOff>
    </xdr:from>
    <xdr:to>
      <xdr:col>27</xdr:col>
      <xdr:colOff>141480</xdr:colOff>
      <xdr:row>57</xdr:row>
      <xdr:rowOff>110880</xdr:rowOff>
    </xdr:to>
    <xdr:sp>
      <xdr:nvSpPr>
        <xdr:cNvPr id="651" name="直線コネクタ 184"/>
        <xdr:cNvSpPr/>
      </xdr:nvSpPr>
      <xdr:spPr>
        <a:xfrm flipV="1">
          <a:off x="4444560" y="8852400"/>
          <a:ext cx="0" cy="1337400"/>
        </a:xfrm>
        <a:prstGeom prst="line">
          <a:avLst/>
        </a:prstGeom>
        <a:ln w="31750">
          <a:solidFill>
            <a:srgbClr val="808080"/>
          </a:solidFill>
        </a:ln>
      </xdr:spPr>
      <xdr:style>
        <a:lnRef idx="1">
          <a:schemeClr val="accent1"/>
        </a:lnRef>
        <a:fillRef idx="0">
          <a:schemeClr val="accent1"/>
        </a:fillRef>
        <a:effectRef idx="0">
          <a:schemeClr val="accent1"/>
        </a:effectRef>
        <a:fontRef idx="minor"/>
      </xdr:style>
    </xdr:sp>
    <xdr:clientData/>
  </xdr:twoCellAnchor>
  <xdr:twoCellAnchor editAs="oneCell">
    <xdr:from>
      <xdr:col>24</xdr:col>
      <xdr:colOff>114480</xdr:colOff>
      <xdr:row>61</xdr:row>
      <xdr:rowOff>111600</xdr:rowOff>
    </xdr:from>
    <xdr:to>
      <xdr:col>28</xdr:col>
      <xdr:colOff>139680</xdr:colOff>
      <xdr:row>62</xdr:row>
      <xdr:rowOff>164520</xdr:rowOff>
    </xdr:to>
    <xdr:sp>
      <xdr:nvSpPr>
        <xdr:cNvPr id="652" name="扶助費最小値テキスト"/>
        <xdr:cNvSpPr/>
      </xdr:nvSpPr>
      <xdr:spPr>
        <a:xfrm>
          <a:off x="4533840" y="10182600"/>
          <a:ext cx="761760" cy="217800"/>
        </a:xfrm>
        <a:prstGeom prst="rect">
          <a:avLst/>
        </a:prstGeom>
        <a:noFill/>
        <a:ln w="0">
          <a:noFill/>
        </a:ln>
      </xdr:spPr>
      <xdr:style>
        <a:lnRef idx="0"/>
        <a:fillRef idx="0"/>
        <a:effectRef idx="0"/>
        <a:fontRef idx="minor"/>
      </xdr:style>
      <xdr:txBody>
        <a:bodyPr horzOverflow="clip" vertOverflow="clip" lIns="90000" rIns="90000" tIns="45000" bIns="45000" anchor="ctr">
          <a:spAutoFit/>
        </a:bodyPr>
        <a:p>
          <a:pPr>
            <a:lnSpc>
              <a:spcPct val="100000"/>
            </a:lnSpc>
          </a:pPr>
          <a:r>
            <a:rPr b="1" lang="en-US" sz="1000" spc="-1" strike="noStrike">
              <a:solidFill>
                <a:srgbClr val="000000"/>
              </a:solidFill>
              <a:latin typeface="ＭＳ Ｐゴシック"/>
              <a:ea typeface="ＭＳ Ｐゴシック"/>
            </a:rPr>
            <a:t>15.5</a:t>
          </a:r>
          <a:endParaRPr b="0" lang="en-US" sz="1000" spc="-1" strike="noStrike">
            <a:latin typeface="Times New Roman"/>
          </a:endParaRPr>
        </a:p>
      </xdr:txBody>
    </xdr:sp>
    <xdr:clientData/>
  </xdr:twoCellAnchor>
  <xdr:twoCellAnchor editAs="twoCell">
    <xdr:from>
      <xdr:col>23</xdr:col>
      <xdr:colOff>136440</xdr:colOff>
      <xdr:row>61</xdr:row>
      <xdr:rowOff>118800</xdr:rowOff>
    </xdr:from>
    <xdr:to>
      <xdr:col>24</xdr:col>
      <xdr:colOff>114120</xdr:colOff>
      <xdr:row>61</xdr:row>
      <xdr:rowOff>118800</xdr:rowOff>
    </xdr:to>
    <xdr:sp>
      <xdr:nvSpPr>
        <xdr:cNvPr id="653" name="直線コネクタ 186"/>
        <xdr:cNvSpPr/>
      </xdr:nvSpPr>
      <xdr:spPr>
        <a:xfrm>
          <a:off x="4371840" y="10189800"/>
          <a:ext cx="161640" cy="0"/>
        </a:xfrm>
        <a:prstGeom prst="line">
          <a:avLst/>
        </a:prstGeom>
        <a:ln w="19050">
          <a:solidFill>
            <a:srgbClr val="000000"/>
          </a:solidFill>
        </a:ln>
      </xdr:spPr>
      <xdr:style>
        <a:lnRef idx="1">
          <a:schemeClr val="accent1"/>
        </a:lnRef>
        <a:fillRef idx="0">
          <a:schemeClr val="accent1"/>
        </a:fillRef>
        <a:effectRef idx="0">
          <a:schemeClr val="accent1"/>
        </a:effectRef>
        <a:fontRef idx="minor"/>
      </xdr:style>
    </xdr:sp>
    <xdr:clientData/>
  </xdr:twoCellAnchor>
  <xdr:twoCellAnchor editAs="oneCell">
    <xdr:from>
      <xdr:col>24</xdr:col>
      <xdr:colOff>114480</xdr:colOff>
      <xdr:row>52</xdr:row>
      <xdr:rowOff>37800</xdr:rowOff>
    </xdr:from>
    <xdr:to>
      <xdr:col>28</xdr:col>
      <xdr:colOff>139680</xdr:colOff>
      <xdr:row>53</xdr:row>
      <xdr:rowOff>90360</xdr:rowOff>
    </xdr:to>
    <xdr:sp>
      <xdr:nvSpPr>
        <xdr:cNvPr id="654" name="扶助費最大値テキスト"/>
        <xdr:cNvSpPr/>
      </xdr:nvSpPr>
      <xdr:spPr>
        <a:xfrm>
          <a:off x="4533840" y="8622720"/>
          <a:ext cx="761760" cy="217800"/>
        </a:xfrm>
        <a:prstGeom prst="rect">
          <a:avLst/>
        </a:prstGeom>
        <a:noFill/>
        <a:ln w="0">
          <a:noFill/>
        </a:ln>
      </xdr:spPr>
      <xdr:style>
        <a:lnRef idx="0"/>
        <a:fillRef idx="0"/>
        <a:effectRef idx="0"/>
        <a:fontRef idx="minor"/>
      </xdr:style>
      <xdr:txBody>
        <a:bodyPr horzOverflow="clip" vertOverflow="clip" lIns="90000" rIns="90000" tIns="45000" bIns="45000" anchor="ctr">
          <a:spAutoFit/>
        </a:bodyPr>
        <a:p>
          <a:pPr>
            <a:lnSpc>
              <a:spcPct val="100000"/>
            </a:lnSpc>
          </a:pPr>
          <a:r>
            <a:rPr b="1" lang="en-US" sz="1000" spc="-1" strike="noStrike">
              <a:solidFill>
                <a:srgbClr val="000000"/>
              </a:solidFill>
              <a:latin typeface="ＭＳ Ｐゴシック"/>
              <a:ea typeface="ＭＳ Ｐゴシック"/>
            </a:rPr>
            <a:t>7.0</a:t>
          </a:r>
          <a:endParaRPr b="0" lang="en-US" sz="1000" spc="-1" strike="noStrike">
            <a:latin typeface="Times New Roman"/>
          </a:endParaRPr>
        </a:p>
      </xdr:txBody>
    </xdr:sp>
    <xdr:clientData/>
  </xdr:twoCellAnchor>
  <xdr:twoCellAnchor editAs="twoCell">
    <xdr:from>
      <xdr:col>23</xdr:col>
      <xdr:colOff>136440</xdr:colOff>
      <xdr:row>53</xdr:row>
      <xdr:rowOff>102240</xdr:rowOff>
    </xdr:from>
    <xdr:to>
      <xdr:col>24</xdr:col>
      <xdr:colOff>114120</xdr:colOff>
      <xdr:row>53</xdr:row>
      <xdr:rowOff>102240</xdr:rowOff>
    </xdr:to>
    <xdr:sp>
      <xdr:nvSpPr>
        <xdr:cNvPr id="655" name="直線コネクタ 188"/>
        <xdr:cNvSpPr/>
      </xdr:nvSpPr>
      <xdr:spPr>
        <a:xfrm>
          <a:off x="4371840" y="8852400"/>
          <a:ext cx="161640" cy="0"/>
        </a:xfrm>
        <a:prstGeom prst="line">
          <a:avLst/>
        </a:prstGeom>
        <a:ln w="19050">
          <a:solidFill>
            <a:srgbClr val="000000"/>
          </a:solidFill>
        </a:ln>
      </xdr:spPr>
      <xdr:style>
        <a:lnRef idx="1">
          <a:schemeClr val="accent1"/>
        </a:lnRef>
        <a:fillRef idx="0">
          <a:schemeClr val="accent1"/>
        </a:fillRef>
        <a:effectRef idx="0">
          <a:schemeClr val="accent1"/>
        </a:effectRef>
        <a:fontRef idx="minor"/>
      </xdr:style>
    </xdr:sp>
    <xdr:clientData/>
  </xdr:twoCellAnchor>
  <xdr:twoCellAnchor editAs="twoCell">
    <xdr:from>
      <xdr:col>20</xdr:col>
      <xdr:colOff>3600</xdr:colOff>
      <xdr:row>57</xdr:row>
      <xdr:rowOff>37440</xdr:rowOff>
    </xdr:from>
    <xdr:to>
      <xdr:col>24</xdr:col>
      <xdr:colOff>25560</xdr:colOff>
      <xdr:row>58</xdr:row>
      <xdr:rowOff>2880</xdr:rowOff>
    </xdr:to>
    <xdr:sp>
      <xdr:nvSpPr>
        <xdr:cNvPr id="656" name="直線コネクタ 189"/>
        <xdr:cNvSpPr/>
      </xdr:nvSpPr>
      <xdr:spPr>
        <a:xfrm>
          <a:off x="3686040" y="9447480"/>
          <a:ext cx="758520" cy="130680"/>
        </a:xfrm>
        <a:prstGeom prst="line">
          <a:avLst/>
        </a:prstGeom>
        <a:ln>
          <a:solidFill>
            <a:srgbClr val="ff0000"/>
          </a:solidFill>
        </a:ln>
      </xdr:spPr>
      <xdr:style>
        <a:lnRef idx="1">
          <a:schemeClr val="accent1"/>
        </a:lnRef>
        <a:fillRef idx="0">
          <a:schemeClr val="accent1"/>
        </a:fillRef>
        <a:effectRef idx="0">
          <a:schemeClr val="accent1"/>
        </a:effectRef>
        <a:fontRef idx="minor"/>
      </xdr:style>
    </xdr:sp>
    <xdr:clientData/>
  </xdr:twoCellAnchor>
  <xdr:twoCellAnchor editAs="oneCell">
    <xdr:from>
      <xdr:col>24</xdr:col>
      <xdr:colOff>114480</xdr:colOff>
      <xdr:row>58</xdr:row>
      <xdr:rowOff>25920</xdr:rowOff>
    </xdr:from>
    <xdr:to>
      <xdr:col>28</xdr:col>
      <xdr:colOff>139680</xdr:colOff>
      <xdr:row>59</xdr:row>
      <xdr:rowOff>78480</xdr:rowOff>
    </xdr:to>
    <xdr:sp>
      <xdr:nvSpPr>
        <xdr:cNvPr id="657" name="扶助費平均値テキスト"/>
        <xdr:cNvSpPr/>
      </xdr:nvSpPr>
      <xdr:spPr>
        <a:xfrm>
          <a:off x="4533840" y="9601560"/>
          <a:ext cx="761760" cy="217800"/>
        </a:xfrm>
        <a:prstGeom prst="rect">
          <a:avLst/>
        </a:prstGeom>
        <a:noFill/>
        <a:ln w="0">
          <a:noFill/>
        </a:ln>
      </xdr:spPr>
      <xdr:style>
        <a:lnRef idx="0"/>
        <a:fillRef idx="0"/>
        <a:effectRef idx="0"/>
        <a:fontRef idx="minor"/>
      </xdr:style>
      <xdr:txBody>
        <a:bodyPr horzOverflow="clip" vertOverflow="clip" lIns="90000" rIns="90000" tIns="45000" bIns="45000" anchor="ctr">
          <a:spAutoFit/>
        </a:bodyPr>
        <a:p>
          <a:pPr>
            <a:lnSpc>
              <a:spcPct val="100000"/>
            </a:lnSpc>
          </a:pPr>
          <a:r>
            <a:rPr b="1" lang="en-US" sz="1000" spc="-1" strike="noStrike">
              <a:solidFill>
                <a:srgbClr val="000080"/>
              </a:solidFill>
              <a:latin typeface="ＭＳ Ｐゴシック"/>
              <a:ea typeface="ＭＳ Ｐゴシック"/>
            </a:rPr>
            <a:t>12.1</a:t>
          </a:r>
          <a:endParaRPr b="0" lang="en-US" sz="1000" spc="-1" strike="noStrike">
            <a:latin typeface="Times New Roman"/>
          </a:endParaRPr>
        </a:p>
      </xdr:txBody>
    </xdr:sp>
    <xdr:clientData/>
  </xdr:twoCellAnchor>
  <xdr:twoCellAnchor editAs="twoCell">
    <xdr:from>
      <xdr:col>23</xdr:col>
      <xdr:colOff>174600</xdr:colOff>
      <xdr:row>58</xdr:row>
      <xdr:rowOff>27360</xdr:rowOff>
    </xdr:from>
    <xdr:to>
      <xdr:col>24</xdr:col>
      <xdr:colOff>75960</xdr:colOff>
      <xdr:row>58</xdr:row>
      <xdr:rowOff>128520</xdr:rowOff>
    </xdr:to>
    <xdr:sp>
      <xdr:nvSpPr>
        <xdr:cNvPr id="658" name="フローチャート: 判断 191"/>
        <xdr:cNvSpPr/>
      </xdr:nvSpPr>
      <xdr:spPr>
        <a:xfrm>
          <a:off x="4410000" y="9603000"/>
          <a:ext cx="85320" cy="1011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twoCell">
    <xdr:from>
      <xdr:col>15</xdr:col>
      <xdr:colOff>98280</xdr:colOff>
      <xdr:row>57</xdr:row>
      <xdr:rowOff>37440</xdr:rowOff>
    </xdr:from>
    <xdr:to>
      <xdr:col>20</xdr:col>
      <xdr:colOff>3240</xdr:colOff>
      <xdr:row>57</xdr:row>
      <xdr:rowOff>53640</xdr:rowOff>
    </xdr:to>
    <xdr:sp>
      <xdr:nvSpPr>
        <xdr:cNvPr id="659" name="直線コネクタ 192"/>
        <xdr:cNvSpPr/>
      </xdr:nvSpPr>
      <xdr:spPr>
        <a:xfrm flipV="1">
          <a:off x="2860200" y="9447480"/>
          <a:ext cx="825840" cy="16200"/>
        </a:xfrm>
        <a:prstGeom prst="line">
          <a:avLst/>
        </a:prstGeom>
        <a:ln>
          <a:solidFill>
            <a:srgbClr val="ff0000"/>
          </a:solidFill>
        </a:ln>
      </xdr:spPr>
      <xdr:style>
        <a:lnRef idx="1">
          <a:schemeClr val="accent1"/>
        </a:lnRef>
        <a:fillRef idx="0">
          <a:schemeClr val="accent1"/>
        </a:fillRef>
        <a:effectRef idx="0">
          <a:schemeClr val="accent1"/>
        </a:effectRef>
        <a:fontRef idx="minor"/>
      </xdr:style>
    </xdr:sp>
    <xdr:clientData/>
  </xdr:twoCellAnchor>
  <xdr:twoCellAnchor editAs="twoCell">
    <xdr:from>
      <xdr:col>19</xdr:col>
      <xdr:colOff>136440</xdr:colOff>
      <xdr:row>58</xdr:row>
      <xdr:rowOff>720</xdr:rowOff>
    </xdr:from>
    <xdr:to>
      <xdr:col>20</xdr:col>
      <xdr:colOff>37800</xdr:colOff>
      <xdr:row>58</xdr:row>
      <xdr:rowOff>95760</xdr:rowOff>
    </xdr:to>
    <xdr:sp>
      <xdr:nvSpPr>
        <xdr:cNvPr id="660" name="フローチャート: 判断 193"/>
        <xdr:cNvSpPr/>
      </xdr:nvSpPr>
      <xdr:spPr>
        <a:xfrm>
          <a:off x="3635280" y="9576360"/>
          <a:ext cx="85320" cy="9504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oneCell">
    <xdr:from>
      <xdr:col>18</xdr:col>
      <xdr:colOff>6480</xdr:colOff>
      <xdr:row>58</xdr:row>
      <xdr:rowOff>101520</xdr:rowOff>
    </xdr:from>
    <xdr:to>
      <xdr:col>22</xdr:col>
      <xdr:colOff>6120</xdr:colOff>
      <xdr:row>59</xdr:row>
      <xdr:rowOff>154080</xdr:rowOff>
    </xdr:to>
    <xdr:sp>
      <xdr:nvSpPr>
        <xdr:cNvPr id="661" name="テキスト ボックス 194"/>
        <xdr:cNvSpPr/>
      </xdr:nvSpPr>
      <xdr:spPr>
        <a:xfrm>
          <a:off x="3321000" y="9677160"/>
          <a:ext cx="736200" cy="217800"/>
        </a:xfrm>
        <a:prstGeom prst="rect">
          <a:avLst/>
        </a:prstGeom>
        <a:noFill/>
        <a:ln w="0">
          <a:noFill/>
        </a:ln>
      </xdr:spPr>
      <xdr:style>
        <a:lnRef idx="0"/>
        <a:fillRef idx="0"/>
        <a:effectRef idx="0"/>
        <a:fontRef idx="minor"/>
      </xdr:style>
      <xdr:txBody>
        <a:bodyPr horzOverflow="clip" vertOverflow="clip" lIns="90000" rIns="90000" tIns="45000" bIns="45000" anchor="ctr">
          <a:spAutoFit/>
        </a:bodyPr>
        <a:p>
          <a:pPr algn="ctr">
            <a:lnSpc>
              <a:spcPct val="100000"/>
            </a:lnSpc>
          </a:pPr>
          <a:r>
            <a:rPr b="1" lang="en-US" sz="1000" spc="-1" strike="noStrike">
              <a:solidFill>
                <a:srgbClr val="000080"/>
              </a:solidFill>
              <a:latin typeface="ＭＳ Ｐゴシック"/>
              <a:ea typeface="ＭＳ Ｐゴシック"/>
            </a:rPr>
            <a:t>11.9</a:t>
          </a:r>
          <a:endParaRPr b="0" lang="en-US" sz="1000" spc="-1" strike="noStrike">
            <a:latin typeface="Times New Roman"/>
          </a:endParaRPr>
        </a:p>
      </xdr:txBody>
    </xdr:sp>
    <xdr:clientData/>
  </xdr:twoCellAnchor>
  <xdr:twoCellAnchor editAs="twoCell">
    <xdr:from>
      <xdr:col>11</xdr:col>
      <xdr:colOff>9720</xdr:colOff>
      <xdr:row>56</xdr:row>
      <xdr:rowOff>77760</xdr:rowOff>
    </xdr:from>
    <xdr:to>
      <xdr:col>15</xdr:col>
      <xdr:colOff>98640</xdr:colOff>
      <xdr:row>57</xdr:row>
      <xdr:rowOff>53280</xdr:rowOff>
    </xdr:to>
    <xdr:sp>
      <xdr:nvSpPr>
        <xdr:cNvPr id="662" name="直線コネクタ 195"/>
        <xdr:cNvSpPr/>
      </xdr:nvSpPr>
      <xdr:spPr>
        <a:xfrm>
          <a:off x="2034720" y="9323280"/>
          <a:ext cx="825480" cy="140400"/>
        </a:xfrm>
        <a:prstGeom prst="line">
          <a:avLst/>
        </a:prstGeom>
        <a:ln>
          <a:solidFill>
            <a:srgbClr val="ff0000"/>
          </a:solidFill>
        </a:ln>
      </xdr:spPr>
      <xdr:style>
        <a:lnRef idx="1">
          <a:schemeClr val="accent1"/>
        </a:lnRef>
        <a:fillRef idx="0">
          <a:schemeClr val="accent1"/>
        </a:fillRef>
        <a:effectRef idx="0">
          <a:schemeClr val="accent1"/>
        </a:effectRef>
        <a:fontRef idx="minor"/>
      </xdr:style>
    </xdr:sp>
    <xdr:clientData/>
  </xdr:twoCellAnchor>
  <xdr:twoCellAnchor editAs="twoCell">
    <xdr:from>
      <xdr:col>15</xdr:col>
      <xdr:colOff>47520</xdr:colOff>
      <xdr:row>57</xdr:row>
      <xdr:rowOff>68040</xdr:rowOff>
    </xdr:from>
    <xdr:to>
      <xdr:col>15</xdr:col>
      <xdr:colOff>148680</xdr:colOff>
      <xdr:row>58</xdr:row>
      <xdr:rowOff>3960</xdr:rowOff>
    </xdr:to>
    <xdr:sp>
      <xdr:nvSpPr>
        <xdr:cNvPr id="663" name="フローチャート: 判断 196"/>
        <xdr:cNvSpPr/>
      </xdr:nvSpPr>
      <xdr:spPr>
        <a:xfrm>
          <a:off x="2809440" y="9478440"/>
          <a:ext cx="101160" cy="1011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oneCell">
    <xdr:from>
      <xdr:col>13</xdr:col>
      <xdr:colOff>117360</xdr:colOff>
      <xdr:row>58</xdr:row>
      <xdr:rowOff>9720</xdr:rowOff>
    </xdr:from>
    <xdr:to>
      <xdr:col>17</xdr:col>
      <xdr:colOff>142560</xdr:colOff>
      <xdr:row>59</xdr:row>
      <xdr:rowOff>62280</xdr:rowOff>
    </xdr:to>
    <xdr:sp>
      <xdr:nvSpPr>
        <xdr:cNvPr id="664" name="テキスト ボックス 197"/>
        <xdr:cNvSpPr/>
      </xdr:nvSpPr>
      <xdr:spPr>
        <a:xfrm>
          <a:off x="2511000" y="9585360"/>
          <a:ext cx="761760" cy="217800"/>
        </a:xfrm>
        <a:prstGeom prst="rect">
          <a:avLst/>
        </a:prstGeom>
        <a:noFill/>
        <a:ln w="0">
          <a:noFill/>
        </a:ln>
      </xdr:spPr>
      <xdr:style>
        <a:lnRef idx="0"/>
        <a:fillRef idx="0"/>
        <a:effectRef idx="0"/>
        <a:fontRef idx="minor"/>
      </xdr:style>
      <xdr:txBody>
        <a:bodyPr horzOverflow="clip" vertOverflow="clip" lIns="90000" rIns="90000" tIns="45000" bIns="45000" anchor="ctr">
          <a:spAutoFit/>
        </a:bodyPr>
        <a:p>
          <a:pPr algn="ctr">
            <a:lnSpc>
              <a:spcPct val="100000"/>
            </a:lnSpc>
          </a:pPr>
          <a:r>
            <a:rPr b="1" lang="en-US" sz="1000" spc="-1" strike="noStrike">
              <a:solidFill>
                <a:srgbClr val="000080"/>
              </a:solidFill>
              <a:latin typeface="ＭＳ Ｐゴシック"/>
              <a:ea typeface="ＭＳ Ｐゴシック"/>
            </a:rPr>
            <a:t>11.3</a:t>
          </a:r>
          <a:endParaRPr b="0" lang="en-US" sz="1000" spc="-1" strike="noStrike">
            <a:latin typeface="Times New Roman"/>
          </a:endParaRPr>
        </a:p>
      </xdr:txBody>
    </xdr:sp>
    <xdr:clientData/>
  </xdr:twoCellAnchor>
  <xdr:twoCellAnchor editAs="twoCell">
    <xdr:from>
      <xdr:col>6</xdr:col>
      <xdr:colOff>120600</xdr:colOff>
      <xdr:row>56</xdr:row>
      <xdr:rowOff>78120</xdr:rowOff>
    </xdr:from>
    <xdr:to>
      <xdr:col>11</xdr:col>
      <xdr:colOff>9360</xdr:colOff>
      <xdr:row>57</xdr:row>
      <xdr:rowOff>20880</xdr:rowOff>
    </xdr:to>
    <xdr:sp>
      <xdr:nvSpPr>
        <xdr:cNvPr id="665" name="直線コネクタ 198"/>
        <xdr:cNvSpPr/>
      </xdr:nvSpPr>
      <xdr:spPr>
        <a:xfrm flipV="1">
          <a:off x="1225440" y="9323280"/>
          <a:ext cx="809280" cy="107640"/>
        </a:xfrm>
        <a:prstGeom prst="line">
          <a:avLst/>
        </a:prstGeom>
        <a:ln>
          <a:solidFill>
            <a:srgbClr val="ff0000"/>
          </a:solidFill>
        </a:ln>
      </xdr:spPr>
      <xdr:style>
        <a:lnRef idx="1">
          <a:schemeClr val="accent1"/>
        </a:lnRef>
        <a:fillRef idx="0">
          <a:schemeClr val="accent1"/>
        </a:fillRef>
        <a:effectRef idx="0">
          <a:schemeClr val="accent1"/>
        </a:effectRef>
        <a:fontRef idx="minor"/>
      </xdr:style>
    </xdr:sp>
    <xdr:clientData/>
  </xdr:twoCellAnchor>
  <xdr:twoCellAnchor editAs="twoCell">
    <xdr:from>
      <xdr:col>10</xdr:col>
      <xdr:colOff>158760</xdr:colOff>
      <xdr:row>56</xdr:row>
      <xdr:rowOff>157680</xdr:rowOff>
    </xdr:from>
    <xdr:to>
      <xdr:col>11</xdr:col>
      <xdr:colOff>60120</xdr:colOff>
      <xdr:row>57</xdr:row>
      <xdr:rowOff>87480</xdr:rowOff>
    </xdr:to>
    <xdr:sp>
      <xdr:nvSpPr>
        <xdr:cNvPr id="666" name="フローチャート: 判断 199"/>
        <xdr:cNvSpPr/>
      </xdr:nvSpPr>
      <xdr:spPr>
        <a:xfrm>
          <a:off x="2000160" y="9403200"/>
          <a:ext cx="85320" cy="9468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oneCell">
    <xdr:from>
      <xdr:col>9</xdr:col>
      <xdr:colOff>28440</xdr:colOff>
      <xdr:row>57</xdr:row>
      <xdr:rowOff>93240</xdr:rowOff>
    </xdr:from>
    <xdr:to>
      <xdr:col>13</xdr:col>
      <xdr:colOff>53640</xdr:colOff>
      <xdr:row>58</xdr:row>
      <xdr:rowOff>145800</xdr:rowOff>
    </xdr:to>
    <xdr:sp>
      <xdr:nvSpPr>
        <xdr:cNvPr id="667" name="テキスト ボックス 200"/>
        <xdr:cNvSpPr/>
      </xdr:nvSpPr>
      <xdr:spPr>
        <a:xfrm>
          <a:off x="1685520" y="9503640"/>
          <a:ext cx="761760" cy="217800"/>
        </a:xfrm>
        <a:prstGeom prst="rect">
          <a:avLst/>
        </a:prstGeom>
        <a:noFill/>
        <a:ln w="0">
          <a:noFill/>
        </a:ln>
      </xdr:spPr>
      <xdr:style>
        <a:lnRef idx="0"/>
        <a:fillRef idx="0"/>
        <a:effectRef idx="0"/>
        <a:fontRef idx="minor"/>
      </xdr:style>
      <xdr:txBody>
        <a:bodyPr horzOverflow="clip" vertOverflow="clip" lIns="90000" rIns="90000" tIns="45000" bIns="45000" anchor="ctr">
          <a:spAutoFit/>
        </a:bodyPr>
        <a:p>
          <a:pPr algn="ctr">
            <a:lnSpc>
              <a:spcPct val="100000"/>
            </a:lnSpc>
          </a:pPr>
          <a:r>
            <a:rPr b="1" lang="en-US" sz="1000" spc="-1" strike="noStrike">
              <a:solidFill>
                <a:srgbClr val="000080"/>
              </a:solidFill>
              <a:latin typeface="ＭＳ Ｐゴシック"/>
              <a:ea typeface="ＭＳ Ｐゴシック"/>
            </a:rPr>
            <a:t>10.8</a:t>
          </a:r>
          <a:endParaRPr b="0" lang="en-US" sz="1000" spc="-1" strike="noStrike">
            <a:latin typeface="Times New Roman"/>
          </a:endParaRPr>
        </a:p>
      </xdr:txBody>
    </xdr:sp>
    <xdr:clientData/>
  </xdr:twoCellAnchor>
  <xdr:twoCellAnchor editAs="twoCell">
    <xdr:from>
      <xdr:col>6</xdr:col>
      <xdr:colOff>69840</xdr:colOff>
      <xdr:row>57</xdr:row>
      <xdr:rowOff>100800</xdr:rowOff>
    </xdr:from>
    <xdr:to>
      <xdr:col>6</xdr:col>
      <xdr:colOff>171000</xdr:colOff>
      <xdr:row>58</xdr:row>
      <xdr:rowOff>30600</xdr:rowOff>
    </xdr:to>
    <xdr:sp>
      <xdr:nvSpPr>
        <xdr:cNvPr id="668" name="フローチャート: 判断 201"/>
        <xdr:cNvSpPr/>
      </xdr:nvSpPr>
      <xdr:spPr>
        <a:xfrm>
          <a:off x="1174680" y="9511200"/>
          <a:ext cx="101160" cy="9504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oneCell">
    <xdr:from>
      <xdr:col>4</xdr:col>
      <xdr:colOff>139680</xdr:colOff>
      <xdr:row>58</xdr:row>
      <xdr:rowOff>36000</xdr:rowOff>
    </xdr:from>
    <xdr:to>
      <xdr:col>8</xdr:col>
      <xdr:colOff>164880</xdr:colOff>
      <xdr:row>59</xdr:row>
      <xdr:rowOff>88560</xdr:rowOff>
    </xdr:to>
    <xdr:sp>
      <xdr:nvSpPr>
        <xdr:cNvPr id="669" name="テキスト ボックス 202"/>
        <xdr:cNvSpPr/>
      </xdr:nvSpPr>
      <xdr:spPr>
        <a:xfrm>
          <a:off x="876240" y="9611640"/>
          <a:ext cx="761760" cy="217800"/>
        </a:xfrm>
        <a:prstGeom prst="rect">
          <a:avLst/>
        </a:prstGeom>
        <a:noFill/>
        <a:ln w="0">
          <a:noFill/>
        </a:ln>
      </xdr:spPr>
      <xdr:style>
        <a:lnRef idx="0"/>
        <a:fillRef idx="0"/>
        <a:effectRef idx="0"/>
        <a:fontRef idx="minor"/>
      </xdr:style>
      <xdr:txBody>
        <a:bodyPr horzOverflow="clip" vertOverflow="clip" lIns="90000" rIns="90000" tIns="45000" bIns="45000" anchor="ctr">
          <a:spAutoFit/>
        </a:bodyPr>
        <a:p>
          <a:pPr algn="ctr">
            <a:lnSpc>
              <a:spcPct val="100000"/>
            </a:lnSpc>
          </a:pPr>
          <a:r>
            <a:rPr b="1" lang="en-US" sz="1000" spc="-1" strike="noStrike">
              <a:solidFill>
                <a:srgbClr val="000080"/>
              </a:solidFill>
              <a:latin typeface="ＭＳ Ｐゴシック"/>
              <a:ea typeface="ＭＳ Ｐゴシック"/>
            </a:rPr>
            <a:t>11.5</a:t>
          </a:r>
          <a:endParaRPr b="0" lang="en-US" sz="1000" spc="-1" strike="noStrike">
            <a:latin typeface="Times New Roman"/>
          </a:endParaRPr>
        </a:p>
      </xdr:txBody>
    </xdr:sp>
    <xdr:clientData/>
  </xdr:twoCellAnchor>
  <xdr:twoCellAnchor editAs="oneCell">
    <xdr:from>
      <xdr:col>23</xdr:col>
      <xdr:colOff>9360</xdr:colOff>
      <xdr:row>64</xdr:row>
      <xdr:rowOff>30600</xdr:rowOff>
    </xdr:from>
    <xdr:to>
      <xdr:col>27</xdr:col>
      <xdr:colOff>34560</xdr:colOff>
      <xdr:row>65</xdr:row>
      <xdr:rowOff>83520</xdr:rowOff>
    </xdr:to>
    <xdr:sp>
      <xdr:nvSpPr>
        <xdr:cNvPr id="670" name="テキスト ボックス 203"/>
        <xdr:cNvSpPr/>
      </xdr:nvSpPr>
      <xdr:spPr>
        <a:xfrm>
          <a:off x="4244760" y="10596960"/>
          <a:ext cx="761760" cy="217800"/>
        </a:xfrm>
        <a:prstGeom prst="rect">
          <a:avLst/>
        </a:prstGeom>
        <a:noFill/>
        <a:ln w="0">
          <a:noFill/>
        </a:ln>
      </xdr:spPr>
      <xdr:style>
        <a:lnRef idx="0"/>
        <a:fillRef idx="0"/>
        <a:effectRef idx="0"/>
        <a:fontRef idx="minor"/>
      </xdr:style>
      <xdr:txBody>
        <a:bodyPr horzOverflow="clip" vertOverflow="clip" lIns="90000" rIns="90000" tIns="45000" bIns="45000" anchor="ctr">
          <a:spAutoFit/>
        </a:bodyPr>
        <a:p>
          <a:pPr>
            <a:lnSpc>
              <a:spcPct val="100000"/>
            </a:lnSpc>
          </a:pPr>
          <a:r>
            <a:rPr b="0" lang="en-US" sz="1000" spc="-1" strike="noStrike">
              <a:solidFill>
                <a:srgbClr val="000000"/>
              </a:solidFill>
              <a:latin typeface="ＭＳ Ｐゴシック"/>
              <a:ea typeface="ＭＳ Ｐゴシック"/>
            </a:rPr>
            <a:t>R06</a:t>
          </a:r>
          <a:endParaRPr b="0" lang="en-US" sz="1000" spc="-1" strike="noStrike">
            <a:latin typeface="Times New Roman"/>
          </a:endParaRPr>
        </a:p>
      </xdr:txBody>
    </xdr:sp>
    <xdr:clientData/>
  </xdr:twoCellAnchor>
  <xdr:twoCellAnchor editAs="oneCell">
    <xdr:from>
      <xdr:col>18</xdr:col>
      <xdr:colOff>171360</xdr:colOff>
      <xdr:row>64</xdr:row>
      <xdr:rowOff>30600</xdr:rowOff>
    </xdr:from>
    <xdr:to>
      <xdr:col>23</xdr:col>
      <xdr:colOff>12240</xdr:colOff>
      <xdr:row>65</xdr:row>
      <xdr:rowOff>83520</xdr:rowOff>
    </xdr:to>
    <xdr:sp>
      <xdr:nvSpPr>
        <xdr:cNvPr id="671" name="テキスト ボックス 204"/>
        <xdr:cNvSpPr/>
      </xdr:nvSpPr>
      <xdr:spPr>
        <a:xfrm>
          <a:off x="3485880" y="10596960"/>
          <a:ext cx="761760" cy="217800"/>
        </a:xfrm>
        <a:prstGeom prst="rect">
          <a:avLst/>
        </a:prstGeom>
        <a:noFill/>
        <a:ln w="0">
          <a:noFill/>
        </a:ln>
      </xdr:spPr>
      <xdr:style>
        <a:lnRef idx="0"/>
        <a:fillRef idx="0"/>
        <a:effectRef idx="0"/>
        <a:fontRef idx="minor"/>
      </xdr:style>
      <xdr:txBody>
        <a:bodyPr horzOverflow="clip" vertOverflow="clip" lIns="90000" rIns="90000" tIns="45000" bIns="45000" anchor="ctr">
          <a:spAutoFit/>
        </a:bodyPr>
        <a:p>
          <a:pPr>
            <a:lnSpc>
              <a:spcPct val="100000"/>
            </a:lnSpc>
          </a:pPr>
          <a:r>
            <a:rPr b="0" lang="en-US" sz="1000" spc="-1" strike="noStrike">
              <a:solidFill>
                <a:srgbClr val="000000"/>
              </a:solidFill>
              <a:latin typeface="ＭＳ Ｐゴシック"/>
              <a:ea typeface="ＭＳ Ｐゴシック"/>
            </a:rPr>
            <a:t>R05</a:t>
          </a:r>
          <a:endParaRPr b="0" lang="en-US" sz="1000" spc="-1" strike="noStrike">
            <a:latin typeface="Times New Roman"/>
          </a:endParaRPr>
        </a:p>
      </xdr:txBody>
    </xdr:sp>
    <xdr:clientData/>
  </xdr:twoCellAnchor>
  <xdr:twoCellAnchor editAs="oneCell">
    <xdr:from>
      <xdr:col>14</xdr:col>
      <xdr:colOff>82440</xdr:colOff>
      <xdr:row>64</xdr:row>
      <xdr:rowOff>30600</xdr:rowOff>
    </xdr:from>
    <xdr:to>
      <xdr:col>18</xdr:col>
      <xdr:colOff>107640</xdr:colOff>
      <xdr:row>65</xdr:row>
      <xdr:rowOff>83520</xdr:rowOff>
    </xdr:to>
    <xdr:sp>
      <xdr:nvSpPr>
        <xdr:cNvPr id="672" name="テキスト ボックス 205"/>
        <xdr:cNvSpPr/>
      </xdr:nvSpPr>
      <xdr:spPr>
        <a:xfrm>
          <a:off x="2660400" y="10596960"/>
          <a:ext cx="761760" cy="217800"/>
        </a:xfrm>
        <a:prstGeom prst="rect">
          <a:avLst/>
        </a:prstGeom>
        <a:noFill/>
        <a:ln w="0">
          <a:noFill/>
        </a:ln>
      </xdr:spPr>
      <xdr:style>
        <a:lnRef idx="0"/>
        <a:fillRef idx="0"/>
        <a:effectRef idx="0"/>
        <a:fontRef idx="minor"/>
      </xdr:style>
      <xdr:txBody>
        <a:bodyPr horzOverflow="clip" vertOverflow="clip" lIns="90000" rIns="90000" tIns="45000" bIns="45000" anchor="ctr">
          <a:spAutoFit/>
        </a:bodyPr>
        <a:p>
          <a:pPr>
            <a:lnSpc>
              <a:spcPct val="100000"/>
            </a:lnSpc>
          </a:pPr>
          <a:r>
            <a:rPr b="0" lang="en-US" sz="1000" spc="-1" strike="noStrike">
              <a:solidFill>
                <a:srgbClr val="000000"/>
              </a:solidFill>
              <a:latin typeface="ＭＳ Ｐゴシック"/>
              <a:ea typeface="ＭＳ Ｐゴシック"/>
            </a:rPr>
            <a:t>R04</a:t>
          </a:r>
          <a:endParaRPr b="0" lang="en-US" sz="1000" spc="-1" strike="noStrike">
            <a:latin typeface="Times New Roman"/>
          </a:endParaRPr>
        </a:p>
      </xdr:txBody>
    </xdr:sp>
    <xdr:clientData/>
  </xdr:twoCellAnchor>
  <xdr:twoCellAnchor editAs="oneCell">
    <xdr:from>
      <xdr:col>10</xdr:col>
      <xdr:colOff>9360</xdr:colOff>
      <xdr:row>64</xdr:row>
      <xdr:rowOff>30600</xdr:rowOff>
    </xdr:from>
    <xdr:to>
      <xdr:col>14</xdr:col>
      <xdr:colOff>34560</xdr:colOff>
      <xdr:row>65</xdr:row>
      <xdr:rowOff>83520</xdr:rowOff>
    </xdr:to>
    <xdr:sp>
      <xdr:nvSpPr>
        <xdr:cNvPr id="673" name="テキスト ボックス 206"/>
        <xdr:cNvSpPr/>
      </xdr:nvSpPr>
      <xdr:spPr>
        <a:xfrm>
          <a:off x="1850760" y="10596960"/>
          <a:ext cx="761760" cy="217800"/>
        </a:xfrm>
        <a:prstGeom prst="rect">
          <a:avLst/>
        </a:prstGeom>
        <a:noFill/>
        <a:ln w="0">
          <a:noFill/>
        </a:ln>
      </xdr:spPr>
      <xdr:style>
        <a:lnRef idx="0"/>
        <a:fillRef idx="0"/>
        <a:effectRef idx="0"/>
        <a:fontRef idx="minor"/>
      </xdr:style>
      <xdr:txBody>
        <a:bodyPr horzOverflow="clip" vertOverflow="clip" lIns="90000" rIns="90000" tIns="45000" bIns="45000" anchor="ctr">
          <a:spAutoFit/>
        </a:bodyPr>
        <a:p>
          <a:pPr>
            <a:lnSpc>
              <a:spcPct val="100000"/>
            </a:lnSpc>
          </a:pPr>
          <a:r>
            <a:rPr b="0" lang="en-US" sz="1000" spc="-1" strike="noStrike">
              <a:solidFill>
                <a:srgbClr val="000000"/>
              </a:solidFill>
              <a:latin typeface="ＭＳ Ｐゴシック"/>
              <a:ea typeface="ＭＳ Ｐゴシック"/>
            </a:rPr>
            <a:t>R03</a:t>
          </a:r>
          <a:endParaRPr b="0" lang="en-US" sz="1000" spc="-1" strike="noStrike">
            <a:latin typeface="Times New Roman"/>
          </a:endParaRPr>
        </a:p>
      </xdr:txBody>
    </xdr:sp>
    <xdr:clientData/>
  </xdr:twoCellAnchor>
  <xdr:twoCellAnchor editAs="oneCell">
    <xdr:from>
      <xdr:col>5</xdr:col>
      <xdr:colOff>104760</xdr:colOff>
      <xdr:row>64</xdr:row>
      <xdr:rowOff>30600</xdr:rowOff>
    </xdr:from>
    <xdr:to>
      <xdr:col>9</xdr:col>
      <xdr:colOff>129960</xdr:colOff>
      <xdr:row>65</xdr:row>
      <xdr:rowOff>83520</xdr:rowOff>
    </xdr:to>
    <xdr:sp>
      <xdr:nvSpPr>
        <xdr:cNvPr id="674" name="テキスト ボックス 207"/>
        <xdr:cNvSpPr/>
      </xdr:nvSpPr>
      <xdr:spPr>
        <a:xfrm>
          <a:off x="1025280" y="10596960"/>
          <a:ext cx="761760" cy="217800"/>
        </a:xfrm>
        <a:prstGeom prst="rect">
          <a:avLst/>
        </a:prstGeom>
        <a:noFill/>
        <a:ln w="0">
          <a:noFill/>
        </a:ln>
      </xdr:spPr>
      <xdr:style>
        <a:lnRef idx="0"/>
        <a:fillRef idx="0"/>
        <a:effectRef idx="0"/>
        <a:fontRef idx="minor"/>
      </xdr:style>
      <xdr:txBody>
        <a:bodyPr horzOverflow="clip" vertOverflow="clip" lIns="90000" rIns="90000" tIns="45000" bIns="45000" anchor="ctr">
          <a:spAutoFit/>
        </a:bodyPr>
        <a:p>
          <a:pPr>
            <a:lnSpc>
              <a:spcPct val="100000"/>
            </a:lnSpc>
          </a:pPr>
          <a:r>
            <a:rPr b="0" lang="en-US" sz="1000" spc="-1" strike="noStrike">
              <a:solidFill>
                <a:srgbClr val="000000"/>
              </a:solidFill>
              <a:latin typeface="ＭＳ Ｐゴシック"/>
              <a:ea typeface="ＭＳ Ｐゴシック"/>
            </a:rPr>
            <a:t>R02</a:t>
          </a:r>
          <a:endParaRPr b="0" lang="en-US" sz="1000" spc="-1" strike="noStrike">
            <a:latin typeface="Times New Roman"/>
          </a:endParaRPr>
        </a:p>
      </xdr:txBody>
    </xdr:sp>
    <xdr:clientData/>
  </xdr:twoCellAnchor>
  <xdr:twoCellAnchor editAs="twoCell">
    <xdr:from>
      <xdr:col>23</xdr:col>
      <xdr:colOff>174600</xdr:colOff>
      <xdr:row>57</xdr:row>
      <xdr:rowOff>117000</xdr:rowOff>
    </xdr:from>
    <xdr:to>
      <xdr:col>24</xdr:col>
      <xdr:colOff>75960</xdr:colOff>
      <xdr:row>58</xdr:row>
      <xdr:rowOff>46800</xdr:rowOff>
    </xdr:to>
    <xdr:sp>
      <xdr:nvSpPr>
        <xdr:cNvPr id="675" name="楕円 208"/>
        <xdr:cNvSpPr/>
      </xdr:nvSpPr>
      <xdr:spPr>
        <a:xfrm>
          <a:off x="4410000" y="9527400"/>
          <a:ext cx="85320" cy="9504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oneCell">
    <xdr:from>
      <xdr:col>24</xdr:col>
      <xdr:colOff>114480</xdr:colOff>
      <xdr:row>56</xdr:row>
      <xdr:rowOff>154080</xdr:rowOff>
    </xdr:from>
    <xdr:to>
      <xdr:col>28</xdr:col>
      <xdr:colOff>139680</xdr:colOff>
      <xdr:row>58</xdr:row>
      <xdr:rowOff>41760</xdr:rowOff>
    </xdr:to>
    <xdr:sp>
      <xdr:nvSpPr>
        <xdr:cNvPr id="676" name="扶助費該当値テキスト"/>
        <xdr:cNvSpPr/>
      </xdr:nvSpPr>
      <xdr:spPr>
        <a:xfrm>
          <a:off x="4533840" y="9399600"/>
          <a:ext cx="761760" cy="217800"/>
        </a:xfrm>
        <a:prstGeom prst="rect">
          <a:avLst/>
        </a:prstGeom>
        <a:noFill/>
        <a:ln w="0">
          <a:noFill/>
        </a:ln>
      </xdr:spPr>
      <xdr:style>
        <a:lnRef idx="0"/>
        <a:fillRef idx="0"/>
        <a:effectRef idx="0"/>
        <a:fontRef idx="minor"/>
      </xdr:style>
      <xdr:txBody>
        <a:bodyPr horzOverflow="clip" vertOverflow="clip" lIns="90000" rIns="90000" tIns="45000" bIns="45000" anchor="ctr">
          <a:spAutoFit/>
        </a:bodyPr>
        <a:p>
          <a:pPr>
            <a:lnSpc>
              <a:spcPct val="100000"/>
            </a:lnSpc>
          </a:pPr>
          <a:r>
            <a:rPr b="1" lang="en-US" sz="1000" spc="-1" strike="noStrike">
              <a:solidFill>
                <a:srgbClr val="ff0000"/>
              </a:solidFill>
              <a:latin typeface="ＭＳ Ｐゴシック"/>
              <a:ea typeface="ＭＳ Ｐゴシック"/>
            </a:rPr>
            <a:t>11.6</a:t>
          </a:r>
          <a:endParaRPr b="0" lang="en-US" sz="1000" spc="-1" strike="noStrike">
            <a:latin typeface="Times New Roman"/>
          </a:endParaRPr>
        </a:p>
      </xdr:txBody>
    </xdr:sp>
    <xdr:clientData/>
  </xdr:twoCellAnchor>
  <xdr:twoCellAnchor editAs="twoCell">
    <xdr:from>
      <xdr:col>19</xdr:col>
      <xdr:colOff>136440</xdr:colOff>
      <xdr:row>56</xdr:row>
      <xdr:rowOff>157680</xdr:rowOff>
    </xdr:from>
    <xdr:to>
      <xdr:col>20</xdr:col>
      <xdr:colOff>37800</xdr:colOff>
      <xdr:row>57</xdr:row>
      <xdr:rowOff>87480</xdr:rowOff>
    </xdr:to>
    <xdr:sp>
      <xdr:nvSpPr>
        <xdr:cNvPr id="677" name="楕円 210"/>
        <xdr:cNvSpPr/>
      </xdr:nvSpPr>
      <xdr:spPr>
        <a:xfrm>
          <a:off x="3635280" y="9403200"/>
          <a:ext cx="85320" cy="9468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oneCell">
    <xdr:from>
      <xdr:col>18</xdr:col>
      <xdr:colOff>6480</xdr:colOff>
      <xdr:row>55</xdr:row>
      <xdr:rowOff>118800</xdr:rowOff>
    </xdr:from>
    <xdr:to>
      <xdr:col>22</xdr:col>
      <xdr:colOff>6120</xdr:colOff>
      <xdr:row>57</xdr:row>
      <xdr:rowOff>6480</xdr:rowOff>
    </xdr:to>
    <xdr:sp>
      <xdr:nvSpPr>
        <xdr:cNvPr id="678" name="テキスト ボックス 211"/>
        <xdr:cNvSpPr/>
      </xdr:nvSpPr>
      <xdr:spPr>
        <a:xfrm>
          <a:off x="3321000" y="9199080"/>
          <a:ext cx="736200" cy="217800"/>
        </a:xfrm>
        <a:prstGeom prst="rect">
          <a:avLst/>
        </a:prstGeom>
        <a:noFill/>
        <a:ln w="0">
          <a:noFill/>
        </a:ln>
      </xdr:spPr>
      <xdr:style>
        <a:lnRef idx="0"/>
        <a:fillRef idx="0"/>
        <a:effectRef idx="0"/>
        <a:fontRef idx="minor"/>
      </xdr:style>
      <xdr:txBody>
        <a:bodyPr horzOverflow="clip" vertOverflow="clip" lIns="90000" rIns="90000" tIns="45000" bIns="45000" anchor="ctr">
          <a:spAutoFit/>
        </a:bodyPr>
        <a:p>
          <a:pPr algn="ctr">
            <a:lnSpc>
              <a:spcPct val="100000"/>
            </a:lnSpc>
          </a:pPr>
          <a:r>
            <a:rPr b="1" lang="en-US" sz="1000" spc="-1" strike="noStrike">
              <a:solidFill>
                <a:srgbClr val="ff0000"/>
              </a:solidFill>
              <a:latin typeface="ＭＳ Ｐゴシック"/>
              <a:ea typeface="ＭＳ Ｐゴシック"/>
            </a:rPr>
            <a:t>10.8</a:t>
          </a:r>
          <a:endParaRPr b="0" lang="en-US" sz="1000" spc="-1" strike="noStrike">
            <a:latin typeface="Times New Roman"/>
          </a:endParaRPr>
        </a:p>
      </xdr:txBody>
    </xdr:sp>
    <xdr:clientData/>
  </xdr:twoCellAnchor>
  <xdr:twoCellAnchor editAs="twoCell">
    <xdr:from>
      <xdr:col>15</xdr:col>
      <xdr:colOff>47520</xdr:colOff>
      <xdr:row>57</xdr:row>
      <xdr:rowOff>2880</xdr:rowOff>
    </xdr:from>
    <xdr:to>
      <xdr:col>15</xdr:col>
      <xdr:colOff>148680</xdr:colOff>
      <xdr:row>57</xdr:row>
      <xdr:rowOff>104040</xdr:rowOff>
    </xdr:to>
    <xdr:sp>
      <xdr:nvSpPr>
        <xdr:cNvPr id="679" name="楕円 212"/>
        <xdr:cNvSpPr/>
      </xdr:nvSpPr>
      <xdr:spPr>
        <a:xfrm>
          <a:off x="2809440" y="9413280"/>
          <a:ext cx="101160" cy="1011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oneCell">
    <xdr:from>
      <xdr:col>13</xdr:col>
      <xdr:colOff>117360</xdr:colOff>
      <xdr:row>55</xdr:row>
      <xdr:rowOff>135000</xdr:rowOff>
    </xdr:from>
    <xdr:to>
      <xdr:col>17</xdr:col>
      <xdr:colOff>142560</xdr:colOff>
      <xdr:row>57</xdr:row>
      <xdr:rowOff>22680</xdr:rowOff>
    </xdr:to>
    <xdr:sp>
      <xdr:nvSpPr>
        <xdr:cNvPr id="680" name="テキスト ボックス 213"/>
        <xdr:cNvSpPr/>
      </xdr:nvSpPr>
      <xdr:spPr>
        <a:xfrm>
          <a:off x="2511000" y="9215280"/>
          <a:ext cx="761760" cy="217800"/>
        </a:xfrm>
        <a:prstGeom prst="rect">
          <a:avLst/>
        </a:prstGeom>
        <a:noFill/>
        <a:ln w="0">
          <a:noFill/>
        </a:ln>
      </xdr:spPr>
      <xdr:style>
        <a:lnRef idx="0"/>
        <a:fillRef idx="0"/>
        <a:effectRef idx="0"/>
        <a:fontRef idx="minor"/>
      </xdr:style>
      <xdr:txBody>
        <a:bodyPr horzOverflow="clip" vertOverflow="clip" lIns="90000" rIns="90000" tIns="45000" bIns="45000" anchor="ctr">
          <a:spAutoFit/>
        </a:bodyPr>
        <a:p>
          <a:pPr algn="ctr">
            <a:lnSpc>
              <a:spcPct val="100000"/>
            </a:lnSpc>
          </a:pPr>
          <a:r>
            <a:rPr b="1" lang="en-US" sz="1000" spc="-1" strike="noStrike">
              <a:solidFill>
                <a:srgbClr val="ff0000"/>
              </a:solidFill>
              <a:latin typeface="ＭＳ Ｐゴシック"/>
              <a:ea typeface="ＭＳ Ｐゴシック"/>
            </a:rPr>
            <a:t>10.9</a:t>
          </a:r>
          <a:endParaRPr b="0" lang="en-US" sz="1000" spc="-1" strike="noStrike">
            <a:latin typeface="Times New Roman"/>
          </a:endParaRPr>
        </a:p>
      </xdr:txBody>
    </xdr:sp>
    <xdr:clientData/>
  </xdr:twoCellAnchor>
  <xdr:twoCellAnchor editAs="twoCell">
    <xdr:from>
      <xdr:col>10</xdr:col>
      <xdr:colOff>158760</xdr:colOff>
      <xdr:row>56</xdr:row>
      <xdr:rowOff>27360</xdr:rowOff>
    </xdr:from>
    <xdr:to>
      <xdr:col>11</xdr:col>
      <xdr:colOff>60120</xdr:colOff>
      <xdr:row>56</xdr:row>
      <xdr:rowOff>128520</xdr:rowOff>
    </xdr:to>
    <xdr:sp>
      <xdr:nvSpPr>
        <xdr:cNvPr id="681" name="楕円 214"/>
        <xdr:cNvSpPr/>
      </xdr:nvSpPr>
      <xdr:spPr>
        <a:xfrm>
          <a:off x="2000160" y="9272880"/>
          <a:ext cx="85320" cy="1011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oneCell">
    <xdr:from>
      <xdr:col>9</xdr:col>
      <xdr:colOff>28440</xdr:colOff>
      <xdr:row>54</xdr:row>
      <xdr:rowOff>159480</xdr:rowOff>
    </xdr:from>
    <xdr:to>
      <xdr:col>13</xdr:col>
      <xdr:colOff>53640</xdr:colOff>
      <xdr:row>56</xdr:row>
      <xdr:rowOff>47160</xdr:rowOff>
    </xdr:to>
    <xdr:sp>
      <xdr:nvSpPr>
        <xdr:cNvPr id="682" name="テキスト ボックス 215"/>
        <xdr:cNvSpPr/>
      </xdr:nvSpPr>
      <xdr:spPr>
        <a:xfrm>
          <a:off x="1685520" y="9074880"/>
          <a:ext cx="761760" cy="217800"/>
        </a:xfrm>
        <a:prstGeom prst="rect">
          <a:avLst/>
        </a:prstGeom>
        <a:noFill/>
        <a:ln w="0">
          <a:noFill/>
        </a:ln>
      </xdr:spPr>
      <xdr:style>
        <a:lnRef idx="0"/>
        <a:fillRef idx="0"/>
        <a:effectRef idx="0"/>
        <a:fontRef idx="minor"/>
      </xdr:style>
      <xdr:txBody>
        <a:bodyPr horzOverflow="clip" vertOverflow="clip" lIns="90000" rIns="90000" tIns="45000" bIns="45000" anchor="ctr">
          <a:spAutoFit/>
        </a:bodyPr>
        <a:p>
          <a:pPr algn="ctr">
            <a:lnSpc>
              <a:spcPct val="100000"/>
            </a:lnSpc>
          </a:pPr>
          <a:r>
            <a:rPr b="1" lang="en-US" sz="1000" spc="-1" strike="noStrike">
              <a:solidFill>
                <a:srgbClr val="ff0000"/>
              </a:solidFill>
              <a:latin typeface="ＭＳ Ｐゴシック"/>
              <a:ea typeface="ＭＳ Ｐゴシック"/>
            </a:rPr>
            <a:t>10.0</a:t>
          </a:r>
          <a:endParaRPr b="0" lang="en-US" sz="1000" spc="-1" strike="noStrike">
            <a:latin typeface="Times New Roman"/>
          </a:endParaRPr>
        </a:p>
      </xdr:txBody>
    </xdr:sp>
    <xdr:clientData/>
  </xdr:twoCellAnchor>
  <xdr:twoCellAnchor editAs="twoCell">
    <xdr:from>
      <xdr:col>6</xdr:col>
      <xdr:colOff>69840</xdr:colOff>
      <xdr:row>56</xdr:row>
      <xdr:rowOff>141480</xdr:rowOff>
    </xdr:from>
    <xdr:to>
      <xdr:col>6</xdr:col>
      <xdr:colOff>171000</xdr:colOff>
      <xdr:row>57</xdr:row>
      <xdr:rowOff>71280</xdr:rowOff>
    </xdr:to>
    <xdr:sp>
      <xdr:nvSpPr>
        <xdr:cNvPr id="683" name="楕円 216"/>
        <xdr:cNvSpPr/>
      </xdr:nvSpPr>
      <xdr:spPr>
        <a:xfrm>
          <a:off x="1174680" y="9387000"/>
          <a:ext cx="101160" cy="9468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oneCell">
    <xdr:from>
      <xdr:col>4</xdr:col>
      <xdr:colOff>139680</xdr:colOff>
      <xdr:row>55</xdr:row>
      <xdr:rowOff>102240</xdr:rowOff>
    </xdr:from>
    <xdr:to>
      <xdr:col>8</xdr:col>
      <xdr:colOff>164880</xdr:colOff>
      <xdr:row>56</xdr:row>
      <xdr:rowOff>154800</xdr:rowOff>
    </xdr:to>
    <xdr:sp>
      <xdr:nvSpPr>
        <xdr:cNvPr id="684" name="テキスト ボックス 217"/>
        <xdr:cNvSpPr/>
      </xdr:nvSpPr>
      <xdr:spPr>
        <a:xfrm>
          <a:off x="876240" y="9182520"/>
          <a:ext cx="761760" cy="217800"/>
        </a:xfrm>
        <a:prstGeom prst="rect">
          <a:avLst/>
        </a:prstGeom>
        <a:noFill/>
        <a:ln w="0">
          <a:noFill/>
        </a:ln>
      </xdr:spPr>
      <xdr:style>
        <a:lnRef idx="0"/>
        <a:fillRef idx="0"/>
        <a:effectRef idx="0"/>
        <a:fontRef idx="minor"/>
      </xdr:style>
      <xdr:txBody>
        <a:bodyPr horzOverflow="clip" vertOverflow="clip" lIns="90000" rIns="90000" tIns="45000" bIns="45000" anchor="ctr">
          <a:spAutoFit/>
        </a:bodyPr>
        <a:p>
          <a:pPr algn="ctr">
            <a:lnSpc>
              <a:spcPct val="100000"/>
            </a:lnSpc>
          </a:pPr>
          <a:r>
            <a:rPr b="1" lang="en-US" sz="1000" spc="-1" strike="noStrike">
              <a:solidFill>
                <a:srgbClr val="ff0000"/>
              </a:solidFill>
              <a:latin typeface="ＭＳ Ｐゴシック"/>
              <a:ea typeface="ＭＳ Ｐゴシック"/>
            </a:rPr>
            <a:t>10.7</a:t>
          </a:r>
          <a:endParaRPr b="0" lang="en-US" sz="1000" spc="-1" strike="noStrike">
            <a:latin typeface="Times New Roman"/>
          </a:endParaRPr>
        </a:p>
      </xdr:txBody>
    </xdr:sp>
    <xdr:clientData/>
  </xdr:twoCellAnchor>
  <xdr:twoCellAnchor editAs="twoCell">
    <xdr:from>
      <xdr:col>62</xdr:col>
      <xdr:colOff>44280</xdr:colOff>
      <xdr:row>47</xdr:row>
      <xdr:rowOff>69840</xdr:rowOff>
    </xdr:from>
    <xdr:to>
      <xdr:col>85</xdr:col>
      <xdr:colOff>66240</xdr:colOff>
      <xdr:row>49</xdr:row>
      <xdr:rowOff>43920</xdr:rowOff>
    </xdr:to>
    <xdr:sp>
      <xdr:nvSpPr>
        <xdr:cNvPr id="685" name="正方形/長方形 218"/>
        <xdr:cNvSpPr/>
      </xdr:nvSpPr>
      <xdr:spPr>
        <a:xfrm>
          <a:off x="11461320" y="7829280"/>
          <a:ext cx="4257360" cy="304200"/>
        </a:xfrm>
        <a:prstGeom prst="rect">
          <a:avLst/>
        </a:prstGeom>
        <a:solidFill>
          <a:schemeClr val="bg1"/>
        </a:solidFill>
        <a:ln w="19050">
          <a:solidFill>
            <a:srgbClr val="000000"/>
          </a:solidFill>
        </a:ln>
      </xdr:spPr>
      <xdr:style>
        <a:lnRef idx="2">
          <a:schemeClr val="accent1">
            <a:shade val="50000"/>
          </a:schemeClr>
        </a:lnRef>
        <a:fillRef idx="1">
          <a:schemeClr val="accent1"/>
        </a:fillRef>
        <a:effectRef idx="0">
          <a:schemeClr val="accent1"/>
        </a:effectRef>
        <a:fontRef idx="minor"/>
      </xdr:style>
      <xdr:txBody>
        <a:bodyPr horzOverflow="clip" vertOverflow="clip" lIns="90000" rIns="90000" tIns="45000" bIns="45000" anchor="ctr">
          <a:noAutofit/>
        </a:bodyPr>
        <a:p>
          <a:pPr algn="ctr">
            <a:lnSpc>
              <a:spcPct val="100000"/>
            </a:lnSpc>
          </a:pPr>
          <a:r>
            <a:rPr b="1" lang="ja-JP" sz="1600" spc="-1" strike="noStrike">
              <a:solidFill>
                <a:srgbClr val="000000"/>
              </a:solidFill>
              <a:latin typeface="ＭＳ Ｐゴシック"/>
              <a:ea typeface="ＭＳ Ｐゴシック"/>
            </a:rPr>
            <a:t>その他</a:t>
          </a:r>
          <a:endParaRPr b="0" lang="en-US" sz="1600" spc="-1" strike="noStrike">
            <a:latin typeface="Times New Roman"/>
          </a:endParaRPr>
        </a:p>
      </xdr:txBody>
    </xdr:sp>
    <xdr:clientData/>
  </xdr:twoCellAnchor>
  <xdr:twoCellAnchor editAs="twoCell">
    <xdr:from>
      <xdr:col>85</xdr:col>
      <xdr:colOff>79200</xdr:colOff>
      <xdr:row>47</xdr:row>
      <xdr:rowOff>133200</xdr:rowOff>
    </xdr:from>
    <xdr:to>
      <xdr:col>93</xdr:col>
      <xdr:colOff>2520</xdr:colOff>
      <xdr:row>49</xdr:row>
      <xdr:rowOff>43920</xdr:rowOff>
    </xdr:to>
    <xdr:sp>
      <xdr:nvSpPr>
        <xdr:cNvPr id="686" name="正方形/長方形 219"/>
        <xdr:cNvSpPr/>
      </xdr:nvSpPr>
      <xdr:spPr>
        <a:xfrm>
          <a:off x="15731640" y="7892640"/>
          <a:ext cx="1396800" cy="240840"/>
        </a:xfrm>
        <a:prstGeom prst="rect">
          <a:avLst/>
        </a:prstGeom>
        <a:noFill/>
        <a:ln w="19050">
          <a:noFill/>
        </a:ln>
      </xdr:spPr>
      <xdr:style>
        <a:lnRef idx="2">
          <a:schemeClr val="accent1">
            <a:shade val="50000"/>
          </a:schemeClr>
        </a:lnRef>
        <a:fillRef idx="1">
          <a:schemeClr val="accent1"/>
        </a:fillRef>
        <a:effectRef idx="0">
          <a:schemeClr val="accent1"/>
        </a:effectRef>
        <a:fontRef idx="minor"/>
      </xdr:style>
      <xdr:txBody>
        <a:bodyPr horzOverflow="clip" vertOverflow="clip" lIns="90000" rIns="90000" tIns="45000" bIns="45000" anchor="ctr">
          <a:noAutofit/>
        </a:bodyPr>
        <a:p>
          <a:pPr algn="r">
            <a:lnSpc>
              <a:spcPct val="100000"/>
            </a:lnSpc>
          </a:pPr>
          <a:r>
            <a:rPr b="1" i="1" lang="ja-JP" sz="1200" spc="-1" strike="noStrike">
              <a:solidFill>
                <a:srgbClr val="4080ff"/>
              </a:solidFill>
              <a:latin typeface="ＭＳ Ｐゴシック"/>
              <a:ea typeface="ＭＳ Ｐゴシック"/>
            </a:rPr>
            <a:t>類似団体内順位</a:t>
          </a:r>
          <a:endParaRPr b="0" lang="en-US" sz="1200" spc="-1" strike="noStrike">
            <a:latin typeface="Times New Roman"/>
          </a:endParaRPr>
        </a:p>
      </xdr:txBody>
    </xdr:sp>
    <xdr:clientData/>
  </xdr:twoCellAnchor>
  <xdr:twoCellAnchor editAs="twoCell">
    <xdr:from>
      <xdr:col>85</xdr:col>
      <xdr:colOff>79200</xdr:colOff>
      <xdr:row>48</xdr:row>
      <xdr:rowOff>152280</xdr:rowOff>
    </xdr:from>
    <xdr:to>
      <xdr:col>93</xdr:col>
      <xdr:colOff>2520</xdr:colOff>
      <xdr:row>50</xdr:row>
      <xdr:rowOff>63000</xdr:rowOff>
    </xdr:to>
    <xdr:sp>
      <xdr:nvSpPr>
        <xdr:cNvPr id="687" name="正方形/長方形 220"/>
        <xdr:cNvSpPr/>
      </xdr:nvSpPr>
      <xdr:spPr>
        <a:xfrm>
          <a:off x="15731640" y="8076960"/>
          <a:ext cx="1396800" cy="240840"/>
        </a:xfrm>
        <a:prstGeom prst="rect">
          <a:avLst/>
        </a:prstGeom>
        <a:noFill/>
        <a:ln w="19050">
          <a:noFill/>
        </a:ln>
      </xdr:spPr>
      <xdr:style>
        <a:lnRef idx="2">
          <a:schemeClr val="accent1">
            <a:shade val="50000"/>
          </a:schemeClr>
        </a:lnRef>
        <a:fillRef idx="1">
          <a:schemeClr val="accent1"/>
        </a:fillRef>
        <a:effectRef idx="0">
          <a:schemeClr val="accent1"/>
        </a:effectRef>
        <a:fontRef idx="minor"/>
      </xdr:style>
      <xdr:txBody>
        <a:bodyPr horzOverflow="clip" vertOverflow="clip" lIns="90000" rIns="90000" tIns="45000" bIns="45000" anchor="ctr">
          <a:noAutofit/>
        </a:bodyPr>
        <a:p>
          <a:pPr algn="r">
            <a:lnSpc>
              <a:spcPct val="100000"/>
            </a:lnSpc>
          </a:pPr>
          <a:r>
            <a:rPr b="1" i="1" lang="en-US" sz="1200" spc="-1" strike="noStrike">
              <a:solidFill>
                <a:srgbClr val="4080ff"/>
              </a:solidFill>
              <a:latin typeface="ＭＳ Ｐゴシック"/>
              <a:ea typeface="ＭＳ Ｐゴシック"/>
            </a:rPr>
            <a:t>14/29</a:t>
          </a:r>
          <a:endParaRPr b="0" lang="en-US" sz="1200" spc="-1" strike="noStrike">
            <a:latin typeface="Times New Roman"/>
          </a:endParaRPr>
        </a:p>
      </xdr:txBody>
    </xdr:sp>
    <xdr:clientData/>
  </xdr:twoCellAnchor>
  <xdr:twoCellAnchor editAs="twoCell">
    <xdr:from>
      <xdr:col>93</xdr:col>
      <xdr:colOff>168120</xdr:colOff>
      <xdr:row>47</xdr:row>
      <xdr:rowOff>133200</xdr:rowOff>
    </xdr:from>
    <xdr:to>
      <xdr:col>100</xdr:col>
      <xdr:colOff>164520</xdr:colOff>
      <xdr:row>49</xdr:row>
      <xdr:rowOff>43920</xdr:rowOff>
    </xdr:to>
    <xdr:sp>
      <xdr:nvSpPr>
        <xdr:cNvPr id="688" name="正方形/長方形 221"/>
        <xdr:cNvSpPr/>
      </xdr:nvSpPr>
      <xdr:spPr>
        <a:xfrm>
          <a:off x="17294040" y="7892640"/>
          <a:ext cx="1285200" cy="240840"/>
        </a:xfrm>
        <a:prstGeom prst="rect">
          <a:avLst/>
        </a:prstGeom>
        <a:noFill/>
        <a:ln w="19050">
          <a:noFill/>
        </a:ln>
      </xdr:spPr>
      <xdr:style>
        <a:lnRef idx="2">
          <a:schemeClr val="accent1">
            <a:shade val="50000"/>
          </a:schemeClr>
        </a:lnRef>
        <a:fillRef idx="1">
          <a:schemeClr val="accent1"/>
        </a:fillRef>
        <a:effectRef idx="0">
          <a:schemeClr val="accent1"/>
        </a:effectRef>
        <a:fontRef idx="minor"/>
      </xdr:style>
      <xdr:txBody>
        <a:bodyPr horzOverflow="clip" vertOverflow="clip" lIns="90000" rIns="90000" tIns="45000" bIns="45000" anchor="ctr">
          <a:noAutofit/>
        </a:bodyPr>
        <a:p>
          <a:pPr algn="r">
            <a:lnSpc>
              <a:spcPct val="100000"/>
            </a:lnSpc>
          </a:pPr>
          <a:r>
            <a:rPr b="1" i="1" lang="ja-JP" sz="1200" spc="-1" strike="noStrike">
              <a:solidFill>
                <a:srgbClr val="4080ff"/>
              </a:solidFill>
              <a:latin typeface="ＭＳ Ｐゴシック"/>
              <a:ea typeface="ＭＳ Ｐゴシック"/>
            </a:rPr>
            <a:t>全国平均</a:t>
          </a:r>
          <a:endParaRPr b="0" lang="en-US" sz="1200" spc="-1" strike="noStrike">
            <a:latin typeface="Times New Roman"/>
          </a:endParaRPr>
        </a:p>
      </xdr:txBody>
    </xdr:sp>
    <xdr:clientData/>
  </xdr:twoCellAnchor>
  <xdr:twoCellAnchor editAs="twoCell">
    <xdr:from>
      <xdr:col>93</xdr:col>
      <xdr:colOff>168120</xdr:colOff>
      <xdr:row>48</xdr:row>
      <xdr:rowOff>152280</xdr:rowOff>
    </xdr:from>
    <xdr:to>
      <xdr:col>100</xdr:col>
      <xdr:colOff>164520</xdr:colOff>
      <xdr:row>50</xdr:row>
      <xdr:rowOff>63000</xdr:rowOff>
    </xdr:to>
    <xdr:sp>
      <xdr:nvSpPr>
        <xdr:cNvPr id="689" name="正方形/長方形 222"/>
        <xdr:cNvSpPr/>
      </xdr:nvSpPr>
      <xdr:spPr>
        <a:xfrm>
          <a:off x="17294040" y="8076960"/>
          <a:ext cx="1285200" cy="240840"/>
        </a:xfrm>
        <a:prstGeom prst="rect">
          <a:avLst/>
        </a:prstGeom>
        <a:noFill/>
        <a:ln w="19050">
          <a:noFill/>
        </a:ln>
      </xdr:spPr>
      <xdr:style>
        <a:lnRef idx="2">
          <a:schemeClr val="accent1">
            <a:shade val="50000"/>
          </a:schemeClr>
        </a:lnRef>
        <a:fillRef idx="1">
          <a:schemeClr val="accent1"/>
        </a:fillRef>
        <a:effectRef idx="0">
          <a:schemeClr val="accent1"/>
        </a:effectRef>
        <a:fontRef idx="minor"/>
      </xdr:style>
      <xdr:txBody>
        <a:bodyPr horzOverflow="clip" vertOverflow="clip" lIns="90000" rIns="90000" tIns="45000" bIns="45000" anchor="ctr">
          <a:noAutofit/>
        </a:bodyPr>
        <a:p>
          <a:pPr algn="r">
            <a:lnSpc>
              <a:spcPct val="100000"/>
            </a:lnSpc>
          </a:pPr>
          <a:r>
            <a:rPr b="1" i="1" lang="en-US" sz="1200" spc="-1" strike="noStrike">
              <a:solidFill>
                <a:srgbClr val="4080ff"/>
              </a:solidFill>
              <a:latin typeface="ＭＳ Ｐゴシック"/>
              <a:ea typeface="ＭＳ Ｐゴシック"/>
            </a:rPr>
            <a:t>12.5</a:t>
          </a:r>
          <a:endParaRPr b="0" lang="en-US" sz="1200" spc="-1" strike="noStrike">
            <a:latin typeface="Times New Roman"/>
          </a:endParaRPr>
        </a:p>
      </xdr:txBody>
    </xdr:sp>
    <xdr:clientData/>
  </xdr:twoCellAnchor>
  <xdr:twoCellAnchor editAs="twoCell">
    <xdr:from>
      <xdr:col>101</xdr:col>
      <xdr:colOff>181080</xdr:colOff>
      <xdr:row>47</xdr:row>
      <xdr:rowOff>133200</xdr:rowOff>
    </xdr:from>
    <xdr:to>
      <xdr:col>109</xdr:col>
      <xdr:colOff>104400</xdr:colOff>
      <xdr:row>49</xdr:row>
      <xdr:rowOff>43920</xdr:rowOff>
    </xdr:to>
    <xdr:sp>
      <xdr:nvSpPr>
        <xdr:cNvPr id="690" name="正方形/長方形 223"/>
        <xdr:cNvSpPr/>
      </xdr:nvSpPr>
      <xdr:spPr>
        <a:xfrm>
          <a:off x="18780120" y="7892640"/>
          <a:ext cx="1396440" cy="240840"/>
        </a:xfrm>
        <a:prstGeom prst="rect">
          <a:avLst/>
        </a:prstGeom>
        <a:noFill/>
        <a:ln w="19050">
          <a:noFill/>
        </a:ln>
      </xdr:spPr>
      <xdr:style>
        <a:lnRef idx="2">
          <a:schemeClr val="accent1">
            <a:shade val="50000"/>
          </a:schemeClr>
        </a:lnRef>
        <a:fillRef idx="1">
          <a:schemeClr val="accent1"/>
        </a:fillRef>
        <a:effectRef idx="0">
          <a:schemeClr val="accent1"/>
        </a:effectRef>
        <a:fontRef idx="minor"/>
      </xdr:style>
      <xdr:txBody>
        <a:bodyPr horzOverflow="clip" vertOverflow="clip" lIns="90000" rIns="90000" tIns="45000" bIns="45000" anchor="ctr">
          <a:noAutofit/>
        </a:bodyPr>
        <a:p>
          <a:pPr algn="r">
            <a:lnSpc>
              <a:spcPct val="100000"/>
            </a:lnSpc>
          </a:pPr>
          <a:r>
            <a:rPr b="1" i="1" lang="ja-JP" sz="1200" spc="-1" strike="noStrike">
              <a:solidFill>
                <a:srgbClr val="4080ff"/>
              </a:solidFill>
              <a:latin typeface="ＭＳ Ｐゴシック"/>
              <a:ea typeface="ＭＳ Ｐゴシック"/>
            </a:rPr>
            <a:t>静岡県平均</a:t>
          </a:r>
          <a:endParaRPr b="0" lang="en-US" sz="1200" spc="-1" strike="noStrike">
            <a:latin typeface="Times New Roman"/>
          </a:endParaRPr>
        </a:p>
      </xdr:txBody>
    </xdr:sp>
    <xdr:clientData/>
  </xdr:twoCellAnchor>
  <xdr:twoCellAnchor editAs="twoCell">
    <xdr:from>
      <xdr:col>101</xdr:col>
      <xdr:colOff>181080</xdr:colOff>
      <xdr:row>48</xdr:row>
      <xdr:rowOff>152280</xdr:rowOff>
    </xdr:from>
    <xdr:to>
      <xdr:col>109</xdr:col>
      <xdr:colOff>104400</xdr:colOff>
      <xdr:row>50</xdr:row>
      <xdr:rowOff>63000</xdr:rowOff>
    </xdr:to>
    <xdr:sp>
      <xdr:nvSpPr>
        <xdr:cNvPr id="691" name="正方形/長方形 224"/>
        <xdr:cNvSpPr/>
      </xdr:nvSpPr>
      <xdr:spPr>
        <a:xfrm>
          <a:off x="18780120" y="8076960"/>
          <a:ext cx="1396440" cy="240840"/>
        </a:xfrm>
        <a:prstGeom prst="rect">
          <a:avLst/>
        </a:prstGeom>
        <a:noFill/>
        <a:ln w="19050">
          <a:noFill/>
        </a:ln>
      </xdr:spPr>
      <xdr:style>
        <a:lnRef idx="2">
          <a:schemeClr val="accent1">
            <a:shade val="50000"/>
          </a:schemeClr>
        </a:lnRef>
        <a:fillRef idx="1">
          <a:schemeClr val="accent1"/>
        </a:fillRef>
        <a:effectRef idx="0">
          <a:schemeClr val="accent1"/>
        </a:effectRef>
        <a:fontRef idx="minor"/>
      </xdr:style>
      <xdr:txBody>
        <a:bodyPr horzOverflow="clip" vertOverflow="clip" lIns="90000" rIns="90000" tIns="45000" bIns="45000" anchor="ctr">
          <a:noAutofit/>
        </a:bodyPr>
        <a:p>
          <a:pPr algn="r">
            <a:lnSpc>
              <a:spcPct val="100000"/>
            </a:lnSpc>
          </a:pPr>
          <a:r>
            <a:rPr b="1" i="1" lang="en-US" sz="1200" spc="-1" strike="noStrike">
              <a:solidFill>
                <a:srgbClr val="4080ff"/>
              </a:solidFill>
              <a:latin typeface="ＭＳ Ｐゴシック"/>
              <a:ea typeface="ＭＳ Ｐゴシック"/>
            </a:rPr>
            <a:t>12.7</a:t>
          </a:r>
          <a:endParaRPr b="0" lang="en-US" sz="1200" spc="-1" strike="noStrike">
            <a:latin typeface="Times New Roman"/>
          </a:endParaRPr>
        </a:p>
      </xdr:txBody>
    </xdr:sp>
    <xdr:clientData/>
  </xdr:twoCellAnchor>
  <xdr:twoCellAnchor editAs="twoCell">
    <xdr:from>
      <xdr:col>62</xdr:col>
      <xdr:colOff>44280</xdr:colOff>
      <xdr:row>50</xdr:row>
      <xdr:rowOff>127080</xdr:rowOff>
    </xdr:from>
    <xdr:to>
      <xdr:col>85</xdr:col>
      <xdr:colOff>66240</xdr:colOff>
      <xdr:row>64</xdr:row>
      <xdr:rowOff>12600</xdr:rowOff>
    </xdr:to>
    <xdr:sp>
      <xdr:nvSpPr>
        <xdr:cNvPr id="692" name="正方形/長方形 225"/>
        <xdr:cNvSpPr/>
      </xdr:nvSpPr>
      <xdr:spPr>
        <a:xfrm>
          <a:off x="11461320" y="8381880"/>
          <a:ext cx="4257360" cy="2197080"/>
        </a:xfrm>
        <a:prstGeom prst="rect">
          <a:avLst/>
        </a:prstGeom>
        <a:solidFill>
          <a:srgbClr val="e6ffd5"/>
        </a:solidFill>
        <a:ln w="19050">
          <a:noFill/>
        </a:ln>
      </xdr:spPr>
      <xdr:style>
        <a:lnRef idx="2">
          <a:schemeClr val="accent1">
            <a:shade val="50000"/>
          </a:schemeClr>
        </a:lnRef>
        <a:fillRef idx="1">
          <a:schemeClr val="accent1"/>
        </a:fillRef>
        <a:effectRef idx="0">
          <a:schemeClr val="accent1"/>
        </a:effectRef>
        <a:fontRef idx="minor"/>
      </xdr:style>
    </xdr:sp>
    <xdr:clientData/>
  </xdr:twoCellAnchor>
  <xdr:twoCellAnchor editAs="twoCell">
    <xdr:from>
      <xdr:col>87</xdr:col>
      <xdr:colOff>12960</xdr:colOff>
      <xdr:row>50</xdr:row>
      <xdr:rowOff>127080</xdr:rowOff>
    </xdr:from>
    <xdr:to>
      <xdr:col>113</xdr:col>
      <xdr:colOff>129960</xdr:colOff>
      <xdr:row>64</xdr:row>
      <xdr:rowOff>12600</xdr:rowOff>
    </xdr:to>
    <xdr:sp>
      <xdr:nvSpPr>
        <xdr:cNvPr id="693" name="正方形/長方形 226"/>
        <xdr:cNvSpPr/>
      </xdr:nvSpPr>
      <xdr:spPr>
        <a:xfrm>
          <a:off x="16033680" y="8381880"/>
          <a:ext cx="4905000" cy="2197080"/>
        </a:xfrm>
        <a:prstGeom prst="rect">
          <a:avLst/>
        </a:prstGeom>
        <a:solidFill>
          <a:schemeClr val="bg1"/>
        </a:solidFill>
        <a:ln w="19050">
          <a:solidFill>
            <a:srgbClr val="00000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twoCell">
    <xdr:from>
      <xdr:col>87</xdr:col>
      <xdr:colOff>60480</xdr:colOff>
      <xdr:row>50</xdr:row>
      <xdr:rowOff>127080</xdr:rowOff>
    </xdr:from>
    <xdr:to>
      <xdr:col>106</xdr:col>
      <xdr:colOff>69480</xdr:colOff>
      <xdr:row>52</xdr:row>
      <xdr:rowOff>37800</xdr:rowOff>
    </xdr:to>
    <xdr:sp>
      <xdr:nvSpPr>
        <xdr:cNvPr id="694" name="正方形/長方形 227"/>
        <xdr:cNvSpPr/>
      </xdr:nvSpPr>
      <xdr:spPr>
        <a:xfrm>
          <a:off x="16081200" y="8381880"/>
          <a:ext cx="3507840" cy="240840"/>
        </a:xfrm>
        <a:prstGeom prst="rect">
          <a:avLst/>
        </a:prstGeom>
        <a:noFill/>
        <a:ln w="19050">
          <a:noFill/>
        </a:ln>
      </xdr:spPr>
      <xdr:style>
        <a:lnRef idx="2">
          <a:schemeClr val="accent1">
            <a:shade val="50000"/>
          </a:schemeClr>
        </a:lnRef>
        <a:fillRef idx="1">
          <a:schemeClr val="accent1"/>
        </a:fillRef>
        <a:effectRef idx="0">
          <a:schemeClr val="accent1"/>
        </a:effectRef>
        <a:fontRef idx="minor"/>
      </xdr:style>
      <xdr:txBody>
        <a:bodyPr horzOverflow="clip" vertOverflow="clip" lIns="90000" rIns="90000" tIns="45000" bIns="45000" anchor="b">
          <a:noAutofit/>
        </a:bodyPr>
        <a:p>
          <a:pPr>
            <a:lnSpc>
              <a:spcPct val="100000"/>
            </a:lnSpc>
          </a:pPr>
          <a:r>
            <a:rPr b="1" i="1" lang="ja-JP" sz="1100" spc="-1" strike="noStrike">
              <a:solidFill>
                <a:srgbClr val="ff0000"/>
              </a:solidFill>
              <a:latin typeface="ＭＳ Ｐゴシック"/>
              <a:ea typeface="ＭＳ Ｐゴシック"/>
            </a:rPr>
            <a:t>その他の分析欄</a:t>
          </a:r>
          <a:endParaRPr b="0" lang="en-US" sz="1100" spc="-1" strike="noStrike">
            <a:latin typeface="Times New Roman"/>
          </a:endParaRPr>
        </a:p>
      </xdr:txBody>
    </xdr:sp>
    <xdr:clientData/>
  </xdr:twoCellAnchor>
  <xdr:twoCellAnchor editAs="twoCell">
    <xdr:from>
      <xdr:col>87</xdr:col>
      <xdr:colOff>98280</xdr:colOff>
      <xdr:row>52</xdr:row>
      <xdr:rowOff>101520</xdr:rowOff>
    </xdr:from>
    <xdr:to>
      <xdr:col>112</xdr:col>
      <xdr:colOff>177120</xdr:colOff>
      <xdr:row>63</xdr:row>
      <xdr:rowOff>120240</xdr:rowOff>
    </xdr:to>
    <xdr:sp>
      <xdr:nvSpPr>
        <xdr:cNvPr id="695" name="テキスト ボックス 228"/>
        <xdr:cNvSpPr/>
      </xdr:nvSpPr>
      <xdr:spPr>
        <a:xfrm>
          <a:off x="16119000" y="8686440"/>
          <a:ext cx="4682880" cy="1834920"/>
        </a:xfrm>
        <a:prstGeom prst="rect">
          <a:avLst/>
        </a:prstGeom>
        <a:solidFill>
          <a:schemeClr val="lt1"/>
        </a:solidFill>
        <a:ln w="9525">
          <a:noFill/>
        </a:ln>
      </xdr:spPr>
      <xdr:style>
        <a:lnRef idx="0"/>
        <a:fillRef idx="0"/>
        <a:effectRef idx="0"/>
        <a:fontRef idx="minor"/>
      </xdr:style>
      <xdr:txBody>
        <a:bodyPr horzOverflow="clip" vertOverflow="clip" lIns="90000" rIns="90000" tIns="45000" bIns="45000">
          <a:noAutofit/>
        </a:bodyPr>
        <a:p>
          <a:pPr>
            <a:lnSpc>
              <a:spcPct val="100000"/>
            </a:lnSpc>
          </a:pPr>
          <a:r>
            <a:rPr b="0" lang="ja-JP" sz="1150" spc="-1" strike="noStrike">
              <a:solidFill>
                <a:srgbClr val="000000"/>
              </a:solidFill>
              <a:latin typeface="ＭＳ Ｐゴシック"/>
              <a:ea typeface="ＭＳ Ｐゴシック"/>
            </a:rPr>
            <a:t>　その他に係る経費で大きな割合を占めるのは、繰出金（</a:t>
          </a:r>
          <a:r>
            <a:rPr b="0" lang="en-US" sz="1150" spc="-1" strike="noStrike">
              <a:solidFill>
                <a:srgbClr val="000000"/>
              </a:solidFill>
              <a:latin typeface="ＭＳ Ｐゴシック"/>
              <a:ea typeface="ＭＳ Ｐゴシック"/>
            </a:rPr>
            <a:t>11.91</a:t>
          </a:r>
          <a:r>
            <a:rPr b="0" lang="ja-JP" sz="1150" spc="-1" strike="noStrike">
              <a:solidFill>
                <a:srgbClr val="000000"/>
              </a:solidFill>
              <a:latin typeface="ＭＳ Ｐゴシック"/>
              <a:ea typeface="ＭＳ Ｐゴシック"/>
            </a:rPr>
            <a:t>％）である。過去には国民健康保険特別会計の繰出金の影響から上昇したが、平成</a:t>
          </a:r>
          <a:r>
            <a:rPr b="0" lang="en-US" sz="1150" spc="-1" strike="noStrike">
              <a:solidFill>
                <a:srgbClr val="000000"/>
              </a:solidFill>
              <a:latin typeface="ＭＳ Ｐゴシック"/>
              <a:ea typeface="ＭＳ Ｐゴシック"/>
            </a:rPr>
            <a:t>29</a:t>
          </a:r>
          <a:r>
            <a:rPr b="0" lang="ja-JP" sz="1150" spc="-1" strike="noStrike">
              <a:solidFill>
                <a:srgbClr val="000000"/>
              </a:solidFill>
              <a:latin typeface="ＭＳ Ｐゴシック"/>
              <a:ea typeface="ＭＳ Ｐゴシック"/>
            </a:rPr>
            <a:t>年度以降は改善となり、全国、県、類似団体内の各平均より高い数値であるがほぼ横ばいで推移している。令和</a:t>
          </a:r>
          <a:r>
            <a:rPr b="0" lang="en-US" sz="1150" spc="-1" strike="noStrike">
              <a:solidFill>
                <a:srgbClr val="000000"/>
              </a:solidFill>
              <a:latin typeface="ＭＳ Ｐゴシック"/>
              <a:ea typeface="ＭＳ Ｐゴシック"/>
            </a:rPr>
            <a:t>6</a:t>
          </a:r>
          <a:r>
            <a:rPr b="0" lang="ja-JP" sz="1150" spc="-1" strike="noStrike">
              <a:solidFill>
                <a:srgbClr val="000000"/>
              </a:solidFill>
              <a:latin typeface="ＭＳ Ｐゴシック"/>
              <a:ea typeface="ＭＳ Ｐゴシック"/>
            </a:rPr>
            <a:t>年度は、前年度比</a:t>
          </a:r>
          <a:r>
            <a:rPr b="0" lang="en-US" sz="1150" spc="-1" strike="noStrike">
              <a:solidFill>
                <a:srgbClr val="000000"/>
              </a:solidFill>
              <a:latin typeface="ＭＳ Ｐゴシック"/>
              <a:ea typeface="ＭＳ Ｐゴシック"/>
            </a:rPr>
            <a:t>0.3</a:t>
          </a:r>
          <a:r>
            <a:rPr b="0" lang="ja-JP" sz="1150" spc="-1" strike="noStrike">
              <a:solidFill>
                <a:srgbClr val="000000"/>
              </a:solidFill>
              <a:latin typeface="ＭＳ Ｐゴシック"/>
              <a:ea typeface="ＭＳ Ｐゴシック"/>
            </a:rPr>
            <a:t>ポイント減となり、介護保険事業特別会計への繰出金の減額を要因としている。</a:t>
          </a:r>
          <a:endParaRPr b="0" lang="en-US" sz="1150" spc="-1" strike="noStrike">
            <a:latin typeface="Times New Roman"/>
          </a:endParaRPr>
        </a:p>
        <a:p>
          <a:pPr>
            <a:lnSpc>
              <a:spcPct val="100000"/>
            </a:lnSpc>
          </a:pPr>
          <a:r>
            <a:rPr b="0" lang="ja-JP" sz="1150" spc="-1" strike="noStrike">
              <a:solidFill>
                <a:srgbClr val="000000"/>
              </a:solidFill>
              <a:latin typeface="ＭＳ Ｐゴシック"/>
              <a:ea typeface="ＭＳ Ｐゴシック"/>
            </a:rPr>
            <a:t>　今後は、介護保険及び国民健康保険事業については、保険料の適正化などにより、税収を主な財源とする普通会計の負担を抑制するよう努める。</a:t>
          </a:r>
          <a:endParaRPr b="0" lang="en-US" sz="1150" spc="-1" strike="noStrike">
            <a:latin typeface="Times New Roman"/>
          </a:endParaRPr>
        </a:p>
      </xdr:txBody>
    </xdr:sp>
    <xdr:clientData/>
  </xdr:twoCellAnchor>
  <xdr:twoCellAnchor editAs="oneCell">
    <xdr:from>
      <xdr:col>62</xdr:col>
      <xdr:colOff>8640</xdr:colOff>
      <xdr:row>49</xdr:row>
      <xdr:rowOff>108000</xdr:rowOff>
    </xdr:from>
    <xdr:to>
      <xdr:col>63</xdr:col>
      <xdr:colOff>118080</xdr:colOff>
      <xdr:row>50</xdr:row>
      <xdr:rowOff>134640</xdr:rowOff>
    </xdr:to>
    <xdr:sp>
      <xdr:nvSpPr>
        <xdr:cNvPr id="696" name="テキスト ボックス 229"/>
        <xdr:cNvSpPr/>
      </xdr:nvSpPr>
      <xdr:spPr>
        <a:xfrm>
          <a:off x="11425680" y="8197560"/>
          <a:ext cx="293760" cy="191880"/>
        </a:xfrm>
        <a:prstGeom prst="rect">
          <a:avLst/>
        </a:prstGeom>
        <a:noFill/>
        <a:ln w="0">
          <a:noFill/>
        </a:ln>
      </xdr:spPr>
      <xdr:style>
        <a:lnRef idx="0"/>
        <a:fillRef idx="0"/>
        <a:effectRef idx="0"/>
        <a:fontRef idx="minor"/>
      </xdr:style>
      <xdr:txBody>
        <a:bodyPr wrap="none" horzOverflow="clip" vertOverflow="clip" lIns="90000" rIns="90000" tIns="45000" bIns="45000">
          <a:spAutoFit/>
        </a:bodyPr>
        <a:p>
          <a:pPr>
            <a:lnSpc>
              <a:spcPct val="100000"/>
            </a:lnSpc>
          </a:pPr>
          <a:r>
            <a:rPr b="0" lang="en-US" sz="800" spc="-1" strike="noStrike">
              <a:solidFill>
                <a:srgbClr val="000000"/>
              </a:solidFill>
              <a:latin typeface="ＭＳ Ｐゴシック"/>
              <a:ea typeface="ＭＳ Ｐゴシック"/>
            </a:rPr>
            <a:t>(%)</a:t>
          </a:r>
          <a:endParaRPr b="0" lang="en-US" sz="800" spc="-1" strike="noStrike">
            <a:latin typeface="Times New Roman"/>
          </a:endParaRPr>
        </a:p>
      </xdr:txBody>
    </xdr:sp>
    <xdr:clientData/>
  </xdr:twoCellAnchor>
  <xdr:twoCellAnchor editAs="twoCell">
    <xdr:from>
      <xdr:col>62</xdr:col>
      <xdr:colOff>44280</xdr:colOff>
      <xdr:row>64</xdr:row>
      <xdr:rowOff>12600</xdr:rowOff>
    </xdr:from>
    <xdr:to>
      <xdr:col>85</xdr:col>
      <xdr:colOff>66600</xdr:colOff>
      <xdr:row>64</xdr:row>
      <xdr:rowOff>12600</xdr:rowOff>
    </xdr:to>
    <xdr:sp>
      <xdr:nvSpPr>
        <xdr:cNvPr id="697" name="直線コネクタ 230"/>
        <xdr:cNvSpPr/>
      </xdr:nvSpPr>
      <xdr:spPr>
        <a:xfrm>
          <a:off x="11461320" y="10578960"/>
          <a:ext cx="4257720" cy="0"/>
        </a:xfrm>
        <a:prstGeom prst="line">
          <a:avLst/>
        </a:prstGeom>
        <a:ln>
          <a:solidFill>
            <a:srgbClr val="c0c0c0"/>
          </a:solidFill>
        </a:ln>
      </xdr:spPr>
      <xdr:style>
        <a:lnRef idx="1">
          <a:schemeClr val="accent1"/>
        </a:lnRef>
        <a:fillRef idx="0">
          <a:schemeClr val="accent1"/>
        </a:fillRef>
        <a:effectRef idx="0">
          <a:schemeClr val="accent1"/>
        </a:effectRef>
        <a:fontRef idx="minor"/>
      </xdr:style>
    </xdr:sp>
    <xdr:clientData/>
  </xdr:twoCellAnchor>
  <xdr:twoCellAnchor editAs="oneCell">
    <xdr:from>
      <xdr:col>59</xdr:col>
      <xdr:colOff>136440</xdr:colOff>
      <xdr:row>63</xdr:row>
      <xdr:rowOff>62280</xdr:rowOff>
    </xdr:from>
    <xdr:to>
      <xdr:col>62</xdr:col>
      <xdr:colOff>91800</xdr:colOff>
      <xdr:row>64</xdr:row>
      <xdr:rowOff>114840</xdr:rowOff>
    </xdr:to>
    <xdr:sp>
      <xdr:nvSpPr>
        <xdr:cNvPr id="698" name="テキスト ボックス 231"/>
        <xdr:cNvSpPr/>
      </xdr:nvSpPr>
      <xdr:spPr>
        <a:xfrm>
          <a:off x="11001240" y="10463400"/>
          <a:ext cx="507600" cy="217800"/>
        </a:xfrm>
        <a:prstGeom prst="rect">
          <a:avLst/>
        </a:prstGeom>
        <a:noFill/>
        <a:ln w="0">
          <a:noFill/>
        </a:ln>
      </xdr:spPr>
      <xdr:style>
        <a:lnRef idx="0"/>
        <a:fillRef idx="0"/>
        <a:effectRef idx="0"/>
        <a:fontRef idx="minor"/>
      </xdr:style>
      <xdr:txBody>
        <a:bodyPr horzOverflow="clip" vertOverflow="clip" lIns="90000" rIns="90000" tIns="45000" bIns="45000" anchor="ctr">
          <a:spAutoFit/>
        </a:bodyPr>
        <a:p>
          <a:pPr algn="r">
            <a:lnSpc>
              <a:spcPct val="100000"/>
            </a:lnSpc>
          </a:pPr>
          <a:r>
            <a:rPr b="0" lang="en-US" sz="1000" spc="-1" strike="noStrike">
              <a:solidFill>
                <a:srgbClr val="000000"/>
              </a:solidFill>
              <a:latin typeface="ＭＳ Ｐゴシック"/>
              <a:ea typeface="ＭＳ Ｐゴシック"/>
            </a:rPr>
            <a:t>21.0</a:t>
          </a:r>
          <a:endParaRPr b="0" lang="en-US" sz="1000" spc="-1" strike="noStrike">
            <a:latin typeface="Times New Roman"/>
          </a:endParaRPr>
        </a:p>
      </xdr:txBody>
    </xdr:sp>
    <xdr:clientData/>
  </xdr:twoCellAnchor>
  <xdr:twoCellAnchor editAs="twoCell">
    <xdr:from>
      <xdr:col>62</xdr:col>
      <xdr:colOff>44280</xdr:colOff>
      <xdr:row>61</xdr:row>
      <xdr:rowOff>145800</xdr:rowOff>
    </xdr:from>
    <xdr:to>
      <xdr:col>85</xdr:col>
      <xdr:colOff>66600</xdr:colOff>
      <xdr:row>61</xdr:row>
      <xdr:rowOff>145800</xdr:rowOff>
    </xdr:to>
    <xdr:sp>
      <xdr:nvSpPr>
        <xdr:cNvPr id="699" name="直線コネクタ 232"/>
        <xdr:cNvSpPr/>
      </xdr:nvSpPr>
      <xdr:spPr>
        <a:xfrm>
          <a:off x="11461320" y="10216800"/>
          <a:ext cx="4257720" cy="0"/>
        </a:xfrm>
        <a:prstGeom prst="line">
          <a:avLst/>
        </a:prstGeom>
        <a:ln>
          <a:solidFill>
            <a:srgbClr val="c0c0c0"/>
          </a:solidFill>
        </a:ln>
      </xdr:spPr>
      <xdr:style>
        <a:lnRef idx="1">
          <a:schemeClr val="accent1"/>
        </a:lnRef>
        <a:fillRef idx="0">
          <a:schemeClr val="accent1"/>
        </a:fillRef>
        <a:effectRef idx="0">
          <a:schemeClr val="accent1"/>
        </a:effectRef>
        <a:fontRef idx="minor"/>
      </xdr:style>
    </xdr:sp>
    <xdr:clientData/>
  </xdr:twoCellAnchor>
  <xdr:twoCellAnchor editAs="oneCell">
    <xdr:from>
      <xdr:col>59</xdr:col>
      <xdr:colOff>136440</xdr:colOff>
      <xdr:row>61</xdr:row>
      <xdr:rowOff>24480</xdr:rowOff>
    </xdr:from>
    <xdr:to>
      <xdr:col>62</xdr:col>
      <xdr:colOff>91800</xdr:colOff>
      <xdr:row>62</xdr:row>
      <xdr:rowOff>77400</xdr:rowOff>
    </xdr:to>
    <xdr:sp>
      <xdr:nvSpPr>
        <xdr:cNvPr id="700" name="テキスト ボックス 233"/>
        <xdr:cNvSpPr/>
      </xdr:nvSpPr>
      <xdr:spPr>
        <a:xfrm>
          <a:off x="11001240" y="10095480"/>
          <a:ext cx="507600" cy="217800"/>
        </a:xfrm>
        <a:prstGeom prst="rect">
          <a:avLst/>
        </a:prstGeom>
        <a:noFill/>
        <a:ln w="0">
          <a:noFill/>
        </a:ln>
      </xdr:spPr>
      <xdr:style>
        <a:lnRef idx="0"/>
        <a:fillRef idx="0"/>
        <a:effectRef idx="0"/>
        <a:fontRef idx="minor"/>
      </xdr:style>
      <xdr:txBody>
        <a:bodyPr horzOverflow="clip" vertOverflow="clip" lIns="90000" rIns="90000" tIns="45000" bIns="45000" anchor="ctr">
          <a:spAutoFit/>
        </a:bodyPr>
        <a:p>
          <a:pPr algn="r">
            <a:lnSpc>
              <a:spcPct val="100000"/>
            </a:lnSpc>
          </a:pPr>
          <a:r>
            <a:rPr b="0" lang="en-US" sz="1000" spc="-1" strike="noStrike">
              <a:solidFill>
                <a:srgbClr val="000000"/>
              </a:solidFill>
              <a:latin typeface="ＭＳ Ｐゴシック"/>
              <a:ea typeface="ＭＳ Ｐゴシック"/>
            </a:rPr>
            <a:t>18.0</a:t>
          </a:r>
          <a:endParaRPr b="0" lang="en-US" sz="1000" spc="-1" strike="noStrike">
            <a:latin typeface="Times New Roman"/>
          </a:endParaRPr>
        </a:p>
      </xdr:txBody>
    </xdr:sp>
    <xdr:clientData/>
  </xdr:twoCellAnchor>
  <xdr:twoCellAnchor editAs="twoCell">
    <xdr:from>
      <xdr:col>62</xdr:col>
      <xdr:colOff>44280</xdr:colOff>
      <xdr:row>59</xdr:row>
      <xdr:rowOff>107640</xdr:rowOff>
    </xdr:from>
    <xdr:to>
      <xdr:col>85</xdr:col>
      <xdr:colOff>66600</xdr:colOff>
      <xdr:row>59</xdr:row>
      <xdr:rowOff>107640</xdr:rowOff>
    </xdr:to>
    <xdr:sp>
      <xdr:nvSpPr>
        <xdr:cNvPr id="701" name="直線コネクタ 234"/>
        <xdr:cNvSpPr/>
      </xdr:nvSpPr>
      <xdr:spPr>
        <a:xfrm>
          <a:off x="11461320" y="9848520"/>
          <a:ext cx="4257720" cy="0"/>
        </a:xfrm>
        <a:prstGeom prst="line">
          <a:avLst/>
        </a:prstGeom>
        <a:ln>
          <a:solidFill>
            <a:srgbClr val="c0c0c0"/>
          </a:solidFill>
        </a:ln>
      </xdr:spPr>
      <xdr:style>
        <a:lnRef idx="1">
          <a:schemeClr val="accent1"/>
        </a:lnRef>
        <a:fillRef idx="0">
          <a:schemeClr val="accent1"/>
        </a:fillRef>
        <a:effectRef idx="0">
          <a:schemeClr val="accent1"/>
        </a:effectRef>
        <a:fontRef idx="minor"/>
      </xdr:style>
    </xdr:sp>
    <xdr:clientData/>
  </xdr:twoCellAnchor>
  <xdr:twoCellAnchor editAs="oneCell">
    <xdr:from>
      <xdr:col>59</xdr:col>
      <xdr:colOff>136440</xdr:colOff>
      <xdr:row>58</xdr:row>
      <xdr:rowOff>157680</xdr:rowOff>
    </xdr:from>
    <xdr:to>
      <xdr:col>62</xdr:col>
      <xdr:colOff>91800</xdr:colOff>
      <xdr:row>60</xdr:row>
      <xdr:rowOff>45360</xdr:rowOff>
    </xdr:to>
    <xdr:sp>
      <xdr:nvSpPr>
        <xdr:cNvPr id="702" name="テキスト ボックス 235"/>
        <xdr:cNvSpPr/>
      </xdr:nvSpPr>
      <xdr:spPr>
        <a:xfrm>
          <a:off x="11001240" y="9733320"/>
          <a:ext cx="507600" cy="217800"/>
        </a:xfrm>
        <a:prstGeom prst="rect">
          <a:avLst/>
        </a:prstGeom>
        <a:noFill/>
        <a:ln w="0">
          <a:noFill/>
        </a:ln>
      </xdr:spPr>
      <xdr:style>
        <a:lnRef idx="0"/>
        <a:fillRef idx="0"/>
        <a:effectRef idx="0"/>
        <a:fontRef idx="minor"/>
      </xdr:style>
      <xdr:txBody>
        <a:bodyPr horzOverflow="clip" vertOverflow="clip" lIns="90000" rIns="90000" tIns="45000" bIns="45000" anchor="ctr">
          <a:spAutoFit/>
        </a:bodyPr>
        <a:p>
          <a:pPr algn="r">
            <a:lnSpc>
              <a:spcPct val="100000"/>
            </a:lnSpc>
          </a:pPr>
          <a:r>
            <a:rPr b="0" lang="en-US" sz="1000" spc="-1" strike="noStrike">
              <a:solidFill>
                <a:srgbClr val="000000"/>
              </a:solidFill>
              <a:latin typeface="ＭＳ Ｐゴシック"/>
              <a:ea typeface="ＭＳ Ｐゴシック"/>
            </a:rPr>
            <a:t>15.0</a:t>
          </a:r>
          <a:endParaRPr b="0" lang="en-US" sz="1000" spc="-1" strike="noStrike">
            <a:latin typeface="Times New Roman"/>
          </a:endParaRPr>
        </a:p>
      </xdr:txBody>
    </xdr:sp>
    <xdr:clientData/>
  </xdr:twoCellAnchor>
  <xdr:twoCellAnchor editAs="twoCell">
    <xdr:from>
      <xdr:col>62</xdr:col>
      <xdr:colOff>44280</xdr:colOff>
      <xdr:row>57</xdr:row>
      <xdr:rowOff>69840</xdr:rowOff>
    </xdr:from>
    <xdr:to>
      <xdr:col>85</xdr:col>
      <xdr:colOff>66600</xdr:colOff>
      <xdr:row>57</xdr:row>
      <xdr:rowOff>69840</xdr:rowOff>
    </xdr:to>
    <xdr:sp>
      <xdr:nvSpPr>
        <xdr:cNvPr id="703" name="直線コネクタ 236"/>
        <xdr:cNvSpPr/>
      </xdr:nvSpPr>
      <xdr:spPr>
        <a:xfrm>
          <a:off x="11461320" y="9480240"/>
          <a:ext cx="4257720" cy="0"/>
        </a:xfrm>
        <a:prstGeom prst="line">
          <a:avLst/>
        </a:prstGeom>
        <a:ln>
          <a:solidFill>
            <a:srgbClr val="c0c0c0"/>
          </a:solidFill>
        </a:ln>
      </xdr:spPr>
      <xdr:style>
        <a:lnRef idx="1">
          <a:schemeClr val="accent1"/>
        </a:lnRef>
        <a:fillRef idx="0">
          <a:schemeClr val="accent1"/>
        </a:fillRef>
        <a:effectRef idx="0">
          <a:schemeClr val="accent1"/>
        </a:effectRef>
        <a:fontRef idx="minor"/>
      </xdr:style>
    </xdr:sp>
    <xdr:clientData/>
  </xdr:twoCellAnchor>
  <xdr:twoCellAnchor editAs="oneCell">
    <xdr:from>
      <xdr:col>59</xdr:col>
      <xdr:colOff>136440</xdr:colOff>
      <xdr:row>56</xdr:row>
      <xdr:rowOff>119520</xdr:rowOff>
    </xdr:from>
    <xdr:to>
      <xdr:col>62</xdr:col>
      <xdr:colOff>91800</xdr:colOff>
      <xdr:row>58</xdr:row>
      <xdr:rowOff>7200</xdr:rowOff>
    </xdr:to>
    <xdr:sp>
      <xdr:nvSpPr>
        <xdr:cNvPr id="704" name="テキスト ボックス 237"/>
        <xdr:cNvSpPr/>
      </xdr:nvSpPr>
      <xdr:spPr>
        <a:xfrm>
          <a:off x="11001240" y="9365040"/>
          <a:ext cx="507600" cy="217800"/>
        </a:xfrm>
        <a:prstGeom prst="rect">
          <a:avLst/>
        </a:prstGeom>
        <a:noFill/>
        <a:ln w="0">
          <a:noFill/>
        </a:ln>
      </xdr:spPr>
      <xdr:style>
        <a:lnRef idx="0"/>
        <a:fillRef idx="0"/>
        <a:effectRef idx="0"/>
        <a:fontRef idx="minor"/>
      </xdr:style>
      <xdr:txBody>
        <a:bodyPr horzOverflow="clip" vertOverflow="clip" lIns="90000" rIns="90000" tIns="45000" bIns="45000" anchor="ctr">
          <a:spAutoFit/>
        </a:bodyPr>
        <a:p>
          <a:pPr algn="r">
            <a:lnSpc>
              <a:spcPct val="100000"/>
            </a:lnSpc>
          </a:pPr>
          <a:r>
            <a:rPr b="0" lang="en-US" sz="1000" spc="-1" strike="noStrike">
              <a:solidFill>
                <a:srgbClr val="000000"/>
              </a:solidFill>
              <a:latin typeface="ＭＳ Ｐゴシック"/>
              <a:ea typeface="ＭＳ Ｐゴシック"/>
            </a:rPr>
            <a:t>12.0</a:t>
          </a:r>
          <a:endParaRPr b="0" lang="en-US" sz="1000" spc="-1" strike="noStrike">
            <a:latin typeface="Times New Roman"/>
          </a:endParaRPr>
        </a:p>
      </xdr:txBody>
    </xdr:sp>
    <xdr:clientData/>
  </xdr:twoCellAnchor>
  <xdr:twoCellAnchor editAs="twoCell">
    <xdr:from>
      <xdr:col>62</xdr:col>
      <xdr:colOff>44280</xdr:colOff>
      <xdr:row>55</xdr:row>
      <xdr:rowOff>31680</xdr:rowOff>
    </xdr:from>
    <xdr:to>
      <xdr:col>85</xdr:col>
      <xdr:colOff>66600</xdr:colOff>
      <xdr:row>55</xdr:row>
      <xdr:rowOff>31680</xdr:rowOff>
    </xdr:to>
    <xdr:sp>
      <xdr:nvSpPr>
        <xdr:cNvPr id="705" name="直線コネクタ 238"/>
        <xdr:cNvSpPr/>
      </xdr:nvSpPr>
      <xdr:spPr>
        <a:xfrm>
          <a:off x="11461320" y="9111960"/>
          <a:ext cx="4257720" cy="0"/>
        </a:xfrm>
        <a:prstGeom prst="line">
          <a:avLst/>
        </a:prstGeom>
        <a:ln>
          <a:solidFill>
            <a:srgbClr val="c0c0c0"/>
          </a:solidFill>
        </a:ln>
      </xdr:spPr>
      <xdr:style>
        <a:lnRef idx="1">
          <a:schemeClr val="accent1"/>
        </a:lnRef>
        <a:fillRef idx="0">
          <a:schemeClr val="accent1"/>
        </a:fillRef>
        <a:effectRef idx="0">
          <a:schemeClr val="accent1"/>
        </a:effectRef>
        <a:fontRef idx="minor"/>
      </xdr:style>
    </xdr:sp>
    <xdr:clientData/>
  </xdr:twoCellAnchor>
  <xdr:twoCellAnchor editAs="oneCell">
    <xdr:from>
      <xdr:col>59</xdr:col>
      <xdr:colOff>136440</xdr:colOff>
      <xdr:row>54</xdr:row>
      <xdr:rowOff>81360</xdr:rowOff>
    </xdr:from>
    <xdr:to>
      <xdr:col>62</xdr:col>
      <xdr:colOff>91800</xdr:colOff>
      <xdr:row>55</xdr:row>
      <xdr:rowOff>134280</xdr:rowOff>
    </xdr:to>
    <xdr:sp>
      <xdr:nvSpPr>
        <xdr:cNvPr id="706" name="テキスト ボックス 239"/>
        <xdr:cNvSpPr/>
      </xdr:nvSpPr>
      <xdr:spPr>
        <a:xfrm>
          <a:off x="11001240" y="8996760"/>
          <a:ext cx="507600" cy="217800"/>
        </a:xfrm>
        <a:prstGeom prst="rect">
          <a:avLst/>
        </a:prstGeom>
        <a:noFill/>
        <a:ln w="0">
          <a:noFill/>
        </a:ln>
      </xdr:spPr>
      <xdr:style>
        <a:lnRef idx="0"/>
        <a:fillRef idx="0"/>
        <a:effectRef idx="0"/>
        <a:fontRef idx="minor"/>
      </xdr:style>
      <xdr:txBody>
        <a:bodyPr horzOverflow="clip" vertOverflow="clip" lIns="90000" rIns="90000" tIns="45000" bIns="45000" anchor="ctr">
          <a:spAutoFit/>
        </a:bodyPr>
        <a:p>
          <a:pPr algn="r">
            <a:lnSpc>
              <a:spcPct val="100000"/>
            </a:lnSpc>
          </a:pPr>
          <a:r>
            <a:rPr b="0" lang="en-US" sz="1000" spc="-1" strike="noStrike">
              <a:solidFill>
                <a:srgbClr val="000000"/>
              </a:solidFill>
              <a:latin typeface="ＭＳ Ｐゴシック"/>
              <a:ea typeface="ＭＳ Ｐゴシック"/>
            </a:rPr>
            <a:t>9.0</a:t>
          </a:r>
          <a:endParaRPr b="0" lang="en-US" sz="1000" spc="-1" strike="noStrike">
            <a:latin typeface="Times New Roman"/>
          </a:endParaRPr>
        </a:p>
      </xdr:txBody>
    </xdr:sp>
    <xdr:clientData/>
  </xdr:twoCellAnchor>
  <xdr:twoCellAnchor editAs="twoCell">
    <xdr:from>
      <xdr:col>62</xdr:col>
      <xdr:colOff>44280</xdr:colOff>
      <xdr:row>53</xdr:row>
      <xdr:rowOff>-360</xdr:rowOff>
    </xdr:from>
    <xdr:to>
      <xdr:col>85</xdr:col>
      <xdr:colOff>66600</xdr:colOff>
      <xdr:row>53</xdr:row>
      <xdr:rowOff>-360</xdr:rowOff>
    </xdr:to>
    <xdr:sp>
      <xdr:nvSpPr>
        <xdr:cNvPr id="707" name="直線コネクタ 240"/>
        <xdr:cNvSpPr/>
      </xdr:nvSpPr>
      <xdr:spPr>
        <a:xfrm>
          <a:off x="11461320" y="8749800"/>
          <a:ext cx="4257720" cy="0"/>
        </a:xfrm>
        <a:prstGeom prst="line">
          <a:avLst/>
        </a:prstGeom>
        <a:ln>
          <a:solidFill>
            <a:srgbClr val="c0c0c0"/>
          </a:solidFill>
        </a:ln>
      </xdr:spPr>
      <xdr:style>
        <a:lnRef idx="1">
          <a:schemeClr val="accent1"/>
        </a:lnRef>
        <a:fillRef idx="0">
          <a:schemeClr val="accent1"/>
        </a:fillRef>
        <a:effectRef idx="0">
          <a:schemeClr val="accent1"/>
        </a:effectRef>
        <a:fontRef idx="minor"/>
      </xdr:style>
    </xdr:sp>
    <xdr:clientData/>
  </xdr:twoCellAnchor>
  <xdr:twoCellAnchor editAs="oneCell">
    <xdr:from>
      <xdr:col>59</xdr:col>
      <xdr:colOff>136440</xdr:colOff>
      <xdr:row>52</xdr:row>
      <xdr:rowOff>43560</xdr:rowOff>
    </xdr:from>
    <xdr:to>
      <xdr:col>62</xdr:col>
      <xdr:colOff>91800</xdr:colOff>
      <xdr:row>53</xdr:row>
      <xdr:rowOff>96120</xdr:rowOff>
    </xdr:to>
    <xdr:sp>
      <xdr:nvSpPr>
        <xdr:cNvPr id="708" name="テキスト ボックス 241"/>
        <xdr:cNvSpPr/>
      </xdr:nvSpPr>
      <xdr:spPr>
        <a:xfrm>
          <a:off x="11001240" y="8628480"/>
          <a:ext cx="507600" cy="217800"/>
        </a:xfrm>
        <a:prstGeom prst="rect">
          <a:avLst/>
        </a:prstGeom>
        <a:noFill/>
        <a:ln w="0">
          <a:noFill/>
        </a:ln>
      </xdr:spPr>
      <xdr:style>
        <a:lnRef idx="0"/>
        <a:fillRef idx="0"/>
        <a:effectRef idx="0"/>
        <a:fontRef idx="minor"/>
      </xdr:style>
      <xdr:txBody>
        <a:bodyPr horzOverflow="clip" vertOverflow="clip" lIns="90000" rIns="90000" tIns="45000" bIns="45000" anchor="ctr">
          <a:spAutoFit/>
        </a:bodyPr>
        <a:p>
          <a:pPr algn="r">
            <a:lnSpc>
              <a:spcPct val="100000"/>
            </a:lnSpc>
          </a:pPr>
          <a:r>
            <a:rPr b="0" lang="en-US" sz="1000" spc="-1" strike="noStrike">
              <a:solidFill>
                <a:srgbClr val="000000"/>
              </a:solidFill>
              <a:latin typeface="ＭＳ Ｐゴシック"/>
              <a:ea typeface="ＭＳ Ｐゴシック"/>
            </a:rPr>
            <a:t>6.0</a:t>
          </a:r>
          <a:endParaRPr b="0" lang="en-US" sz="1000" spc="-1" strike="noStrike">
            <a:latin typeface="Times New Roman"/>
          </a:endParaRPr>
        </a:p>
      </xdr:txBody>
    </xdr:sp>
    <xdr:clientData/>
  </xdr:twoCellAnchor>
  <xdr:twoCellAnchor editAs="twoCell">
    <xdr:from>
      <xdr:col>62</xdr:col>
      <xdr:colOff>44280</xdr:colOff>
      <xdr:row>50</xdr:row>
      <xdr:rowOff>126720</xdr:rowOff>
    </xdr:from>
    <xdr:to>
      <xdr:col>85</xdr:col>
      <xdr:colOff>66600</xdr:colOff>
      <xdr:row>50</xdr:row>
      <xdr:rowOff>126720</xdr:rowOff>
    </xdr:to>
    <xdr:sp>
      <xdr:nvSpPr>
        <xdr:cNvPr id="709" name="直線コネクタ 242"/>
        <xdr:cNvSpPr/>
      </xdr:nvSpPr>
      <xdr:spPr>
        <a:xfrm>
          <a:off x="11461320" y="8381520"/>
          <a:ext cx="4257720" cy="0"/>
        </a:xfrm>
        <a:prstGeom prst="line">
          <a:avLst/>
        </a:prstGeom>
        <a:ln>
          <a:solidFill>
            <a:srgbClr val="c0c0c0"/>
          </a:solidFill>
        </a:ln>
      </xdr:spPr>
      <xdr:style>
        <a:lnRef idx="1">
          <a:schemeClr val="accent1"/>
        </a:lnRef>
        <a:fillRef idx="0">
          <a:schemeClr val="accent1"/>
        </a:fillRef>
        <a:effectRef idx="0">
          <a:schemeClr val="accent1"/>
        </a:effectRef>
        <a:fontRef idx="minor"/>
      </xdr:style>
    </xdr:sp>
    <xdr:clientData/>
  </xdr:twoCellAnchor>
  <xdr:twoCellAnchor editAs="oneCell">
    <xdr:from>
      <xdr:col>59</xdr:col>
      <xdr:colOff>136440</xdr:colOff>
      <xdr:row>50</xdr:row>
      <xdr:rowOff>11520</xdr:rowOff>
    </xdr:from>
    <xdr:to>
      <xdr:col>62</xdr:col>
      <xdr:colOff>91800</xdr:colOff>
      <xdr:row>51</xdr:row>
      <xdr:rowOff>64080</xdr:rowOff>
    </xdr:to>
    <xdr:sp>
      <xdr:nvSpPr>
        <xdr:cNvPr id="710" name="テキスト ボックス 243"/>
        <xdr:cNvSpPr/>
      </xdr:nvSpPr>
      <xdr:spPr>
        <a:xfrm>
          <a:off x="11001240" y="8266320"/>
          <a:ext cx="507600" cy="217800"/>
        </a:xfrm>
        <a:prstGeom prst="rect">
          <a:avLst/>
        </a:prstGeom>
        <a:noFill/>
        <a:ln w="0">
          <a:noFill/>
        </a:ln>
      </xdr:spPr>
      <xdr:style>
        <a:lnRef idx="0"/>
        <a:fillRef idx="0"/>
        <a:effectRef idx="0"/>
        <a:fontRef idx="minor"/>
      </xdr:style>
      <xdr:txBody>
        <a:bodyPr horzOverflow="clip" vertOverflow="clip" lIns="90000" rIns="90000" tIns="45000" bIns="45000" anchor="ctr">
          <a:spAutoFit/>
        </a:bodyPr>
        <a:p>
          <a:pPr algn="r">
            <a:lnSpc>
              <a:spcPct val="100000"/>
            </a:lnSpc>
          </a:pPr>
          <a:r>
            <a:rPr b="0" lang="en-US" sz="1000" spc="-1" strike="noStrike">
              <a:solidFill>
                <a:srgbClr val="000000"/>
              </a:solidFill>
              <a:latin typeface="ＭＳ Ｐゴシック"/>
              <a:ea typeface="ＭＳ Ｐゴシック"/>
            </a:rPr>
            <a:t>3.0</a:t>
          </a:r>
          <a:endParaRPr b="0" lang="en-US" sz="1000" spc="-1" strike="noStrike">
            <a:latin typeface="Times New Roman"/>
          </a:endParaRPr>
        </a:p>
      </xdr:txBody>
    </xdr:sp>
    <xdr:clientData/>
  </xdr:twoCellAnchor>
  <xdr:twoCellAnchor editAs="twoCell">
    <xdr:from>
      <xdr:col>62</xdr:col>
      <xdr:colOff>44280</xdr:colOff>
      <xdr:row>50</xdr:row>
      <xdr:rowOff>127080</xdr:rowOff>
    </xdr:from>
    <xdr:to>
      <xdr:col>85</xdr:col>
      <xdr:colOff>66240</xdr:colOff>
      <xdr:row>64</xdr:row>
      <xdr:rowOff>12600</xdr:rowOff>
    </xdr:to>
    <xdr:sp>
      <xdr:nvSpPr>
        <xdr:cNvPr id="711" name="その他グラフ枠"/>
        <xdr:cNvSpPr/>
      </xdr:nvSpPr>
      <xdr:spPr>
        <a:xfrm>
          <a:off x="11461320" y="8381880"/>
          <a:ext cx="4257360" cy="219708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twoCell">
    <xdr:from>
      <xdr:col>79</xdr:col>
      <xdr:colOff>25560</xdr:colOff>
      <xdr:row>56</xdr:row>
      <xdr:rowOff>114120</xdr:rowOff>
    </xdr:from>
    <xdr:to>
      <xdr:col>86</xdr:col>
      <xdr:colOff>6120</xdr:colOff>
      <xdr:row>56</xdr:row>
      <xdr:rowOff>114120</xdr:rowOff>
    </xdr:to>
    <xdr:sp>
      <xdr:nvSpPr>
        <xdr:cNvPr id="712" name="直線コネクタ 245"/>
        <xdr:cNvSpPr/>
      </xdr:nvSpPr>
      <xdr:spPr>
        <a:xfrm flipV="1">
          <a:off x="15207840" y="8724600"/>
          <a:ext cx="0" cy="1269720"/>
        </a:xfrm>
        <a:prstGeom prst="line">
          <a:avLst/>
        </a:prstGeom>
        <a:ln w="31750">
          <a:solidFill>
            <a:srgbClr val="808080"/>
          </a:solidFill>
        </a:ln>
      </xdr:spPr>
      <xdr:style>
        <a:lnRef idx="1">
          <a:schemeClr val="accent1"/>
        </a:lnRef>
        <a:fillRef idx="0">
          <a:schemeClr val="accent1"/>
        </a:fillRef>
        <a:effectRef idx="0">
          <a:schemeClr val="accent1"/>
        </a:effectRef>
        <a:fontRef idx="minor"/>
      </xdr:style>
    </xdr:sp>
    <xdr:clientData/>
  </xdr:twoCellAnchor>
  <xdr:twoCellAnchor editAs="oneCell">
    <xdr:from>
      <xdr:col>83</xdr:col>
      <xdr:colOff>12960</xdr:colOff>
      <xdr:row>60</xdr:row>
      <xdr:rowOff>81360</xdr:rowOff>
    </xdr:from>
    <xdr:to>
      <xdr:col>87</xdr:col>
      <xdr:colOff>38160</xdr:colOff>
      <xdr:row>61</xdr:row>
      <xdr:rowOff>133920</xdr:rowOff>
    </xdr:to>
    <xdr:sp>
      <xdr:nvSpPr>
        <xdr:cNvPr id="713" name="その他最小値テキスト"/>
        <xdr:cNvSpPr/>
      </xdr:nvSpPr>
      <xdr:spPr>
        <a:xfrm>
          <a:off x="15297120" y="9987120"/>
          <a:ext cx="761760" cy="217800"/>
        </a:xfrm>
        <a:prstGeom prst="rect">
          <a:avLst/>
        </a:prstGeom>
        <a:noFill/>
        <a:ln w="0">
          <a:noFill/>
        </a:ln>
      </xdr:spPr>
      <xdr:style>
        <a:lnRef idx="0"/>
        <a:fillRef idx="0"/>
        <a:effectRef idx="0"/>
        <a:fontRef idx="minor"/>
      </xdr:style>
      <xdr:txBody>
        <a:bodyPr horzOverflow="clip" vertOverflow="clip" lIns="90000" rIns="90000" tIns="45000" bIns="45000" anchor="ctr">
          <a:spAutoFit/>
        </a:bodyPr>
        <a:p>
          <a:pPr>
            <a:lnSpc>
              <a:spcPct val="100000"/>
            </a:lnSpc>
          </a:pPr>
          <a:r>
            <a:rPr b="1" lang="en-US" sz="1000" spc="-1" strike="noStrike">
              <a:solidFill>
                <a:srgbClr val="000000"/>
              </a:solidFill>
              <a:latin typeface="ＭＳ Ｐゴシック"/>
              <a:ea typeface="ＭＳ Ｐゴシック"/>
            </a:rPr>
            <a:t>16.2</a:t>
          </a:r>
          <a:endParaRPr b="0" lang="en-US" sz="1000" spc="-1" strike="noStrike">
            <a:latin typeface="Times New Roman"/>
          </a:endParaRPr>
        </a:p>
      </xdr:txBody>
    </xdr:sp>
    <xdr:clientData/>
  </xdr:twoCellAnchor>
  <xdr:twoCellAnchor editAs="twoCell">
    <xdr:from>
      <xdr:col>82</xdr:col>
      <xdr:colOff>18720</xdr:colOff>
      <xdr:row>60</xdr:row>
      <xdr:rowOff>88560</xdr:rowOff>
    </xdr:from>
    <xdr:to>
      <xdr:col>83</xdr:col>
      <xdr:colOff>12600</xdr:colOff>
      <xdr:row>60</xdr:row>
      <xdr:rowOff>88560</xdr:rowOff>
    </xdr:to>
    <xdr:sp>
      <xdr:nvSpPr>
        <xdr:cNvPr id="714" name="直線コネクタ 247"/>
        <xdr:cNvSpPr/>
      </xdr:nvSpPr>
      <xdr:spPr>
        <a:xfrm>
          <a:off x="15118920" y="9994320"/>
          <a:ext cx="177840" cy="0"/>
        </a:xfrm>
        <a:prstGeom prst="line">
          <a:avLst/>
        </a:prstGeom>
        <a:ln w="19050">
          <a:solidFill>
            <a:srgbClr val="000000"/>
          </a:solidFill>
        </a:ln>
      </xdr:spPr>
      <xdr:style>
        <a:lnRef idx="1">
          <a:schemeClr val="accent1"/>
        </a:lnRef>
        <a:fillRef idx="0">
          <a:schemeClr val="accent1"/>
        </a:fillRef>
        <a:effectRef idx="0">
          <a:schemeClr val="accent1"/>
        </a:effectRef>
        <a:fontRef idx="minor"/>
      </xdr:style>
    </xdr:sp>
    <xdr:clientData/>
  </xdr:twoCellAnchor>
  <xdr:twoCellAnchor editAs="oneCell">
    <xdr:from>
      <xdr:col>83</xdr:col>
      <xdr:colOff>12960</xdr:colOff>
      <xdr:row>51</xdr:row>
      <xdr:rowOff>75240</xdr:rowOff>
    </xdr:from>
    <xdr:to>
      <xdr:col>87</xdr:col>
      <xdr:colOff>38160</xdr:colOff>
      <xdr:row>52</xdr:row>
      <xdr:rowOff>128160</xdr:rowOff>
    </xdr:to>
    <xdr:sp>
      <xdr:nvSpPr>
        <xdr:cNvPr id="715" name="その他最大値テキスト"/>
        <xdr:cNvSpPr/>
      </xdr:nvSpPr>
      <xdr:spPr>
        <a:xfrm>
          <a:off x="15297120" y="8495280"/>
          <a:ext cx="761760" cy="217800"/>
        </a:xfrm>
        <a:prstGeom prst="rect">
          <a:avLst/>
        </a:prstGeom>
        <a:noFill/>
        <a:ln w="0">
          <a:noFill/>
        </a:ln>
      </xdr:spPr>
      <xdr:style>
        <a:lnRef idx="0"/>
        <a:fillRef idx="0"/>
        <a:effectRef idx="0"/>
        <a:fontRef idx="minor"/>
      </xdr:style>
      <xdr:txBody>
        <a:bodyPr horzOverflow="clip" vertOverflow="clip" lIns="90000" rIns="90000" tIns="45000" bIns="45000" anchor="ctr">
          <a:spAutoFit/>
        </a:bodyPr>
        <a:p>
          <a:pPr>
            <a:lnSpc>
              <a:spcPct val="100000"/>
            </a:lnSpc>
          </a:pPr>
          <a:r>
            <a:rPr b="1" lang="en-US" sz="1000" spc="-1" strike="noStrike">
              <a:solidFill>
                <a:srgbClr val="000000"/>
              </a:solidFill>
              <a:latin typeface="ＭＳ Ｐゴシック"/>
              <a:ea typeface="ＭＳ Ｐゴシック"/>
            </a:rPr>
            <a:t>5.8</a:t>
          </a:r>
          <a:endParaRPr b="0" lang="en-US" sz="1000" spc="-1" strike="noStrike">
            <a:latin typeface="Times New Roman"/>
          </a:endParaRPr>
        </a:p>
      </xdr:txBody>
    </xdr:sp>
    <xdr:clientData/>
  </xdr:twoCellAnchor>
  <xdr:twoCellAnchor editAs="twoCell">
    <xdr:from>
      <xdr:col>82</xdr:col>
      <xdr:colOff>18720</xdr:colOff>
      <xdr:row>52</xdr:row>
      <xdr:rowOff>139680</xdr:rowOff>
    </xdr:from>
    <xdr:to>
      <xdr:col>83</xdr:col>
      <xdr:colOff>12600</xdr:colOff>
      <xdr:row>52</xdr:row>
      <xdr:rowOff>139680</xdr:rowOff>
    </xdr:to>
    <xdr:sp>
      <xdr:nvSpPr>
        <xdr:cNvPr id="716" name="直線コネクタ 249"/>
        <xdr:cNvSpPr/>
      </xdr:nvSpPr>
      <xdr:spPr>
        <a:xfrm>
          <a:off x="15118920" y="8724600"/>
          <a:ext cx="177840" cy="0"/>
        </a:xfrm>
        <a:prstGeom prst="line">
          <a:avLst/>
        </a:prstGeom>
        <a:ln w="19050">
          <a:solidFill>
            <a:srgbClr val="000000"/>
          </a:solidFill>
        </a:ln>
      </xdr:spPr>
      <xdr:style>
        <a:lnRef idx="1">
          <a:schemeClr val="accent1"/>
        </a:lnRef>
        <a:fillRef idx="0">
          <a:schemeClr val="accent1"/>
        </a:fillRef>
        <a:effectRef idx="0">
          <a:schemeClr val="accent1"/>
        </a:effectRef>
        <a:fontRef idx="minor"/>
      </xdr:style>
    </xdr:sp>
    <xdr:clientData/>
  </xdr:twoCellAnchor>
  <xdr:twoCellAnchor editAs="twoCell">
    <xdr:from>
      <xdr:col>78</xdr:col>
      <xdr:colOff>70200</xdr:colOff>
      <xdr:row>58</xdr:row>
      <xdr:rowOff>88560</xdr:rowOff>
    </xdr:from>
    <xdr:to>
      <xdr:col>82</xdr:col>
      <xdr:colOff>108000</xdr:colOff>
      <xdr:row>58</xdr:row>
      <xdr:rowOff>126720</xdr:rowOff>
    </xdr:to>
    <xdr:sp>
      <xdr:nvSpPr>
        <xdr:cNvPr id="717" name="直線コネクタ 250"/>
        <xdr:cNvSpPr/>
      </xdr:nvSpPr>
      <xdr:spPr>
        <a:xfrm flipV="1">
          <a:off x="14433480" y="9664200"/>
          <a:ext cx="774360" cy="38160"/>
        </a:xfrm>
        <a:prstGeom prst="line">
          <a:avLst/>
        </a:prstGeom>
        <a:ln>
          <a:solidFill>
            <a:srgbClr val="ff0000"/>
          </a:solidFill>
        </a:ln>
      </xdr:spPr>
      <xdr:style>
        <a:lnRef idx="1">
          <a:schemeClr val="accent1"/>
        </a:lnRef>
        <a:fillRef idx="0">
          <a:schemeClr val="accent1"/>
        </a:fillRef>
        <a:effectRef idx="0">
          <a:schemeClr val="accent1"/>
        </a:effectRef>
        <a:fontRef idx="minor"/>
      </xdr:style>
    </xdr:sp>
    <xdr:clientData/>
  </xdr:twoCellAnchor>
  <xdr:twoCellAnchor editAs="oneCell">
    <xdr:from>
      <xdr:col>83</xdr:col>
      <xdr:colOff>12960</xdr:colOff>
      <xdr:row>56</xdr:row>
      <xdr:rowOff>145080</xdr:rowOff>
    </xdr:from>
    <xdr:to>
      <xdr:col>87</xdr:col>
      <xdr:colOff>38160</xdr:colOff>
      <xdr:row>58</xdr:row>
      <xdr:rowOff>32760</xdr:rowOff>
    </xdr:to>
    <xdr:sp>
      <xdr:nvSpPr>
        <xdr:cNvPr id="718" name="その他平均値テキスト"/>
        <xdr:cNvSpPr/>
      </xdr:nvSpPr>
      <xdr:spPr>
        <a:xfrm>
          <a:off x="15297120" y="9390600"/>
          <a:ext cx="761760" cy="217800"/>
        </a:xfrm>
        <a:prstGeom prst="rect">
          <a:avLst/>
        </a:prstGeom>
        <a:noFill/>
        <a:ln w="0">
          <a:noFill/>
        </a:ln>
      </xdr:spPr>
      <xdr:style>
        <a:lnRef idx="0"/>
        <a:fillRef idx="0"/>
        <a:effectRef idx="0"/>
        <a:fontRef idx="minor"/>
      </xdr:style>
      <xdr:txBody>
        <a:bodyPr horzOverflow="clip" vertOverflow="clip" lIns="90000" rIns="90000" tIns="45000" bIns="45000" anchor="ctr">
          <a:spAutoFit/>
        </a:bodyPr>
        <a:p>
          <a:pPr>
            <a:lnSpc>
              <a:spcPct val="100000"/>
            </a:lnSpc>
          </a:pPr>
          <a:r>
            <a:rPr b="1" lang="en-US" sz="1000" spc="-1" strike="noStrike">
              <a:solidFill>
                <a:srgbClr val="000080"/>
              </a:solidFill>
              <a:latin typeface="ＭＳ Ｐゴシック"/>
              <a:ea typeface="ＭＳ Ｐゴシック"/>
            </a:rPr>
            <a:t>12.7</a:t>
          </a:r>
          <a:endParaRPr b="0" lang="en-US" sz="1000" spc="-1" strike="noStrike">
            <a:latin typeface="Times New Roman"/>
          </a:endParaRPr>
        </a:p>
      </xdr:txBody>
    </xdr:sp>
    <xdr:clientData/>
  </xdr:twoCellAnchor>
  <xdr:twoCellAnchor editAs="twoCell">
    <xdr:from>
      <xdr:col>82</xdr:col>
      <xdr:colOff>57240</xdr:colOff>
      <xdr:row>57</xdr:row>
      <xdr:rowOff>108000</xdr:rowOff>
    </xdr:from>
    <xdr:to>
      <xdr:col>82</xdr:col>
      <xdr:colOff>158400</xdr:colOff>
      <xdr:row>58</xdr:row>
      <xdr:rowOff>37800</xdr:rowOff>
    </xdr:to>
    <xdr:sp>
      <xdr:nvSpPr>
        <xdr:cNvPr id="719" name="フローチャート: 判断 252"/>
        <xdr:cNvSpPr/>
      </xdr:nvSpPr>
      <xdr:spPr>
        <a:xfrm>
          <a:off x="15157440" y="9518400"/>
          <a:ext cx="101160" cy="9504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twoCell">
    <xdr:from>
      <xdr:col>73</xdr:col>
      <xdr:colOff>180720</xdr:colOff>
      <xdr:row>58</xdr:row>
      <xdr:rowOff>101520</xdr:rowOff>
    </xdr:from>
    <xdr:to>
      <xdr:col>78</xdr:col>
      <xdr:colOff>69840</xdr:colOff>
      <xdr:row>58</xdr:row>
      <xdr:rowOff>126720</xdr:rowOff>
    </xdr:to>
    <xdr:sp>
      <xdr:nvSpPr>
        <xdr:cNvPr id="720" name="直線コネクタ 253"/>
        <xdr:cNvSpPr/>
      </xdr:nvSpPr>
      <xdr:spPr>
        <a:xfrm>
          <a:off x="13623480" y="9677160"/>
          <a:ext cx="810000" cy="25200"/>
        </a:xfrm>
        <a:prstGeom prst="line">
          <a:avLst/>
        </a:prstGeom>
        <a:ln>
          <a:solidFill>
            <a:srgbClr val="ff0000"/>
          </a:solidFill>
        </a:ln>
      </xdr:spPr>
      <xdr:style>
        <a:lnRef idx="1">
          <a:schemeClr val="accent1"/>
        </a:lnRef>
        <a:fillRef idx="0">
          <a:schemeClr val="accent1"/>
        </a:fillRef>
        <a:effectRef idx="0">
          <a:schemeClr val="accent1"/>
        </a:effectRef>
        <a:fontRef idx="minor"/>
      </xdr:style>
    </xdr:sp>
    <xdr:clientData/>
  </xdr:twoCellAnchor>
  <xdr:twoCellAnchor editAs="twoCell">
    <xdr:from>
      <xdr:col>78</xdr:col>
      <xdr:colOff>19080</xdr:colOff>
      <xdr:row>58</xdr:row>
      <xdr:rowOff>0</xdr:rowOff>
    </xdr:from>
    <xdr:to>
      <xdr:col>78</xdr:col>
      <xdr:colOff>120240</xdr:colOff>
      <xdr:row>58</xdr:row>
      <xdr:rowOff>101160</xdr:rowOff>
    </xdr:to>
    <xdr:sp>
      <xdr:nvSpPr>
        <xdr:cNvPr id="721" name="フローチャート: 判断 254"/>
        <xdr:cNvSpPr/>
      </xdr:nvSpPr>
      <xdr:spPr>
        <a:xfrm>
          <a:off x="14382720" y="9575640"/>
          <a:ext cx="101160" cy="1011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oneCell">
    <xdr:from>
      <xdr:col>76</xdr:col>
      <xdr:colOff>88920</xdr:colOff>
      <xdr:row>56</xdr:row>
      <xdr:rowOff>132120</xdr:rowOff>
    </xdr:from>
    <xdr:to>
      <xdr:col>80</xdr:col>
      <xdr:colOff>88560</xdr:colOff>
      <xdr:row>58</xdr:row>
      <xdr:rowOff>19800</xdr:rowOff>
    </xdr:to>
    <xdr:sp>
      <xdr:nvSpPr>
        <xdr:cNvPr id="722" name="テキスト ボックス 255"/>
        <xdr:cNvSpPr/>
      </xdr:nvSpPr>
      <xdr:spPr>
        <a:xfrm>
          <a:off x="14084280" y="9377640"/>
          <a:ext cx="736200" cy="217800"/>
        </a:xfrm>
        <a:prstGeom prst="rect">
          <a:avLst/>
        </a:prstGeom>
        <a:noFill/>
        <a:ln w="0">
          <a:noFill/>
        </a:ln>
      </xdr:spPr>
      <xdr:style>
        <a:lnRef idx="0"/>
        <a:fillRef idx="0"/>
        <a:effectRef idx="0"/>
        <a:fontRef idx="minor"/>
      </xdr:style>
      <xdr:txBody>
        <a:bodyPr horzOverflow="clip" vertOverflow="clip" lIns="90000" rIns="90000" tIns="45000" bIns="45000" anchor="ctr">
          <a:spAutoFit/>
        </a:bodyPr>
        <a:p>
          <a:pPr algn="ctr">
            <a:lnSpc>
              <a:spcPct val="100000"/>
            </a:lnSpc>
          </a:pPr>
          <a:r>
            <a:rPr b="1" lang="en-US" sz="1000" spc="-1" strike="noStrike">
              <a:solidFill>
                <a:srgbClr val="000080"/>
              </a:solidFill>
              <a:latin typeface="ＭＳ Ｐゴシック"/>
              <a:ea typeface="ＭＳ Ｐゴシック"/>
            </a:rPr>
            <a:t>13.2</a:t>
          </a:r>
          <a:endParaRPr b="0" lang="en-US" sz="1000" spc="-1" strike="noStrike">
            <a:latin typeface="Times New Roman"/>
          </a:endParaRPr>
        </a:p>
      </xdr:txBody>
    </xdr:sp>
    <xdr:clientData/>
  </xdr:twoCellAnchor>
  <xdr:twoCellAnchor editAs="twoCell">
    <xdr:from>
      <xdr:col>69</xdr:col>
      <xdr:colOff>92160</xdr:colOff>
      <xdr:row>57</xdr:row>
      <xdr:rowOff>120600</xdr:rowOff>
    </xdr:from>
    <xdr:to>
      <xdr:col>73</xdr:col>
      <xdr:colOff>181080</xdr:colOff>
      <xdr:row>58</xdr:row>
      <xdr:rowOff>101520</xdr:rowOff>
    </xdr:to>
    <xdr:sp>
      <xdr:nvSpPr>
        <xdr:cNvPr id="723" name="直線コネクタ 256"/>
        <xdr:cNvSpPr/>
      </xdr:nvSpPr>
      <xdr:spPr>
        <a:xfrm>
          <a:off x="12798000" y="9531000"/>
          <a:ext cx="825480" cy="146160"/>
        </a:xfrm>
        <a:prstGeom prst="line">
          <a:avLst/>
        </a:prstGeom>
        <a:ln>
          <a:solidFill>
            <a:srgbClr val="ff0000"/>
          </a:solidFill>
        </a:ln>
      </xdr:spPr>
      <xdr:style>
        <a:lnRef idx="1">
          <a:schemeClr val="accent1"/>
        </a:lnRef>
        <a:fillRef idx="0">
          <a:schemeClr val="accent1"/>
        </a:fillRef>
        <a:effectRef idx="0">
          <a:schemeClr val="accent1"/>
        </a:effectRef>
        <a:fontRef idx="minor"/>
      </xdr:style>
    </xdr:sp>
    <xdr:clientData/>
  </xdr:twoCellAnchor>
  <xdr:twoCellAnchor editAs="twoCell">
    <xdr:from>
      <xdr:col>73</xdr:col>
      <xdr:colOff>130320</xdr:colOff>
      <xdr:row>57</xdr:row>
      <xdr:rowOff>95400</xdr:rowOff>
    </xdr:from>
    <xdr:to>
      <xdr:col>74</xdr:col>
      <xdr:colOff>31680</xdr:colOff>
      <xdr:row>58</xdr:row>
      <xdr:rowOff>25200</xdr:rowOff>
    </xdr:to>
    <xdr:sp>
      <xdr:nvSpPr>
        <xdr:cNvPr id="724" name="フローチャート: 判断 257"/>
        <xdr:cNvSpPr/>
      </xdr:nvSpPr>
      <xdr:spPr>
        <a:xfrm>
          <a:off x="13573080" y="9505800"/>
          <a:ext cx="85680" cy="9504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oneCell">
    <xdr:from>
      <xdr:col>72</xdr:col>
      <xdr:colOff>0</xdr:colOff>
      <xdr:row>56</xdr:row>
      <xdr:rowOff>56160</xdr:rowOff>
    </xdr:from>
    <xdr:to>
      <xdr:col>76</xdr:col>
      <xdr:colOff>25200</xdr:colOff>
      <xdr:row>57</xdr:row>
      <xdr:rowOff>109080</xdr:rowOff>
    </xdr:to>
    <xdr:sp>
      <xdr:nvSpPr>
        <xdr:cNvPr id="725" name="テキスト ボックス 258"/>
        <xdr:cNvSpPr/>
      </xdr:nvSpPr>
      <xdr:spPr>
        <a:xfrm>
          <a:off x="13258800" y="9301680"/>
          <a:ext cx="761760" cy="217800"/>
        </a:xfrm>
        <a:prstGeom prst="rect">
          <a:avLst/>
        </a:prstGeom>
        <a:noFill/>
        <a:ln w="0">
          <a:noFill/>
        </a:ln>
      </xdr:spPr>
      <xdr:style>
        <a:lnRef idx="0"/>
        <a:fillRef idx="0"/>
        <a:effectRef idx="0"/>
        <a:fontRef idx="minor"/>
      </xdr:style>
      <xdr:txBody>
        <a:bodyPr horzOverflow="clip" vertOverflow="clip" lIns="90000" rIns="90000" tIns="45000" bIns="45000" anchor="ctr">
          <a:spAutoFit/>
        </a:bodyPr>
        <a:p>
          <a:pPr algn="ctr">
            <a:lnSpc>
              <a:spcPct val="100000"/>
            </a:lnSpc>
          </a:pPr>
          <a:r>
            <a:rPr b="1" lang="en-US" sz="1000" spc="-1" strike="noStrike">
              <a:solidFill>
                <a:srgbClr val="000080"/>
              </a:solidFill>
              <a:latin typeface="ＭＳ Ｐゴシック"/>
              <a:ea typeface="ＭＳ Ｐゴシック"/>
            </a:rPr>
            <a:t>12.6</a:t>
          </a:r>
          <a:endParaRPr b="0" lang="en-US" sz="1000" spc="-1" strike="noStrike">
            <a:latin typeface="Times New Roman"/>
          </a:endParaRPr>
        </a:p>
      </xdr:txBody>
    </xdr:sp>
    <xdr:clientData/>
  </xdr:twoCellAnchor>
  <xdr:twoCellAnchor editAs="twoCell">
    <xdr:from>
      <xdr:col>65</xdr:col>
      <xdr:colOff>3240</xdr:colOff>
      <xdr:row>57</xdr:row>
      <xdr:rowOff>120960</xdr:rowOff>
    </xdr:from>
    <xdr:to>
      <xdr:col>69</xdr:col>
      <xdr:colOff>92160</xdr:colOff>
      <xdr:row>58</xdr:row>
      <xdr:rowOff>76320</xdr:rowOff>
    </xdr:to>
    <xdr:sp>
      <xdr:nvSpPr>
        <xdr:cNvPr id="726" name="直線コネクタ 259"/>
        <xdr:cNvSpPr/>
      </xdr:nvSpPr>
      <xdr:spPr>
        <a:xfrm flipV="1">
          <a:off x="11972520" y="9531000"/>
          <a:ext cx="825480" cy="120600"/>
        </a:xfrm>
        <a:prstGeom prst="line">
          <a:avLst/>
        </a:prstGeom>
        <a:ln>
          <a:solidFill>
            <a:srgbClr val="ff0000"/>
          </a:solidFill>
        </a:ln>
      </xdr:spPr>
      <xdr:style>
        <a:lnRef idx="1">
          <a:schemeClr val="accent1"/>
        </a:lnRef>
        <a:fillRef idx="0">
          <a:schemeClr val="accent1"/>
        </a:fillRef>
        <a:effectRef idx="0">
          <a:schemeClr val="accent1"/>
        </a:effectRef>
        <a:fontRef idx="minor"/>
      </xdr:style>
    </xdr:sp>
    <xdr:clientData/>
  </xdr:twoCellAnchor>
  <xdr:twoCellAnchor editAs="twoCell">
    <xdr:from>
      <xdr:col>69</xdr:col>
      <xdr:colOff>41400</xdr:colOff>
      <xdr:row>57</xdr:row>
      <xdr:rowOff>44280</xdr:rowOff>
    </xdr:from>
    <xdr:to>
      <xdr:col>69</xdr:col>
      <xdr:colOff>142560</xdr:colOff>
      <xdr:row>57</xdr:row>
      <xdr:rowOff>145440</xdr:rowOff>
    </xdr:to>
    <xdr:sp>
      <xdr:nvSpPr>
        <xdr:cNvPr id="727" name="フローチャート: 判断 260"/>
        <xdr:cNvSpPr/>
      </xdr:nvSpPr>
      <xdr:spPr>
        <a:xfrm>
          <a:off x="12747600" y="9454680"/>
          <a:ext cx="101160" cy="1011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oneCell">
    <xdr:from>
      <xdr:col>67</xdr:col>
      <xdr:colOff>111240</xdr:colOff>
      <xdr:row>56</xdr:row>
      <xdr:rowOff>11520</xdr:rowOff>
    </xdr:from>
    <xdr:to>
      <xdr:col>71</xdr:col>
      <xdr:colOff>136440</xdr:colOff>
      <xdr:row>57</xdr:row>
      <xdr:rowOff>64440</xdr:rowOff>
    </xdr:to>
    <xdr:sp>
      <xdr:nvSpPr>
        <xdr:cNvPr id="728" name="テキスト ボックス 261"/>
        <xdr:cNvSpPr/>
      </xdr:nvSpPr>
      <xdr:spPr>
        <a:xfrm>
          <a:off x="12449160" y="9257040"/>
          <a:ext cx="761760" cy="217800"/>
        </a:xfrm>
        <a:prstGeom prst="rect">
          <a:avLst/>
        </a:prstGeom>
        <a:noFill/>
        <a:ln w="0">
          <a:noFill/>
        </a:ln>
      </xdr:spPr>
      <xdr:style>
        <a:lnRef idx="0"/>
        <a:fillRef idx="0"/>
        <a:effectRef idx="0"/>
        <a:fontRef idx="minor"/>
      </xdr:style>
      <xdr:txBody>
        <a:bodyPr horzOverflow="clip" vertOverflow="clip" lIns="90000" rIns="90000" tIns="45000" bIns="45000" anchor="ctr">
          <a:spAutoFit/>
        </a:bodyPr>
        <a:p>
          <a:pPr algn="ctr">
            <a:lnSpc>
              <a:spcPct val="100000"/>
            </a:lnSpc>
          </a:pPr>
          <a:r>
            <a:rPr b="1" lang="en-US" sz="1000" spc="-1" strike="noStrike">
              <a:solidFill>
                <a:srgbClr val="000080"/>
              </a:solidFill>
              <a:latin typeface="ＭＳ Ｐゴシック"/>
              <a:ea typeface="ＭＳ Ｐゴシック"/>
            </a:rPr>
            <a:t>12.2</a:t>
          </a:r>
          <a:endParaRPr b="0" lang="en-US" sz="1000" spc="-1" strike="noStrike">
            <a:latin typeface="Times New Roman"/>
          </a:endParaRPr>
        </a:p>
      </xdr:txBody>
    </xdr:sp>
    <xdr:clientData/>
  </xdr:twoCellAnchor>
  <xdr:twoCellAnchor editAs="twoCell">
    <xdr:from>
      <xdr:col>64</xdr:col>
      <xdr:colOff>152280</xdr:colOff>
      <xdr:row>57</xdr:row>
      <xdr:rowOff>133200</xdr:rowOff>
    </xdr:from>
    <xdr:to>
      <xdr:col>65</xdr:col>
      <xdr:colOff>53640</xdr:colOff>
      <xdr:row>58</xdr:row>
      <xdr:rowOff>63000</xdr:rowOff>
    </xdr:to>
    <xdr:sp>
      <xdr:nvSpPr>
        <xdr:cNvPr id="729" name="フローチャート: 判断 262"/>
        <xdr:cNvSpPr/>
      </xdr:nvSpPr>
      <xdr:spPr>
        <a:xfrm>
          <a:off x="11937600" y="9543600"/>
          <a:ext cx="85680" cy="9504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oneCell">
    <xdr:from>
      <xdr:col>63</xdr:col>
      <xdr:colOff>22320</xdr:colOff>
      <xdr:row>56</xdr:row>
      <xdr:rowOff>94320</xdr:rowOff>
    </xdr:from>
    <xdr:to>
      <xdr:col>67</xdr:col>
      <xdr:colOff>47520</xdr:colOff>
      <xdr:row>57</xdr:row>
      <xdr:rowOff>147240</xdr:rowOff>
    </xdr:to>
    <xdr:sp>
      <xdr:nvSpPr>
        <xdr:cNvPr id="730" name="テキスト ボックス 263"/>
        <xdr:cNvSpPr/>
      </xdr:nvSpPr>
      <xdr:spPr>
        <a:xfrm>
          <a:off x="11623680" y="9339840"/>
          <a:ext cx="761760" cy="217800"/>
        </a:xfrm>
        <a:prstGeom prst="rect">
          <a:avLst/>
        </a:prstGeom>
        <a:noFill/>
        <a:ln w="0">
          <a:noFill/>
        </a:ln>
      </xdr:spPr>
      <xdr:style>
        <a:lnRef idx="0"/>
        <a:fillRef idx="0"/>
        <a:effectRef idx="0"/>
        <a:fontRef idx="minor"/>
      </xdr:style>
      <xdr:txBody>
        <a:bodyPr horzOverflow="clip" vertOverflow="clip" lIns="90000" rIns="90000" tIns="45000" bIns="45000" anchor="ctr">
          <a:spAutoFit/>
        </a:bodyPr>
        <a:p>
          <a:pPr algn="ctr">
            <a:lnSpc>
              <a:spcPct val="100000"/>
            </a:lnSpc>
          </a:pPr>
          <a:r>
            <a:rPr b="1" lang="en-US" sz="1000" spc="-1" strike="noStrike">
              <a:solidFill>
                <a:srgbClr val="000080"/>
              </a:solidFill>
              <a:latin typeface="ＭＳ Ｐゴシック"/>
              <a:ea typeface="ＭＳ Ｐゴシック"/>
            </a:rPr>
            <a:t>12.9</a:t>
          </a:r>
          <a:endParaRPr b="0" lang="en-US" sz="1000" spc="-1" strike="noStrike">
            <a:latin typeface="Times New Roman"/>
          </a:endParaRPr>
        </a:p>
      </xdr:txBody>
    </xdr:sp>
    <xdr:clientData/>
  </xdr:twoCellAnchor>
  <xdr:twoCellAnchor editAs="oneCell">
    <xdr:from>
      <xdr:col>81</xdr:col>
      <xdr:colOff>92160</xdr:colOff>
      <xdr:row>64</xdr:row>
      <xdr:rowOff>30600</xdr:rowOff>
    </xdr:from>
    <xdr:to>
      <xdr:col>85</xdr:col>
      <xdr:colOff>117360</xdr:colOff>
      <xdr:row>65</xdr:row>
      <xdr:rowOff>83520</xdr:rowOff>
    </xdr:to>
    <xdr:sp>
      <xdr:nvSpPr>
        <xdr:cNvPr id="731" name="テキスト ボックス 264"/>
        <xdr:cNvSpPr/>
      </xdr:nvSpPr>
      <xdr:spPr>
        <a:xfrm>
          <a:off x="15008040" y="10596960"/>
          <a:ext cx="761760" cy="217800"/>
        </a:xfrm>
        <a:prstGeom prst="rect">
          <a:avLst/>
        </a:prstGeom>
        <a:noFill/>
        <a:ln w="0">
          <a:noFill/>
        </a:ln>
      </xdr:spPr>
      <xdr:style>
        <a:lnRef idx="0"/>
        <a:fillRef idx="0"/>
        <a:effectRef idx="0"/>
        <a:fontRef idx="minor"/>
      </xdr:style>
      <xdr:txBody>
        <a:bodyPr horzOverflow="clip" vertOverflow="clip" lIns="90000" rIns="90000" tIns="45000" bIns="45000" anchor="ctr">
          <a:spAutoFit/>
        </a:bodyPr>
        <a:p>
          <a:pPr>
            <a:lnSpc>
              <a:spcPct val="100000"/>
            </a:lnSpc>
          </a:pPr>
          <a:r>
            <a:rPr b="0" lang="en-US" sz="1000" spc="-1" strike="noStrike">
              <a:solidFill>
                <a:srgbClr val="000000"/>
              </a:solidFill>
              <a:latin typeface="ＭＳ Ｐゴシック"/>
              <a:ea typeface="ＭＳ Ｐゴシック"/>
            </a:rPr>
            <a:t>R06</a:t>
          </a:r>
          <a:endParaRPr b="0" lang="en-US" sz="1000" spc="-1" strike="noStrike">
            <a:latin typeface="Times New Roman"/>
          </a:endParaRPr>
        </a:p>
      </xdr:txBody>
    </xdr:sp>
    <xdr:clientData/>
  </xdr:twoCellAnchor>
  <xdr:twoCellAnchor editAs="oneCell">
    <xdr:from>
      <xdr:col>77</xdr:col>
      <xdr:colOff>54000</xdr:colOff>
      <xdr:row>64</xdr:row>
      <xdr:rowOff>30600</xdr:rowOff>
    </xdr:from>
    <xdr:to>
      <xdr:col>81</xdr:col>
      <xdr:colOff>79200</xdr:colOff>
      <xdr:row>65</xdr:row>
      <xdr:rowOff>83520</xdr:rowOff>
    </xdr:to>
    <xdr:sp>
      <xdr:nvSpPr>
        <xdr:cNvPr id="732" name="テキスト ボックス 265"/>
        <xdr:cNvSpPr/>
      </xdr:nvSpPr>
      <xdr:spPr>
        <a:xfrm>
          <a:off x="14233320" y="10596960"/>
          <a:ext cx="761760" cy="217800"/>
        </a:xfrm>
        <a:prstGeom prst="rect">
          <a:avLst/>
        </a:prstGeom>
        <a:noFill/>
        <a:ln w="0">
          <a:noFill/>
        </a:ln>
      </xdr:spPr>
      <xdr:style>
        <a:lnRef idx="0"/>
        <a:fillRef idx="0"/>
        <a:effectRef idx="0"/>
        <a:fontRef idx="minor"/>
      </xdr:style>
      <xdr:txBody>
        <a:bodyPr horzOverflow="clip" vertOverflow="clip" lIns="90000" rIns="90000" tIns="45000" bIns="45000" anchor="ctr">
          <a:spAutoFit/>
        </a:bodyPr>
        <a:p>
          <a:pPr>
            <a:lnSpc>
              <a:spcPct val="100000"/>
            </a:lnSpc>
          </a:pPr>
          <a:r>
            <a:rPr b="0" lang="en-US" sz="1000" spc="-1" strike="noStrike">
              <a:solidFill>
                <a:srgbClr val="000000"/>
              </a:solidFill>
              <a:latin typeface="ＭＳ Ｐゴシック"/>
              <a:ea typeface="ＭＳ Ｐゴシック"/>
            </a:rPr>
            <a:t>R05</a:t>
          </a:r>
          <a:endParaRPr b="0" lang="en-US" sz="1000" spc="-1" strike="noStrike">
            <a:latin typeface="Times New Roman"/>
          </a:endParaRPr>
        </a:p>
      </xdr:txBody>
    </xdr:sp>
    <xdr:clientData/>
  </xdr:twoCellAnchor>
  <xdr:twoCellAnchor editAs="oneCell">
    <xdr:from>
      <xdr:col>72</xdr:col>
      <xdr:colOff>165240</xdr:colOff>
      <xdr:row>64</xdr:row>
      <xdr:rowOff>30600</xdr:rowOff>
    </xdr:from>
    <xdr:to>
      <xdr:col>77</xdr:col>
      <xdr:colOff>6480</xdr:colOff>
      <xdr:row>65</xdr:row>
      <xdr:rowOff>83520</xdr:rowOff>
    </xdr:to>
    <xdr:sp>
      <xdr:nvSpPr>
        <xdr:cNvPr id="733" name="テキスト ボックス 266"/>
        <xdr:cNvSpPr/>
      </xdr:nvSpPr>
      <xdr:spPr>
        <a:xfrm>
          <a:off x="13424040" y="10596960"/>
          <a:ext cx="761760" cy="217800"/>
        </a:xfrm>
        <a:prstGeom prst="rect">
          <a:avLst/>
        </a:prstGeom>
        <a:noFill/>
        <a:ln w="0">
          <a:noFill/>
        </a:ln>
      </xdr:spPr>
      <xdr:style>
        <a:lnRef idx="0"/>
        <a:fillRef idx="0"/>
        <a:effectRef idx="0"/>
        <a:fontRef idx="minor"/>
      </xdr:style>
      <xdr:txBody>
        <a:bodyPr horzOverflow="clip" vertOverflow="clip" lIns="90000" rIns="90000" tIns="45000" bIns="45000" anchor="ctr">
          <a:spAutoFit/>
        </a:bodyPr>
        <a:p>
          <a:pPr>
            <a:lnSpc>
              <a:spcPct val="100000"/>
            </a:lnSpc>
          </a:pPr>
          <a:r>
            <a:rPr b="0" lang="en-US" sz="1000" spc="-1" strike="noStrike">
              <a:solidFill>
                <a:srgbClr val="000000"/>
              </a:solidFill>
              <a:latin typeface="ＭＳ Ｐゴシック"/>
              <a:ea typeface="ＭＳ Ｐゴシック"/>
            </a:rPr>
            <a:t>R04</a:t>
          </a:r>
          <a:endParaRPr b="0" lang="en-US" sz="1000" spc="-1" strike="noStrike">
            <a:latin typeface="Times New Roman"/>
          </a:endParaRPr>
        </a:p>
      </xdr:txBody>
    </xdr:sp>
    <xdr:clientData/>
  </xdr:twoCellAnchor>
  <xdr:twoCellAnchor editAs="oneCell">
    <xdr:from>
      <xdr:col>68</xdr:col>
      <xdr:colOff>76320</xdr:colOff>
      <xdr:row>64</xdr:row>
      <xdr:rowOff>30600</xdr:rowOff>
    </xdr:from>
    <xdr:to>
      <xdr:col>72</xdr:col>
      <xdr:colOff>101160</xdr:colOff>
      <xdr:row>65</xdr:row>
      <xdr:rowOff>83520</xdr:rowOff>
    </xdr:to>
    <xdr:sp>
      <xdr:nvSpPr>
        <xdr:cNvPr id="734" name="テキスト ボックス 267"/>
        <xdr:cNvSpPr/>
      </xdr:nvSpPr>
      <xdr:spPr>
        <a:xfrm>
          <a:off x="12598200" y="10596960"/>
          <a:ext cx="761760" cy="217800"/>
        </a:xfrm>
        <a:prstGeom prst="rect">
          <a:avLst/>
        </a:prstGeom>
        <a:noFill/>
        <a:ln w="0">
          <a:noFill/>
        </a:ln>
      </xdr:spPr>
      <xdr:style>
        <a:lnRef idx="0"/>
        <a:fillRef idx="0"/>
        <a:effectRef idx="0"/>
        <a:fontRef idx="minor"/>
      </xdr:style>
      <xdr:txBody>
        <a:bodyPr horzOverflow="clip" vertOverflow="clip" lIns="90000" rIns="90000" tIns="45000" bIns="45000" anchor="ctr">
          <a:spAutoFit/>
        </a:bodyPr>
        <a:p>
          <a:pPr>
            <a:lnSpc>
              <a:spcPct val="100000"/>
            </a:lnSpc>
          </a:pPr>
          <a:r>
            <a:rPr b="0" lang="en-US" sz="1000" spc="-1" strike="noStrike">
              <a:solidFill>
                <a:srgbClr val="000000"/>
              </a:solidFill>
              <a:latin typeface="ＭＳ Ｐゴシック"/>
              <a:ea typeface="ＭＳ Ｐゴシック"/>
            </a:rPr>
            <a:t>R03</a:t>
          </a:r>
          <a:endParaRPr b="0" lang="en-US" sz="1000" spc="-1" strike="noStrike">
            <a:latin typeface="Times New Roman"/>
          </a:endParaRPr>
        </a:p>
      </xdr:txBody>
    </xdr:sp>
    <xdr:clientData/>
  </xdr:twoCellAnchor>
  <xdr:twoCellAnchor editAs="oneCell">
    <xdr:from>
      <xdr:col>64</xdr:col>
      <xdr:colOff>3240</xdr:colOff>
      <xdr:row>64</xdr:row>
      <xdr:rowOff>30600</xdr:rowOff>
    </xdr:from>
    <xdr:to>
      <xdr:col>68</xdr:col>
      <xdr:colOff>28440</xdr:colOff>
      <xdr:row>65</xdr:row>
      <xdr:rowOff>83520</xdr:rowOff>
    </xdr:to>
    <xdr:sp>
      <xdr:nvSpPr>
        <xdr:cNvPr id="735" name="テキスト ボックス 268"/>
        <xdr:cNvSpPr/>
      </xdr:nvSpPr>
      <xdr:spPr>
        <a:xfrm>
          <a:off x="11788560" y="10596960"/>
          <a:ext cx="761760" cy="217800"/>
        </a:xfrm>
        <a:prstGeom prst="rect">
          <a:avLst/>
        </a:prstGeom>
        <a:noFill/>
        <a:ln w="0">
          <a:noFill/>
        </a:ln>
      </xdr:spPr>
      <xdr:style>
        <a:lnRef idx="0"/>
        <a:fillRef idx="0"/>
        <a:effectRef idx="0"/>
        <a:fontRef idx="minor"/>
      </xdr:style>
      <xdr:txBody>
        <a:bodyPr horzOverflow="clip" vertOverflow="clip" lIns="90000" rIns="90000" tIns="45000" bIns="45000" anchor="ctr">
          <a:spAutoFit/>
        </a:bodyPr>
        <a:p>
          <a:pPr>
            <a:lnSpc>
              <a:spcPct val="100000"/>
            </a:lnSpc>
          </a:pPr>
          <a:r>
            <a:rPr b="0" lang="en-US" sz="1000" spc="-1" strike="noStrike">
              <a:solidFill>
                <a:srgbClr val="000000"/>
              </a:solidFill>
              <a:latin typeface="ＭＳ Ｐゴシック"/>
              <a:ea typeface="ＭＳ Ｐゴシック"/>
            </a:rPr>
            <a:t>R02</a:t>
          </a:r>
          <a:endParaRPr b="0" lang="en-US" sz="1000" spc="-1" strike="noStrike">
            <a:latin typeface="Times New Roman"/>
          </a:endParaRPr>
        </a:p>
      </xdr:txBody>
    </xdr:sp>
    <xdr:clientData/>
  </xdr:twoCellAnchor>
  <xdr:twoCellAnchor editAs="twoCell">
    <xdr:from>
      <xdr:col>82</xdr:col>
      <xdr:colOff>57240</xdr:colOff>
      <xdr:row>58</xdr:row>
      <xdr:rowOff>38160</xdr:rowOff>
    </xdr:from>
    <xdr:to>
      <xdr:col>82</xdr:col>
      <xdr:colOff>158400</xdr:colOff>
      <xdr:row>58</xdr:row>
      <xdr:rowOff>139320</xdr:rowOff>
    </xdr:to>
    <xdr:sp>
      <xdr:nvSpPr>
        <xdr:cNvPr id="736" name="楕円 269"/>
        <xdr:cNvSpPr/>
      </xdr:nvSpPr>
      <xdr:spPr>
        <a:xfrm>
          <a:off x="15157440" y="9613800"/>
          <a:ext cx="101160" cy="1011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oneCell">
    <xdr:from>
      <xdr:col>83</xdr:col>
      <xdr:colOff>12960</xdr:colOff>
      <xdr:row>58</xdr:row>
      <xdr:rowOff>30600</xdr:rowOff>
    </xdr:from>
    <xdr:to>
      <xdr:col>87</xdr:col>
      <xdr:colOff>38160</xdr:colOff>
      <xdr:row>59</xdr:row>
      <xdr:rowOff>83160</xdr:rowOff>
    </xdr:to>
    <xdr:sp>
      <xdr:nvSpPr>
        <xdr:cNvPr id="737" name="その他該当値テキスト"/>
        <xdr:cNvSpPr/>
      </xdr:nvSpPr>
      <xdr:spPr>
        <a:xfrm>
          <a:off x="15297120" y="9606240"/>
          <a:ext cx="761760" cy="217800"/>
        </a:xfrm>
        <a:prstGeom prst="rect">
          <a:avLst/>
        </a:prstGeom>
        <a:noFill/>
        <a:ln w="0">
          <a:noFill/>
        </a:ln>
      </xdr:spPr>
      <xdr:style>
        <a:lnRef idx="0"/>
        <a:fillRef idx="0"/>
        <a:effectRef idx="0"/>
        <a:fontRef idx="minor"/>
      </xdr:style>
      <xdr:txBody>
        <a:bodyPr horzOverflow="clip" vertOverflow="clip" lIns="90000" rIns="90000" tIns="45000" bIns="45000" anchor="ctr">
          <a:spAutoFit/>
        </a:bodyPr>
        <a:p>
          <a:pPr>
            <a:lnSpc>
              <a:spcPct val="100000"/>
            </a:lnSpc>
          </a:pPr>
          <a:r>
            <a:rPr b="1" lang="en-US" sz="1000" spc="-1" strike="noStrike">
              <a:solidFill>
                <a:srgbClr val="ff0000"/>
              </a:solidFill>
              <a:latin typeface="ＭＳ Ｐゴシック"/>
              <a:ea typeface="ＭＳ Ｐゴシック"/>
            </a:rPr>
            <a:t>13.5</a:t>
          </a:r>
          <a:endParaRPr b="0" lang="en-US" sz="1000" spc="-1" strike="noStrike">
            <a:latin typeface="Times New Roman"/>
          </a:endParaRPr>
        </a:p>
      </xdr:txBody>
    </xdr:sp>
    <xdr:clientData/>
  </xdr:twoCellAnchor>
  <xdr:twoCellAnchor editAs="twoCell">
    <xdr:from>
      <xdr:col>78</xdr:col>
      <xdr:colOff>19080</xdr:colOff>
      <xdr:row>58</xdr:row>
      <xdr:rowOff>76320</xdr:rowOff>
    </xdr:from>
    <xdr:to>
      <xdr:col>78</xdr:col>
      <xdr:colOff>120240</xdr:colOff>
      <xdr:row>59</xdr:row>
      <xdr:rowOff>6120</xdr:rowOff>
    </xdr:to>
    <xdr:sp>
      <xdr:nvSpPr>
        <xdr:cNvPr id="738" name="楕円 271"/>
        <xdr:cNvSpPr/>
      </xdr:nvSpPr>
      <xdr:spPr>
        <a:xfrm>
          <a:off x="14382720" y="9651960"/>
          <a:ext cx="101160" cy="9504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oneCell">
    <xdr:from>
      <xdr:col>76</xdr:col>
      <xdr:colOff>88920</xdr:colOff>
      <xdr:row>59</xdr:row>
      <xdr:rowOff>18000</xdr:rowOff>
    </xdr:from>
    <xdr:to>
      <xdr:col>80</xdr:col>
      <xdr:colOff>88560</xdr:colOff>
      <xdr:row>60</xdr:row>
      <xdr:rowOff>70920</xdr:rowOff>
    </xdr:to>
    <xdr:sp>
      <xdr:nvSpPr>
        <xdr:cNvPr id="739" name="テキスト ボックス 272"/>
        <xdr:cNvSpPr/>
      </xdr:nvSpPr>
      <xdr:spPr>
        <a:xfrm>
          <a:off x="14084280" y="9758880"/>
          <a:ext cx="736200" cy="217800"/>
        </a:xfrm>
        <a:prstGeom prst="rect">
          <a:avLst/>
        </a:prstGeom>
        <a:noFill/>
        <a:ln w="0">
          <a:noFill/>
        </a:ln>
      </xdr:spPr>
      <xdr:style>
        <a:lnRef idx="0"/>
        <a:fillRef idx="0"/>
        <a:effectRef idx="0"/>
        <a:fontRef idx="minor"/>
      </xdr:style>
      <xdr:txBody>
        <a:bodyPr horzOverflow="clip" vertOverflow="clip" lIns="90000" rIns="90000" tIns="45000" bIns="45000" anchor="ctr">
          <a:spAutoFit/>
        </a:bodyPr>
        <a:p>
          <a:pPr algn="ctr">
            <a:lnSpc>
              <a:spcPct val="100000"/>
            </a:lnSpc>
          </a:pPr>
          <a:r>
            <a:rPr b="1" lang="en-US" sz="1000" spc="-1" strike="noStrike">
              <a:solidFill>
                <a:srgbClr val="ff0000"/>
              </a:solidFill>
              <a:latin typeface="ＭＳ Ｐゴシック"/>
              <a:ea typeface="ＭＳ Ｐゴシック"/>
            </a:rPr>
            <a:t>13.8</a:t>
          </a:r>
          <a:endParaRPr b="0" lang="en-US" sz="1000" spc="-1" strike="noStrike">
            <a:latin typeface="Times New Roman"/>
          </a:endParaRPr>
        </a:p>
      </xdr:txBody>
    </xdr:sp>
    <xdr:clientData/>
  </xdr:twoCellAnchor>
  <xdr:twoCellAnchor editAs="twoCell">
    <xdr:from>
      <xdr:col>73</xdr:col>
      <xdr:colOff>130320</xdr:colOff>
      <xdr:row>58</xdr:row>
      <xdr:rowOff>50760</xdr:rowOff>
    </xdr:from>
    <xdr:to>
      <xdr:col>74</xdr:col>
      <xdr:colOff>31680</xdr:colOff>
      <xdr:row>58</xdr:row>
      <xdr:rowOff>151920</xdr:rowOff>
    </xdr:to>
    <xdr:sp>
      <xdr:nvSpPr>
        <xdr:cNvPr id="740" name="楕円 273"/>
        <xdr:cNvSpPr/>
      </xdr:nvSpPr>
      <xdr:spPr>
        <a:xfrm>
          <a:off x="13573080" y="9626400"/>
          <a:ext cx="85680" cy="1011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oneCell">
    <xdr:from>
      <xdr:col>72</xdr:col>
      <xdr:colOff>0</xdr:colOff>
      <xdr:row>58</xdr:row>
      <xdr:rowOff>157680</xdr:rowOff>
    </xdr:from>
    <xdr:to>
      <xdr:col>76</xdr:col>
      <xdr:colOff>25200</xdr:colOff>
      <xdr:row>60</xdr:row>
      <xdr:rowOff>45360</xdr:rowOff>
    </xdr:to>
    <xdr:sp>
      <xdr:nvSpPr>
        <xdr:cNvPr id="741" name="テキスト ボックス 274"/>
        <xdr:cNvSpPr/>
      </xdr:nvSpPr>
      <xdr:spPr>
        <a:xfrm>
          <a:off x="13258800" y="9733320"/>
          <a:ext cx="761760" cy="217800"/>
        </a:xfrm>
        <a:prstGeom prst="rect">
          <a:avLst/>
        </a:prstGeom>
        <a:noFill/>
        <a:ln w="0">
          <a:noFill/>
        </a:ln>
      </xdr:spPr>
      <xdr:style>
        <a:lnRef idx="0"/>
        <a:fillRef idx="0"/>
        <a:effectRef idx="0"/>
        <a:fontRef idx="minor"/>
      </xdr:style>
      <xdr:txBody>
        <a:bodyPr horzOverflow="clip" vertOverflow="clip" lIns="90000" rIns="90000" tIns="45000" bIns="45000" anchor="ctr">
          <a:spAutoFit/>
        </a:bodyPr>
        <a:p>
          <a:pPr algn="ctr">
            <a:lnSpc>
              <a:spcPct val="100000"/>
            </a:lnSpc>
          </a:pPr>
          <a:r>
            <a:rPr b="1" lang="en-US" sz="1000" spc="-1" strike="noStrike">
              <a:solidFill>
                <a:srgbClr val="ff0000"/>
              </a:solidFill>
              <a:latin typeface="ＭＳ Ｐゴシック"/>
              <a:ea typeface="ＭＳ Ｐゴシック"/>
            </a:rPr>
            <a:t>13.6</a:t>
          </a:r>
          <a:endParaRPr b="0" lang="en-US" sz="1000" spc="-1" strike="noStrike">
            <a:latin typeface="Times New Roman"/>
          </a:endParaRPr>
        </a:p>
      </xdr:txBody>
    </xdr:sp>
    <xdr:clientData/>
  </xdr:twoCellAnchor>
  <xdr:twoCellAnchor editAs="twoCell">
    <xdr:from>
      <xdr:col>69</xdr:col>
      <xdr:colOff>41400</xdr:colOff>
      <xdr:row>57</xdr:row>
      <xdr:rowOff>69840</xdr:rowOff>
    </xdr:from>
    <xdr:to>
      <xdr:col>69</xdr:col>
      <xdr:colOff>142560</xdr:colOff>
      <xdr:row>57</xdr:row>
      <xdr:rowOff>164880</xdr:rowOff>
    </xdr:to>
    <xdr:sp>
      <xdr:nvSpPr>
        <xdr:cNvPr id="742" name="楕円 275"/>
        <xdr:cNvSpPr/>
      </xdr:nvSpPr>
      <xdr:spPr>
        <a:xfrm>
          <a:off x="12747600" y="9480240"/>
          <a:ext cx="101160" cy="9504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oneCell">
    <xdr:from>
      <xdr:col>67</xdr:col>
      <xdr:colOff>111240</xdr:colOff>
      <xdr:row>58</xdr:row>
      <xdr:rowOff>11520</xdr:rowOff>
    </xdr:from>
    <xdr:to>
      <xdr:col>71</xdr:col>
      <xdr:colOff>136440</xdr:colOff>
      <xdr:row>59</xdr:row>
      <xdr:rowOff>64080</xdr:rowOff>
    </xdr:to>
    <xdr:sp>
      <xdr:nvSpPr>
        <xdr:cNvPr id="743" name="テキスト ボックス 276"/>
        <xdr:cNvSpPr/>
      </xdr:nvSpPr>
      <xdr:spPr>
        <a:xfrm>
          <a:off x="12449160" y="9587160"/>
          <a:ext cx="761760" cy="217800"/>
        </a:xfrm>
        <a:prstGeom prst="rect">
          <a:avLst/>
        </a:prstGeom>
        <a:noFill/>
        <a:ln w="0">
          <a:noFill/>
        </a:ln>
      </xdr:spPr>
      <xdr:style>
        <a:lnRef idx="0"/>
        <a:fillRef idx="0"/>
        <a:effectRef idx="0"/>
        <a:fontRef idx="minor"/>
      </xdr:style>
      <xdr:txBody>
        <a:bodyPr horzOverflow="clip" vertOverflow="clip" lIns="90000" rIns="90000" tIns="45000" bIns="45000" anchor="ctr">
          <a:spAutoFit/>
        </a:bodyPr>
        <a:p>
          <a:pPr algn="ctr">
            <a:lnSpc>
              <a:spcPct val="100000"/>
            </a:lnSpc>
          </a:pPr>
          <a:r>
            <a:rPr b="1" lang="en-US" sz="1000" spc="-1" strike="noStrike">
              <a:solidFill>
                <a:srgbClr val="ff0000"/>
              </a:solidFill>
              <a:latin typeface="ＭＳ Ｐゴシック"/>
              <a:ea typeface="ＭＳ Ｐゴシック"/>
            </a:rPr>
            <a:t>12.4</a:t>
          </a:r>
          <a:endParaRPr b="0" lang="en-US" sz="1000" spc="-1" strike="noStrike">
            <a:latin typeface="Times New Roman"/>
          </a:endParaRPr>
        </a:p>
      </xdr:txBody>
    </xdr:sp>
    <xdr:clientData/>
  </xdr:twoCellAnchor>
  <xdr:twoCellAnchor editAs="twoCell">
    <xdr:from>
      <xdr:col>64</xdr:col>
      <xdr:colOff>152280</xdr:colOff>
      <xdr:row>58</xdr:row>
      <xdr:rowOff>25560</xdr:rowOff>
    </xdr:from>
    <xdr:to>
      <xdr:col>65</xdr:col>
      <xdr:colOff>53640</xdr:colOff>
      <xdr:row>58</xdr:row>
      <xdr:rowOff>126720</xdr:rowOff>
    </xdr:to>
    <xdr:sp>
      <xdr:nvSpPr>
        <xdr:cNvPr id="744" name="楕円 277"/>
        <xdr:cNvSpPr/>
      </xdr:nvSpPr>
      <xdr:spPr>
        <a:xfrm>
          <a:off x="11937600" y="9601200"/>
          <a:ext cx="85680" cy="1011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oneCell">
    <xdr:from>
      <xdr:col>63</xdr:col>
      <xdr:colOff>22320</xdr:colOff>
      <xdr:row>58</xdr:row>
      <xdr:rowOff>132120</xdr:rowOff>
    </xdr:from>
    <xdr:to>
      <xdr:col>67</xdr:col>
      <xdr:colOff>47520</xdr:colOff>
      <xdr:row>60</xdr:row>
      <xdr:rowOff>19800</xdr:rowOff>
    </xdr:to>
    <xdr:sp>
      <xdr:nvSpPr>
        <xdr:cNvPr id="745" name="テキスト ボックス 278"/>
        <xdr:cNvSpPr/>
      </xdr:nvSpPr>
      <xdr:spPr>
        <a:xfrm>
          <a:off x="11623680" y="9707760"/>
          <a:ext cx="761760" cy="217800"/>
        </a:xfrm>
        <a:prstGeom prst="rect">
          <a:avLst/>
        </a:prstGeom>
        <a:noFill/>
        <a:ln w="0">
          <a:noFill/>
        </a:ln>
      </xdr:spPr>
      <xdr:style>
        <a:lnRef idx="0"/>
        <a:fillRef idx="0"/>
        <a:effectRef idx="0"/>
        <a:fontRef idx="minor"/>
      </xdr:style>
      <xdr:txBody>
        <a:bodyPr horzOverflow="clip" vertOverflow="clip" lIns="90000" rIns="90000" tIns="45000" bIns="45000" anchor="ctr">
          <a:spAutoFit/>
        </a:bodyPr>
        <a:p>
          <a:pPr algn="ctr">
            <a:lnSpc>
              <a:spcPct val="100000"/>
            </a:lnSpc>
          </a:pPr>
          <a:r>
            <a:rPr b="1" lang="en-US" sz="1000" spc="-1" strike="noStrike">
              <a:solidFill>
                <a:srgbClr val="ff0000"/>
              </a:solidFill>
              <a:latin typeface="ＭＳ Ｐゴシック"/>
              <a:ea typeface="ＭＳ Ｐゴシック"/>
            </a:rPr>
            <a:t>13.4</a:t>
          </a:r>
          <a:endParaRPr b="0" lang="en-US" sz="1000" spc="-1" strike="noStrike">
            <a:latin typeface="Times New Roman"/>
          </a:endParaRPr>
        </a:p>
      </xdr:txBody>
    </xdr:sp>
    <xdr:clientData/>
  </xdr:twoCellAnchor>
  <xdr:twoCellAnchor editAs="twoCell">
    <xdr:from>
      <xdr:col>62</xdr:col>
      <xdr:colOff>44280</xdr:colOff>
      <xdr:row>27</xdr:row>
      <xdr:rowOff>69840</xdr:rowOff>
    </xdr:from>
    <xdr:to>
      <xdr:col>85</xdr:col>
      <xdr:colOff>66240</xdr:colOff>
      <xdr:row>29</xdr:row>
      <xdr:rowOff>43920</xdr:rowOff>
    </xdr:to>
    <xdr:sp>
      <xdr:nvSpPr>
        <xdr:cNvPr id="746" name="正方形/長方形 279"/>
        <xdr:cNvSpPr/>
      </xdr:nvSpPr>
      <xdr:spPr>
        <a:xfrm>
          <a:off x="11461320" y="4527360"/>
          <a:ext cx="4257360" cy="304200"/>
        </a:xfrm>
        <a:prstGeom prst="rect">
          <a:avLst/>
        </a:prstGeom>
        <a:solidFill>
          <a:schemeClr val="bg1"/>
        </a:solidFill>
        <a:ln w="19050">
          <a:solidFill>
            <a:srgbClr val="000000"/>
          </a:solidFill>
        </a:ln>
      </xdr:spPr>
      <xdr:style>
        <a:lnRef idx="2">
          <a:schemeClr val="accent1">
            <a:shade val="50000"/>
          </a:schemeClr>
        </a:lnRef>
        <a:fillRef idx="1">
          <a:schemeClr val="accent1"/>
        </a:fillRef>
        <a:effectRef idx="0">
          <a:schemeClr val="accent1"/>
        </a:effectRef>
        <a:fontRef idx="minor"/>
      </xdr:style>
      <xdr:txBody>
        <a:bodyPr horzOverflow="clip" vertOverflow="clip" lIns="90000" rIns="90000" tIns="45000" bIns="45000" anchor="ctr">
          <a:noAutofit/>
        </a:bodyPr>
        <a:p>
          <a:pPr algn="ctr">
            <a:lnSpc>
              <a:spcPct val="100000"/>
            </a:lnSpc>
          </a:pPr>
          <a:r>
            <a:rPr b="1" lang="ja-JP" sz="1600" spc="-1" strike="noStrike">
              <a:solidFill>
                <a:srgbClr val="000000"/>
              </a:solidFill>
              <a:latin typeface="ＭＳ Ｐゴシック"/>
              <a:ea typeface="ＭＳ Ｐゴシック"/>
            </a:rPr>
            <a:t>補助費等</a:t>
          </a:r>
          <a:endParaRPr b="0" lang="en-US" sz="1600" spc="-1" strike="noStrike">
            <a:latin typeface="Times New Roman"/>
          </a:endParaRPr>
        </a:p>
      </xdr:txBody>
    </xdr:sp>
    <xdr:clientData/>
  </xdr:twoCellAnchor>
  <xdr:twoCellAnchor editAs="twoCell">
    <xdr:from>
      <xdr:col>85</xdr:col>
      <xdr:colOff>79200</xdr:colOff>
      <xdr:row>27</xdr:row>
      <xdr:rowOff>133200</xdr:rowOff>
    </xdr:from>
    <xdr:to>
      <xdr:col>93</xdr:col>
      <xdr:colOff>2520</xdr:colOff>
      <xdr:row>29</xdr:row>
      <xdr:rowOff>43920</xdr:rowOff>
    </xdr:to>
    <xdr:sp>
      <xdr:nvSpPr>
        <xdr:cNvPr id="747" name="正方形/長方形 280"/>
        <xdr:cNvSpPr/>
      </xdr:nvSpPr>
      <xdr:spPr>
        <a:xfrm>
          <a:off x="15731640" y="4590720"/>
          <a:ext cx="1396800" cy="240840"/>
        </a:xfrm>
        <a:prstGeom prst="rect">
          <a:avLst/>
        </a:prstGeom>
        <a:noFill/>
        <a:ln w="19050">
          <a:noFill/>
        </a:ln>
      </xdr:spPr>
      <xdr:style>
        <a:lnRef idx="2">
          <a:schemeClr val="accent1">
            <a:shade val="50000"/>
          </a:schemeClr>
        </a:lnRef>
        <a:fillRef idx="1">
          <a:schemeClr val="accent1"/>
        </a:fillRef>
        <a:effectRef idx="0">
          <a:schemeClr val="accent1"/>
        </a:effectRef>
        <a:fontRef idx="minor"/>
      </xdr:style>
      <xdr:txBody>
        <a:bodyPr horzOverflow="clip" vertOverflow="clip" lIns="90000" rIns="90000" tIns="45000" bIns="45000" anchor="ctr">
          <a:noAutofit/>
        </a:bodyPr>
        <a:p>
          <a:pPr algn="r">
            <a:lnSpc>
              <a:spcPct val="100000"/>
            </a:lnSpc>
          </a:pPr>
          <a:r>
            <a:rPr b="1" i="1" lang="ja-JP" sz="1200" spc="-1" strike="noStrike">
              <a:solidFill>
                <a:srgbClr val="4080ff"/>
              </a:solidFill>
              <a:latin typeface="ＭＳ Ｐゴシック"/>
              <a:ea typeface="ＭＳ Ｐゴシック"/>
            </a:rPr>
            <a:t>類似団体内順位</a:t>
          </a:r>
          <a:endParaRPr b="0" lang="en-US" sz="1200" spc="-1" strike="noStrike">
            <a:latin typeface="Times New Roman"/>
          </a:endParaRPr>
        </a:p>
      </xdr:txBody>
    </xdr:sp>
    <xdr:clientData/>
  </xdr:twoCellAnchor>
  <xdr:twoCellAnchor editAs="twoCell">
    <xdr:from>
      <xdr:col>85</xdr:col>
      <xdr:colOff>79200</xdr:colOff>
      <xdr:row>28</xdr:row>
      <xdr:rowOff>152280</xdr:rowOff>
    </xdr:from>
    <xdr:to>
      <xdr:col>93</xdr:col>
      <xdr:colOff>2520</xdr:colOff>
      <xdr:row>30</xdr:row>
      <xdr:rowOff>63000</xdr:rowOff>
    </xdr:to>
    <xdr:sp>
      <xdr:nvSpPr>
        <xdr:cNvPr id="748" name="正方形/長方形 281"/>
        <xdr:cNvSpPr/>
      </xdr:nvSpPr>
      <xdr:spPr>
        <a:xfrm>
          <a:off x="15731640" y="4775040"/>
          <a:ext cx="1396800" cy="240840"/>
        </a:xfrm>
        <a:prstGeom prst="rect">
          <a:avLst/>
        </a:prstGeom>
        <a:noFill/>
        <a:ln w="19050">
          <a:noFill/>
        </a:ln>
      </xdr:spPr>
      <xdr:style>
        <a:lnRef idx="2">
          <a:schemeClr val="accent1">
            <a:shade val="50000"/>
          </a:schemeClr>
        </a:lnRef>
        <a:fillRef idx="1">
          <a:schemeClr val="accent1"/>
        </a:fillRef>
        <a:effectRef idx="0">
          <a:schemeClr val="accent1"/>
        </a:effectRef>
        <a:fontRef idx="minor"/>
      </xdr:style>
      <xdr:txBody>
        <a:bodyPr horzOverflow="clip" vertOverflow="clip" lIns="90000" rIns="90000" tIns="45000" bIns="45000" anchor="ctr">
          <a:noAutofit/>
        </a:bodyPr>
        <a:p>
          <a:pPr algn="r">
            <a:lnSpc>
              <a:spcPct val="100000"/>
            </a:lnSpc>
          </a:pPr>
          <a:r>
            <a:rPr b="1" i="1" lang="en-US" sz="1200" spc="-1" strike="noStrike">
              <a:solidFill>
                <a:srgbClr val="4080ff"/>
              </a:solidFill>
              <a:latin typeface="ＭＳ Ｐゴシック"/>
              <a:ea typeface="ＭＳ Ｐゴシック"/>
            </a:rPr>
            <a:t>10/29</a:t>
          </a:r>
          <a:endParaRPr b="0" lang="en-US" sz="1200" spc="-1" strike="noStrike">
            <a:latin typeface="Times New Roman"/>
          </a:endParaRPr>
        </a:p>
      </xdr:txBody>
    </xdr:sp>
    <xdr:clientData/>
  </xdr:twoCellAnchor>
  <xdr:twoCellAnchor editAs="twoCell">
    <xdr:from>
      <xdr:col>93</xdr:col>
      <xdr:colOff>168120</xdr:colOff>
      <xdr:row>27</xdr:row>
      <xdr:rowOff>133200</xdr:rowOff>
    </xdr:from>
    <xdr:to>
      <xdr:col>100</xdr:col>
      <xdr:colOff>164520</xdr:colOff>
      <xdr:row>29</xdr:row>
      <xdr:rowOff>43920</xdr:rowOff>
    </xdr:to>
    <xdr:sp>
      <xdr:nvSpPr>
        <xdr:cNvPr id="749" name="正方形/長方形 282"/>
        <xdr:cNvSpPr/>
      </xdr:nvSpPr>
      <xdr:spPr>
        <a:xfrm>
          <a:off x="17294040" y="4590720"/>
          <a:ext cx="1285200" cy="240840"/>
        </a:xfrm>
        <a:prstGeom prst="rect">
          <a:avLst/>
        </a:prstGeom>
        <a:noFill/>
        <a:ln w="19050">
          <a:noFill/>
        </a:ln>
      </xdr:spPr>
      <xdr:style>
        <a:lnRef idx="2">
          <a:schemeClr val="accent1">
            <a:shade val="50000"/>
          </a:schemeClr>
        </a:lnRef>
        <a:fillRef idx="1">
          <a:schemeClr val="accent1"/>
        </a:fillRef>
        <a:effectRef idx="0">
          <a:schemeClr val="accent1"/>
        </a:effectRef>
        <a:fontRef idx="minor"/>
      </xdr:style>
      <xdr:txBody>
        <a:bodyPr horzOverflow="clip" vertOverflow="clip" lIns="90000" rIns="90000" tIns="45000" bIns="45000" anchor="ctr">
          <a:noAutofit/>
        </a:bodyPr>
        <a:p>
          <a:pPr algn="r">
            <a:lnSpc>
              <a:spcPct val="100000"/>
            </a:lnSpc>
          </a:pPr>
          <a:r>
            <a:rPr b="1" i="1" lang="ja-JP" sz="1200" spc="-1" strike="noStrike">
              <a:solidFill>
                <a:srgbClr val="4080ff"/>
              </a:solidFill>
              <a:latin typeface="ＭＳ Ｐゴシック"/>
              <a:ea typeface="ＭＳ Ｐゴシック"/>
            </a:rPr>
            <a:t>全国平均</a:t>
          </a:r>
          <a:endParaRPr b="0" lang="en-US" sz="1200" spc="-1" strike="noStrike">
            <a:latin typeface="Times New Roman"/>
          </a:endParaRPr>
        </a:p>
      </xdr:txBody>
    </xdr:sp>
    <xdr:clientData/>
  </xdr:twoCellAnchor>
  <xdr:twoCellAnchor editAs="twoCell">
    <xdr:from>
      <xdr:col>93</xdr:col>
      <xdr:colOff>168120</xdr:colOff>
      <xdr:row>28</xdr:row>
      <xdr:rowOff>152280</xdr:rowOff>
    </xdr:from>
    <xdr:to>
      <xdr:col>100</xdr:col>
      <xdr:colOff>164520</xdr:colOff>
      <xdr:row>30</xdr:row>
      <xdr:rowOff>63000</xdr:rowOff>
    </xdr:to>
    <xdr:sp>
      <xdr:nvSpPr>
        <xdr:cNvPr id="750" name="正方形/長方形 283"/>
        <xdr:cNvSpPr/>
      </xdr:nvSpPr>
      <xdr:spPr>
        <a:xfrm>
          <a:off x="17294040" y="4775040"/>
          <a:ext cx="1285200" cy="240840"/>
        </a:xfrm>
        <a:prstGeom prst="rect">
          <a:avLst/>
        </a:prstGeom>
        <a:noFill/>
        <a:ln w="19050">
          <a:noFill/>
        </a:ln>
      </xdr:spPr>
      <xdr:style>
        <a:lnRef idx="2">
          <a:schemeClr val="accent1">
            <a:shade val="50000"/>
          </a:schemeClr>
        </a:lnRef>
        <a:fillRef idx="1">
          <a:schemeClr val="accent1"/>
        </a:fillRef>
        <a:effectRef idx="0">
          <a:schemeClr val="accent1"/>
        </a:effectRef>
        <a:fontRef idx="minor"/>
      </xdr:style>
      <xdr:txBody>
        <a:bodyPr horzOverflow="clip" vertOverflow="clip" lIns="90000" rIns="90000" tIns="45000" bIns="45000" anchor="ctr">
          <a:noAutofit/>
        </a:bodyPr>
        <a:p>
          <a:pPr algn="r">
            <a:lnSpc>
              <a:spcPct val="100000"/>
            </a:lnSpc>
          </a:pPr>
          <a:r>
            <a:rPr b="1" i="1" lang="en-US" sz="1200" spc="-1" strike="noStrike">
              <a:solidFill>
                <a:srgbClr val="4080ff"/>
              </a:solidFill>
              <a:latin typeface="ＭＳ Ｐゴシック"/>
              <a:ea typeface="ＭＳ Ｐゴシック"/>
            </a:rPr>
            <a:t>10.7</a:t>
          </a:r>
          <a:endParaRPr b="0" lang="en-US" sz="1200" spc="-1" strike="noStrike">
            <a:latin typeface="Times New Roman"/>
          </a:endParaRPr>
        </a:p>
      </xdr:txBody>
    </xdr:sp>
    <xdr:clientData/>
  </xdr:twoCellAnchor>
  <xdr:twoCellAnchor editAs="twoCell">
    <xdr:from>
      <xdr:col>101</xdr:col>
      <xdr:colOff>181080</xdr:colOff>
      <xdr:row>27</xdr:row>
      <xdr:rowOff>133200</xdr:rowOff>
    </xdr:from>
    <xdr:to>
      <xdr:col>109</xdr:col>
      <xdr:colOff>104400</xdr:colOff>
      <xdr:row>29</xdr:row>
      <xdr:rowOff>43920</xdr:rowOff>
    </xdr:to>
    <xdr:sp>
      <xdr:nvSpPr>
        <xdr:cNvPr id="751" name="正方形/長方形 284"/>
        <xdr:cNvSpPr/>
      </xdr:nvSpPr>
      <xdr:spPr>
        <a:xfrm>
          <a:off x="18780120" y="4590720"/>
          <a:ext cx="1396440" cy="240840"/>
        </a:xfrm>
        <a:prstGeom prst="rect">
          <a:avLst/>
        </a:prstGeom>
        <a:noFill/>
        <a:ln w="19050">
          <a:noFill/>
        </a:ln>
      </xdr:spPr>
      <xdr:style>
        <a:lnRef idx="2">
          <a:schemeClr val="accent1">
            <a:shade val="50000"/>
          </a:schemeClr>
        </a:lnRef>
        <a:fillRef idx="1">
          <a:schemeClr val="accent1"/>
        </a:fillRef>
        <a:effectRef idx="0">
          <a:schemeClr val="accent1"/>
        </a:effectRef>
        <a:fontRef idx="minor"/>
      </xdr:style>
      <xdr:txBody>
        <a:bodyPr horzOverflow="clip" vertOverflow="clip" lIns="90000" rIns="90000" tIns="45000" bIns="45000" anchor="ctr">
          <a:noAutofit/>
        </a:bodyPr>
        <a:p>
          <a:pPr algn="r">
            <a:lnSpc>
              <a:spcPct val="100000"/>
            </a:lnSpc>
          </a:pPr>
          <a:r>
            <a:rPr b="1" i="1" lang="ja-JP" sz="1200" spc="-1" strike="noStrike">
              <a:solidFill>
                <a:srgbClr val="4080ff"/>
              </a:solidFill>
              <a:latin typeface="ＭＳ Ｐゴシック"/>
              <a:ea typeface="ＭＳ Ｐゴシック"/>
            </a:rPr>
            <a:t>静岡県平均</a:t>
          </a:r>
          <a:endParaRPr b="0" lang="en-US" sz="1200" spc="-1" strike="noStrike">
            <a:latin typeface="Times New Roman"/>
          </a:endParaRPr>
        </a:p>
      </xdr:txBody>
    </xdr:sp>
    <xdr:clientData/>
  </xdr:twoCellAnchor>
  <xdr:twoCellAnchor editAs="twoCell">
    <xdr:from>
      <xdr:col>101</xdr:col>
      <xdr:colOff>181080</xdr:colOff>
      <xdr:row>28</xdr:row>
      <xdr:rowOff>152280</xdr:rowOff>
    </xdr:from>
    <xdr:to>
      <xdr:col>109</xdr:col>
      <xdr:colOff>104400</xdr:colOff>
      <xdr:row>30</xdr:row>
      <xdr:rowOff>63000</xdr:rowOff>
    </xdr:to>
    <xdr:sp>
      <xdr:nvSpPr>
        <xdr:cNvPr id="752" name="正方形/長方形 285"/>
        <xdr:cNvSpPr/>
      </xdr:nvSpPr>
      <xdr:spPr>
        <a:xfrm>
          <a:off x="18780120" y="4775040"/>
          <a:ext cx="1396440" cy="240840"/>
        </a:xfrm>
        <a:prstGeom prst="rect">
          <a:avLst/>
        </a:prstGeom>
        <a:noFill/>
        <a:ln w="19050">
          <a:noFill/>
        </a:ln>
      </xdr:spPr>
      <xdr:style>
        <a:lnRef idx="2">
          <a:schemeClr val="accent1">
            <a:shade val="50000"/>
          </a:schemeClr>
        </a:lnRef>
        <a:fillRef idx="1">
          <a:schemeClr val="accent1"/>
        </a:fillRef>
        <a:effectRef idx="0">
          <a:schemeClr val="accent1"/>
        </a:effectRef>
        <a:fontRef idx="minor"/>
      </xdr:style>
      <xdr:txBody>
        <a:bodyPr horzOverflow="clip" vertOverflow="clip" lIns="90000" rIns="90000" tIns="45000" bIns="45000" anchor="ctr">
          <a:noAutofit/>
        </a:bodyPr>
        <a:p>
          <a:pPr algn="r">
            <a:lnSpc>
              <a:spcPct val="100000"/>
            </a:lnSpc>
          </a:pPr>
          <a:r>
            <a:rPr b="1" i="1" lang="en-US" sz="1200" spc="-1" strike="noStrike">
              <a:solidFill>
                <a:srgbClr val="4080ff"/>
              </a:solidFill>
              <a:latin typeface="ＭＳ Ｐゴシック"/>
              <a:ea typeface="ＭＳ Ｐゴシック"/>
            </a:rPr>
            <a:t>9.8</a:t>
          </a:r>
          <a:endParaRPr b="0" lang="en-US" sz="1200" spc="-1" strike="noStrike">
            <a:latin typeface="Times New Roman"/>
          </a:endParaRPr>
        </a:p>
      </xdr:txBody>
    </xdr:sp>
    <xdr:clientData/>
  </xdr:twoCellAnchor>
  <xdr:twoCellAnchor editAs="twoCell">
    <xdr:from>
      <xdr:col>62</xdr:col>
      <xdr:colOff>44280</xdr:colOff>
      <xdr:row>30</xdr:row>
      <xdr:rowOff>127080</xdr:rowOff>
    </xdr:from>
    <xdr:to>
      <xdr:col>85</xdr:col>
      <xdr:colOff>66240</xdr:colOff>
      <xdr:row>44</xdr:row>
      <xdr:rowOff>12600</xdr:rowOff>
    </xdr:to>
    <xdr:sp>
      <xdr:nvSpPr>
        <xdr:cNvPr id="753" name="正方形/長方形 286"/>
        <xdr:cNvSpPr/>
      </xdr:nvSpPr>
      <xdr:spPr>
        <a:xfrm>
          <a:off x="11461320" y="5079960"/>
          <a:ext cx="4257360" cy="2196720"/>
        </a:xfrm>
        <a:prstGeom prst="rect">
          <a:avLst/>
        </a:prstGeom>
        <a:solidFill>
          <a:srgbClr val="e6ffd5"/>
        </a:solidFill>
        <a:ln w="19050">
          <a:noFill/>
        </a:ln>
      </xdr:spPr>
      <xdr:style>
        <a:lnRef idx="2">
          <a:schemeClr val="accent1">
            <a:shade val="50000"/>
          </a:schemeClr>
        </a:lnRef>
        <a:fillRef idx="1">
          <a:schemeClr val="accent1"/>
        </a:fillRef>
        <a:effectRef idx="0">
          <a:schemeClr val="accent1"/>
        </a:effectRef>
        <a:fontRef idx="minor"/>
      </xdr:style>
    </xdr:sp>
    <xdr:clientData/>
  </xdr:twoCellAnchor>
  <xdr:twoCellAnchor editAs="twoCell">
    <xdr:from>
      <xdr:col>87</xdr:col>
      <xdr:colOff>12960</xdr:colOff>
      <xdr:row>30</xdr:row>
      <xdr:rowOff>127080</xdr:rowOff>
    </xdr:from>
    <xdr:to>
      <xdr:col>113</xdr:col>
      <xdr:colOff>129960</xdr:colOff>
      <xdr:row>44</xdr:row>
      <xdr:rowOff>12600</xdr:rowOff>
    </xdr:to>
    <xdr:sp>
      <xdr:nvSpPr>
        <xdr:cNvPr id="754" name="正方形/長方形 287"/>
        <xdr:cNvSpPr/>
      </xdr:nvSpPr>
      <xdr:spPr>
        <a:xfrm>
          <a:off x="16033680" y="5079960"/>
          <a:ext cx="4905000" cy="2196720"/>
        </a:xfrm>
        <a:prstGeom prst="rect">
          <a:avLst/>
        </a:prstGeom>
        <a:solidFill>
          <a:schemeClr val="bg1"/>
        </a:solidFill>
        <a:ln w="19050">
          <a:solidFill>
            <a:srgbClr val="00000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twoCell">
    <xdr:from>
      <xdr:col>87</xdr:col>
      <xdr:colOff>60480</xdr:colOff>
      <xdr:row>30</xdr:row>
      <xdr:rowOff>127080</xdr:rowOff>
    </xdr:from>
    <xdr:to>
      <xdr:col>106</xdr:col>
      <xdr:colOff>69480</xdr:colOff>
      <xdr:row>32</xdr:row>
      <xdr:rowOff>37800</xdr:rowOff>
    </xdr:to>
    <xdr:sp>
      <xdr:nvSpPr>
        <xdr:cNvPr id="755" name="正方形/長方形 288"/>
        <xdr:cNvSpPr/>
      </xdr:nvSpPr>
      <xdr:spPr>
        <a:xfrm>
          <a:off x="16081200" y="5079960"/>
          <a:ext cx="3507840" cy="240840"/>
        </a:xfrm>
        <a:prstGeom prst="rect">
          <a:avLst/>
        </a:prstGeom>
        <a:noFill/>
        <a:ln w="19050">
          <a:noFill/>
        </a:ln>
      </xdr:spPr>
      <xdr:style>
        <a:lnRef idx="2">
          <a:schemeClr val="accent1">
            <a:shade val="50000"/>
          </a:schemeClr>
        </a:lnRef>
        <a:fillRef idx="1">
          <a:schemeClr val="accent1"/>
        </a:fillRef>
        <a:effectRef idx="0">
          <a:schemeClr val="accent1"/>
        </a:effectRef>
        <a:fontRef idx="minor"/>
      </xdr:style>
      <xdr:txBody>
        <a:bodyPr horzOverflow="clip" vertOverflow="clip" lIns="90000" rIns="90000" tIns="45000" bIns="45000" anchor="b">
          <a:noAutofit/>
        </a:bodyPr>
        <a:p>
          <a:pPr>
            <a:lnSpc>
              <a:spcPct val="100000"/>
            </a:lnSpc>
          </a:pPr>
          <a:r>
            <a:rPr b="1" i="1" lang="ja-JP" sz="1100" spc="-1" strike="noStrike">
              <a:solidFill>
                <a:srgbClr val="ff0000"/>
              </a:solidFill>
              <a:latin typeface="ＭＳ Ｐゴシック"/>
              <a:ea typeface="ＭＳ Ｐゴシック"/>
            </a:rPr>
            <a:t>補助費等の分析欄</a:t>
          </a:r>
          <a:endParaRPr b="0" lang="en-US" sz="1100" spc="-1" strike="noStrike">
            <a:latin typeface="Times New Roman"/>
          </a:endParaRPr>
        </a:p>
      </xdr:txBody>
    </xdr:sp>
    <xdr:clientData/>
  </xdr:twoCellAnchor>
  <xdr:twoCellAnchor editAs="twoCell">
    <xdr:from>
      <xdr:col>87</xdr:col>
      <xdr:colOff>98280</xdr:colOff>
      <xdr:row>32</xdr:row>
      <xdr:rowOff>101520</xdr:rowOff>
    </xdr:from>
    <xdr:to>
      <xdr:col>112</xdr:col>
      <xdr:colOff>177120</xdr:colOff>
      <xdr:row>43</xdr:row>
      <xdr:rowOff>120240</xdr:rowOff>
    </xdr:to>
    <xdr:sp>
      <xdr:nvSpPr>
        <xdr:cNvPr id="756" name="テキスト ボックス 289"/>
        <xdr:cNvSpPr/>
      </xdr:nvSpPr>
      <xdr:spPr>
        <a:xfrm>
          <a:off x="16119000" y="5384520"/>
          <a:ext cx="4682880" cy="1834920"/>
        </a:xfrm>
        <a:prstGeom prst="rect">
          <a:avLst/>
        </a:prstGeom>
        <a:solidFill>
          <a:schemeClr val="lt1"/>
        </a:solidFill>
        <a:ln w="9525">
          <a:noFill/>
        </a:ln>
      </xdr:spPr>
      <xdr:style>
        <a:lnRef idx="0"/>
        <a:fillRef idx="0"/>
        <a:effectRef idx="0"/>
        <a:fontRef idx="minor"/>
      </xdr:style>
      <xdr:txBody>
        <a:bodyPr horzOverflow="clip" vertOverflow="clip" lIns="90000" rIns="90000" tIns="45000" bIns="45000">
          <a:noAutofit/>
        </a:bodyPr>
        <a:p>
          <a:pPr>
            <a:lnSpc>
              <a:spcPct val="100000"/>
            </a:lnSpc>
          </a:pPr>
          <a:r>
            <a:rPr b="0" lang="ja-JP" sz="1100" spc="-1" strike="noStrike">
              <a:solidFill>
                <a:srgbClr val="000000"/>
              </a:solidFill>
              <a:latin typeface="ＭＳ Ｐゴシック"/>
              <a:ea typeface="ＭＳ Ｐゴシック"/>
            </a:rPr>
            <a:t>　近年、消防団や交通安全指導員等に係る報償費、病院事業会計に対する負担金及び各種団体補助金が多額となり、高めの数値で推移している。令和</a:t>
          </a:r>
          <a:r>
            <a:rPr b="0" lang="en-US" sz="1100" spc="-1" strike="noStrike">
              <a:solidFill>
                <a:srgbClr val="000000"/>
              </a:solidFill>
              <a:latin typeface="ＭＳ Ｐゴシック"/>
              <a:ea typeface="ＭＳ Ｐゴシック"/>
            </a:rPr>
            <a:t>6</a:t>
          </a:r>
          <a:r>
            <a:rPr b="0" lang="ja-JP" sz="1100" spc="-1" strike="noStrike">
              <a:solidFill>
                <a:srgbClr val="000000"/>
              </a:solidFill>
              <a:latin typeface="ＭＳ Ｐゴシック"/>
              <a:ea typeface="ＭＳ Ｐゴシック"/>
            </a:rPr>
            <a:t>年度は、企業会計に対する負担金の減少などを要因として前年度比</a:t>
          </a:r>
          <a:r>
            <a:rPr b="0" lang="en-US" sz="1100" spc="-1" strike="noStrike">
              <a:solidFill>
                <a:srgbClr val="000000"/>
              </a:solidFill>
              <a:latin typeface="ＭＳ Ｐゴシック"/>
              <a:ea typeface="ＭＳ Ｐゴシック"/>
            </a:rPr>
            <a:t>0.3</a:t>
          </a:r>
          <a:r>
            <a:rPr b="0" lang="ja-JP" sz="1100" spc="-1" strike="noStrike">
              <a:solidFill>
                <a:srgbClr val="000000"/>
              </a:solidFill>
              <a:latin typeface="ＭＳ Ｐゴシック"/>
              <a:ea typeface="ＭＳ Ｐゴシック"/>
            </a:rPr>
            <a:t>ポイント減となり、全国、類似団体内の各平均を下回っている。</a:t>
          </a:r>
          <a:endParaRPr b="0" lang="en-US" sz="1100" spc="-1" strike="noStrike">
            <a:latin typeface="Times New Roman"/>
          </a:endParaRPr>
        </a:p>
        <a:p>
          <a:pPr>
            <a:lnSpc>
              <a:spcPct val="100000"/>
            </a:lnSpc>
          </a:pPr>
          <a:r>
            <a:rPr b="0" lang="ja-JP" sz="1100" spc="-1" strike="noStrike">
              <a:solidFill>
                <a:srgbClr val="000000"/>
              </a:solidFill>
              <a:latin typeface="ＭＳ Ｐゴシック"/>
              <a:ea typeface="ＭＳ Ｐゴシック"/>
            </a:rPr>
            <a:t>　今後は、地域活性化対策における補助制度や病院事業会計への補助金の増額が見込まれることから、補助金の必要性、有効性などを検証、見直しを実施し、適正な執行を維持する。</a:t>
          </a:r>
          <a:endParaRPr b="0" lang="en-US" sz="1100" spc="-1" strike="noStrike">
            <a:latin typeface="Times New Roman"/>
          </a:endParaRPr>
        </a:p>
      </xdr:txBody>
    </xdr:sp>
    <xdr:clientData/>
  </xdr:twoCellAnchor>
  <xdr:twoCellAnchor editAs="oneCell">
    <xdr:from>
      <xdr:col>62</xdr:col>
      <xdr:colOff>8640</xdr:colOff>
      <xdr:row>29</xdr:row>
      <xdr:rowOff>108000</xdr:rowOff>
    </xdr:from>
    <xdr:to>
      <xdr:col>63</xdr:col>
      <xdr:colOff>118080</xdr:colOff>
      <xdr:row>30</xdr:row>
      <xdr:rowOff>134640</xdr:rowOff>
    </xdr:to>
    <xdr:sp>
      <xdr:nvSpPr>
        <xdr:cNvPr id="757" name="テキスト ボックス 290"/>
        <xdr:cNvSpPr/>
      </xdr:nvSpPr>
      <xdr:spPr>
        <a:xfrm>
          <a:off x="11425680" y="4895640"/>
          <a:ext cx="293760" cy="191880"/>
        </a:xfrm>
        <a:prstGeom prst="rect">
          <a:avLst/>
        </a:prstGeom>
        <a:noFill/>
        <a:ln w="0">
          <a:noFill/>
        </a:ln>
      </xdr:spPr>
      <xdr:style>
        <a:lnRef idx="0"/>
        <a:fillRef idx="0"/>
        <a:effectRef idx="0"/>
        <a:fontRef idx="minor"/>
      </xdr:style>
      <xdr:txBody>
        <a:bodyPr wrap="none" horzOverflow="clip" vertOverflow="clip" lIns="90000" rIns="90000" tIns="45000" bIns="45000">
          <a:spAutoFit/>
        </a:bodyPr>
        <a:p>
          <a:pPr>
            <a:lnSpc>
              <a:spcPct val="100000"/>
            </a:lnSpc>
          </a:pPr>
          <a:r>
            <a:rPr b="0" lang="en-US" sz="800" spc="-1" strike="noStrike">
              <a:solidFill>
                <a:srgbClr val="000000"/>
              </a:solidFill>
              <a:latin typeface="ＭＳ Ｐゴシック"/>
              <a:ea typeface="ＭＳ Ｐゴシック"/>
            </a:rPr>
            <a:t>(%)</a:t>
          </a:r>
          <a:endParaRPr b="0" lang="en-US" sz="800" spc="-1" strike="noStrike">
            <a:latin typeface="Times New Roman"/>
          </a:endParaRPr>
        </a:p>
      </xdr:txBody>
    </xdr:sp>
    <xdr:clientData/>
  </xdr:twoCellAnchor>
  <xdr:twoCellAnchor editAs="twoCell">
    <xdr:from>
      <xdr:col>62</xdr:col>
      <xdr:colOff>44280</xdr:colOff>
      <xdr:row>44</xdr:row>
      <xdr:rowOff>12600</xdr:rowOff>
    </xdr:from>
    <xdr:to>
      <xdr:col>85</xdr:col>
      <xdr:colOff>66600</xdr:colOff>
      <xdr:row>44</xdr:row>
      <xdr:rowOff>12600</xdr:rowOff>
    </xdr:to>
    <xdr:sp>
      <xdr:nvSpPr>
        <xdr:cNvPr id="758" name="直線コネクタ 291"/>
        <xdr:cNvSpPr/>
      </xdr:nvSpPr>
      <xdr:spPr>
        <a:xfrm>
          <a:off x="11461320" y="7276680"/>
          <a:ext cx="4257720" cy="0"/>
        </a:xfrm>
        <a:prstGeom prst="line">
          <a:avLst/>
        </a:prstGeom>
        <a:ln>
          <a:solidFill>
            <a:srgbClr val="c0c0c0"/>
          </a:solidFill>
        </a:ln>
      </xdr:spPr>
      <xdr:style>
        <a:lnRef idx="1">
          <a:schemeClr val="accent1"/>
        </a:lnRef>
        <a:fillRef idx="0">
          <a:schemeClr val="accent1"/>
        </a:fillRef>
        <a:effectRef idx="0">
          <a:schemeClr val="accent1"/>
        </a:effectRef>
        <a:fontRef idx="minor"/>
      </xdr:style>
    </xdr:sp>
    <xdr:clientData/>
  </xdr:twoCellAnchor>
  <xdr:twoCellAnchor editAs="oneCell">
    <xdr:from>
      <xdr:col>59</xdr:col>
      <xdr:colOff>136440</xdr:colOff>
      <xdr:row>43</xdr:row>
      <xdr:rowOff>62280</xdr:rowOff>
    </xdr:from>
    <xdr:to>
      <xdr:col>62</xdr:col>
      <xdr:colOff>91800</xdr:colOff>
      <xdr:row>44</xdr:row>
      <xdr:rowOff>115200</xdr:rowOff>
    </xdr:to>
    <xdr:sp>
      <xdr:nvSpPr>
        <xdr:cNvPr id="759" name="テキスト ボックス 292"/>
        <xdr:cNvSpPr/>
      </xdr:nvSpPr>
      <xdr:spPr>
        <a:xfrm>
          <a:off x="11001240" y="7161480"/>
          <a:ext cx="507600" cy="217800"/>
        </a:xfrm>
        <a:prstGeom prst="rect">
          <a:avLst/>
        </a:prstGeom>
        <a:noFill/>
        <a:ln w="0">
          <a:noFill/>
        </a:ln>
      </xdr:spPr>
      <xdr:style>
        <a:lnRef idx="0"/>
        <a:fillRef idx="0"/>
        <a:effectRef idx="0"/>
        <a:fontRef idx="minor"/>
      </xdr:style>
      <xdr:txBody>
        <a:bodyPr horzOverflow="clip" vertOverflow="clip" lIns="90000" rIns="90000" tIns="45000" bIns="45000" anchor="ctr">
          <a:spAutoFit/>
        </a:bodyPr>
        <a:p>
          <a:pPr algn="r">
            <a:lnSpc>
              <a:spcPct val="100000"/>
            </a:lnSpc>
          </a:pPr>
          <a:r>
            <a:rPr b="0" lang="en-US" sz="1000" spc="-1" strike="noStrike">
              <a:solidFill>
                <a:srgbClr val="000000"/>
              </a:solidFill>
              <a:latin typeface="ＭＳ Ｐゴシック"/>
              <a:ea typeface="ＭＳ Ｐゴシック"/>
            </a:rPr>
            <a:t>25.0</a:t>
          </a:r>
          <a:endParaRPr b="0" lang="en-US" sz="1000" spc="-1" strike="noStrike">
            <a:latin typeface="Times New Roman"/>
          </a:endParaRPr>
        </a:p>
      </xdr:txBody>
    </xdr:sp>
    <xdr:clientData/>
  </xdr:twoCellAnchor>
  <xdr:twoCellAnchor editAs="twoCell">
    <xdr:from>
      <xdr:col>62</xdr:col>
      <xdr:colOff>44280</xdr:colOff>
      <xdr:row>41</xdr:row>
      <xdr:rowOff>69840</xdr:rowOff>
    </xdr:from>
    <xdr:to>
      <xdr:col>85</xdr:col>
      <xdr:colOff>66600</xdr:colOff>
      <xdr:row>41</xdr:row>
      <xdr:rowOff>69840</xdr:rowOff>
    </xdr:to>
    <xdr:sp>
      <xdr:nvSpPr>
        <xdr:cNvPr id="760" name="直線コネクタ 293"/>
        <xdr:cNvSpPr/>
      </xdr:nvSpPr>
      <xdr:spPr>
        <a:xfrm>
          <a:off x="11461320" y="6838920"/>
          <a:ext cx="4257720" cy="0"/>
        </a:xfrm>
        <a:prstGeom prst="line">
          <a:avLst/>
        </a:prstGeom>
        <a:ln>
          <a:solidFill>
            <a:srgbClr val="c0c0c0"/>
          </a:solidFill>
        </a:ln>
      </xdr:spPr>
      <xdr:style>
        <a:lnRef idx="1">
          <a:schemeClr val="accent1"/>
        </a:lnRef>
        <a:fillRef idx="0">
          <a:schemeClr val="accent1"/>
        </a:fillRef>
        <a:effectRef idx="0">
          <a:schemeClr val="accent1"/>
        </a:effectRef>
        <a:fontRef idx="minor"/>
      </xdr:style>
    </xdr:sp>
    <xdr:clientData/>
  </xdr:twoCellAnchor>
  <xdr:twoCellAnchor editAs="oneCell">
    <xdr:from>
      <xdr:col>59</xdr:col>
      <xdr:colOff>136440</xdr:colOff>
      <xdr:row>40</xdr:row>
      <xdr:rowOff>119520</xdr:rowOff>
    </xdr:from>
    <xdr:to>
      <xdr:col>62</xdr:col>
      <xdr:colOff>91800</xdr:colOff>
      <xdr:row>42</xdr:row>
      <xdr:rowOff>7200</xdr:rowOff>
    </xdr:to>
    <xdr:sp>
      <xdr:nvSpPr>
        <xdr:cNvPr id="761" name="テキスト ボックス 294"/>
        <xdr:cNvSpPr/>
      </xdr:nvSpPr>
      <xdr:spPr>
        <a:xfrm>
          <a:off x="11001240" y="6723360"/>
          <a:ext cx="507600" cy="217800"/>
        </a:xfrm>
        <a:prstGeom prst="rect">
          <a:avLst/>
        </a:prstGeom>
        <a:noFill/>
        <a:ln w="0">
          <a:noFill/>
        </a:ln>
      </xdr:spPr>
      <xdr:style>
        <a:lnRef idx="0"/>
        <a:fillRef idx="0"/>
        <a:effectRef idx="0"/>
        <a:fontRef idx="minor"/>
      </xdr:style>
      <xdr:txBody>
        <a:bodyPr horzOverflow="clip" vertOverflow="clip" lIns="90000" rIns="90000" tIns="45000" bIns="45000" anchor="ctr">
          <a:spAutoFit/>
        </a:bodyPr>
        <a:p>
          <a:pPr algn="r">
            <a:lnSpc>
              <a:spcPct val="100000"/>
            </a:lnSpc>
          </a:pPr>
          <a:r>
            <a:rPr b="0" lang="en-US" sz="1000" spc="-1" strike="noStrike">
              <a:solidFill>
                <a:srgbClr val="000000"/>
              </a:solidFill>
              <a:latin typeface="ＭＳ Ｐゴシック"/>
              <a:ea typeface="ＭＳ Ｐゴシック"/>
            </a:rPr>
            <a:t>20.0</a:t>
          </a:r>
          <a:endParaRPr b="0" lang="en-US" sz="1000" spc="-1" strike="noStrike">
            <a:latin typeface="Times New Roman"/>
          </a:endParaRPr>
        </a:p>
      </xdr:txBody>
    </xdr:sp>
    <xdr:clientData/>
  </xdr:twoCellAnchor>
  <xdr:twoCellAnchor editAs="twoCell">
    <xdr:from>
      <xdr:col>62</xdr:col>
      <xdr:colOff>44280</xdr:colOff>
      <xdr:row>38</xdr:row>
      <xdr:rowOff>126720</xdr:rowOff>
    </xdr:from>
    <xdr:to>
      <xdr:col>85</xdr:col>
      <xdr:colOff>66600</xdr:colOff>
      <xdr:row>38</xdr:row>
      <xdr:rowOff>126720</xdr:rowOff>
    </xdr:to>
    <xdr:sp>
      <xdr:nvSpPr>
        <xdr:cNvPr id="762" name="直線コネクタ 295"/>
        <xdr:cNvSpPr/>
      </xdr:nvSpPr>
      <xdr:spPr>
        <a:xfrm>
          <a:off x="11461320" y="6400440"/>
          <a:ext cx="4257720" cy="0"/>
        </a:xfrm>
        <a:prstGeom prst="line">
          <a:avLst/>
        </a:prstGeom>
        <a:ln>
          <a:solidFill>
            <a:srgbClr val="c0c0c0"/>
          </a:solidFill>
        </a:ln>
      </xdr:spPr>
      <xdr:style>
        <a:lnRef idx="1">
          <a:schemeClr val="accent1"/>
        </a:lnRef>
        <a:fillRef idx="0">
          <a:schemeClr val="accent1"/>
        </a:fillRef>
        <a:effectRef idx="0">
          <a:schemeClr val="accent1"/>
        </a:effectRef>
        <a:fontRef idx="minor"/>
      </xdr:style>
    </xdr:sp>
    <xdr:clientData/>
  </xdr:twoCellAnchor>
  <xdr:twoCellAnchor editAs="oneCell">
    <xdr:from>
      <xdr:col>59</xdr:col>
      <xdr:colOff>136440</xdr:colOff>
      <xdr:row>38</xdr:row>
      <xdr:rowOff>11520</xdr:rowOff>
    </xdr:from>
    <xdr:to>
      <xdr:col>62</xdr:col>
      <xdr:colOff>91800</xdr:colOff>
      <xdr:row>39</xdr:row>
      <xdr:rowOff>64440</xdr:rowOff>
    </xdr:to>
    <xdr:sp>
      <xdr:nvSpPr>
        <xdr:cNvPr id="763" name="テキスト ボックス 296"/>
        <xdr:cNvSpPr/>
      </xdr:nvSpPr>
      <xdr:spPr>
        <a:xfrm>
          <a:off x="11001240" y="6285240"/>
          <a:ext cx="507600" cy="217800"/>
        </a:xfrm>
        <a:prstGeom prst="rect">
          <a:avLst/>
        </a:prstGeom>
        <a:noFill/>
        <a:ln w="0">
          <a:noFill/>
        </a:ln>
      </xdr:spPr>
      <xdr:style>
        <a:lnRef idx="0"/>
        <a:fillRef idx="0"/>
        <a:effectRef idx="0"/>
        <a:fontRef idx="minor"/>
      </xdr:style>
      <xdr:txBody>
        <a:bodyPr horzOverflow="clip" vertOverflow="clip" lIns="90000" rIns="90000" tIns="45000" bIns="45000" anchor="ctr">
          <a:spAutoFit/>
        </a:bodyPr>
        <a:p>
          <a:pPr algn="r">
            <a:lnSpc>
              <a:spcPct val="100000"/>
            </a:lnSpc>
          </a:pPr>
          <a:r>
            <a:rPr b="0" lang="en-US" sz="1000" spc="-1" strike="noStrike">
              <a:solidFill>
                <a:srgbClr val="000000"/>
              </a:solidFill>
              <a:latin typeface="ＭＳ Ｐゴシック"/>
              <a:ea typeface="ＭＳ Ｐゴシック"/>
            </a:rPr>
            <a:t>15.0</a:t>
          </a:r>
          <a:endParaRPr b="0" lang="en-US" sz="1000" spc="-1" strike="noStrike">
            <a:latin typeface="Times New Roman"/>
          </a:endParaRPr>
        </a:p>
      </xdr:txBody>
    </xdr:sp>
    <xdr:clientData/>
  </xdr:twoCellAnchor>
  <xdr:twoCellAnchor editAs="twoCell">
    <xdr:from>
      <xdr:col>62</xdr:col>
      <xdr:colOff>44280</xdr:colOff>
      <xdr:row>36</xdr:row>
      <xdr:rowOff>12600</xdr:rowOff>
    </xdr:from>
    <xdr:to>
      <xdr:col>85</xdr:col>
      <xdr:colOff>66600</xdr:colOff>
      <xdr:row>36</xdr:row>
      <xdr:rowOff>12600</xdr:rowOff>
    </xdr:to>
    <xdr:sp>
      <xdr:nvSpPr>
        <xdr:cNvPr id="764" name="直線コネクタ 297"/>
        <xdr:cNvSpPr/>
      </xdr:nvSpPr>
      <xdr:spPr>
        <a:xfrm>
          <a:off x="11461320" y="5956200"/>
          <a:ext cx="4257720" cy="0"/>
        </a:xfrm>
        <a:prstGeom prst="line">
          <a:avLst/>
        </a:prstGeom>
        <a:ln>
          <a:solidFill>
            <a:srgbClr val="c0c0c0"/>
          </a:solidFill>
        </a:ln>
      </xdr:spPr>
      <xdr:style>
        <a:lnRef idx="1">
          <a:schemeClr val="accent1"/>
        </a:lnRef>
        <a:fillRef idx="0">
          <a:schemeClr val="accent1"/>
        </a:fillRef>
        <a:effectRef idx="0">
          <a:schemeClr val="accent1"/>
        </a:effectRef>
        <a:fontRef idx="minor"/>
      </xdr:style>
    </xdr:sp>
    <xdr:clientData/>
  </xdr:twoCellAnchor>
  <xdr:twoCellAnchor editAs="oneCell">
    <xdr:from>
      <xdr:col>59</xdr:col>
      <xdr:colOff>136440</xdr:colOff>
      <xdr:row>35</xdr:row>
      <xdr:rowOff>62280</xdr:rowOff>
    </xdr:from>
    <xdr:to>
      <xdr:col>62</xdr:col>
      <xdr:colOff>91800</xdr:colOff>
      <xdr:row>36</xdr:row>
      <xdr:rowOff>114840</xdr:rowOff>
    </xdr:to>
    <xdr:sp>
      <xdr:nvSpPr>
        <xdr:cNvPr id="765" name="テキスト ボックス 298"/>
        <xdr:cNvSpPr/>
      </xdr:nvSpPr>
      <xdr:spPr>
        <a:xfrm>
          <a:off x="11001240" y="5840640"/>
          <a:ext cx="507600" cy="217800"/>
        </a:xfrm>
        <a:prstGeom prst="rect">
          <a:avLst/>
        </a:prstGeom>
        <a:noFill/>
        <a:ln w="0">
          <a:noFill/>
        </a:ln>
      </xdr:spPr>
      <xdr:style>
        <a:lnRef idx="0"/>
        <a:fillRef idx="0"/>
        <a:effectRef idx="0"/>
        <a:fontRef idx="minor"/>
      </xdr:style>
      <xdr:txBody>
        <a:bodyPr horzOverflow="clip" vertOverflow="clip" lIns="90000" rIns="90000" tIns="45000" bIns="45000" anchor="ctr">
          <a:spAutoFit/>
        </a:bodyPr>
        <a:p>
          <a:pPr algn="r">
            <a:lnSpc>
              <a:spcPct val="100000"/>
            </a:lnSpc>
          </a:pPr>
          <a:r>
            <a:rPr b="0" lang="en-US" sz="1000" spc="-1" strike="noStrike">
              <a:solidFill>
                <a:srgbClr val="000000"/>
              </a:solidFill>
              <a:latin typeface="ＭＳ Ｐゴシック"/>
              <a:ea typeface="ＭＳ Ｐゴシック"/>
            </a:rPr>
            <a:t>10.0</a:t>
          </a:r>
          <a:endParaRPr b="0" lang="en-US" sz="1000" spc="-1" strike="noStrike">
            <a:latin typeface="Times New Roman"/>
          </a:endParaRPr>
        </a:p>
      </xdr:txBody>
    </xdr:sp>
    <xdr:clientData/>
  </xdr:twoCellAnchor>
  <xdr:twoCellAnchor editAs="twoCell">
    <xdr:from>
      <xdr:col>62</xdr:col>
      <xdr:colOff>44280</xdr:colOff>
      <xdr:row>33</xdr:row>
      <xdr:rowOff>69840</xdr:rowOff>
    </xdr:from>
    <xdr:to>
      <xdr:col>85</xdr:col>
      <xdr:colOff>66600</xdr:colOff>
      <xdr:row>33</xdr:row>
      <xdr:rowOff>69840</xdr:rowOff>
    </xdr:to>
    <xdr:sp>
      <xdr:nvSpPr>
        <xdr:cNvPr id="766" name="直線コネクタ 299"/>
        <xdr:cNvSpPr/>
      </xdr:nvSpPr>
      <xdr:spPr>
        <a:xfrm>
          <a:off x="11461320" y="5518080"/>
          <a:ext cx="4257720" cy="0"/>
        </a:xfrm>
        <a:prstGeom prst="line">
          <a:avLst/>
        </a:prstGeom>
        <a:ln>
          <a:solidFill>
            <a:srgbClr val="c0c0c0"/>
          </a:solidFill>
        </a:ln>
      </xdr:spPr>
      <xdr:style>
        <a:lnRef idx="1">
          <a:schemeClr val="accent1"/>
        </a:lnRef>
        <a:fillRef idx="0">
          <a:schemeClr val="accent1"/>
        </a:fillRef>
        <a:effectRef idx="0">
          <a:schemeClr val="accent1"/>
        </a:effectRef>
        <a:fontRef idx="minor"/>
      </xdr:style>
    </xdr:sp>
    <xdr:clientData/>
  </xdr:twoCellAnchor>
  <xdr:twoCellAnchor editAs="oneCell">
    <xdr:from>
      <xdr:col>59</xdr:col>
      <xdr:colOff>136440</xdr:colOff>
      <xdr:row>32</xdr:row>
      <xdr:rowOff>119520</xdr:rowOff>
    </xdr:from>
    <xdr:to>
      <xdr:col>62</xdr:col>
      <xdr:colOff>91800</xdr:colOff>
      <xdr:row>34</xdr:row>
      <xdr:rowOff>7200</xdr:rowOff>
    </xdr:to>
    <xdr:sp>
      <xdr:nvSpPr>
        <xdr:cNvPr id="767" name="テキスト ボックス 300"/>
        <xdr:cNvSpPr/>
      </xdr:nvSpPr>
      <xdr:spPr>
        <a:xfrm>
          <a:off x="11001240" y="5402520"/>
          <a:ext cx="507600" cy="217800"/>
        </a:xfrm>
        <a:prstGeom prst="rect">
          <a:avLst/>
        </a:prstGeom>
        <a:noFill/>
        <a:ln w="0">
          <a:noFill/>
        </a:ln>
      </xdr:spPr>
      <xdr:style>
        <a:lnRef idx="0"/>
        <a:fillRef idx="0"/>
        <a:effectRef idx="0"/>
        <a:fontRef idx="minor"/>
      </xdr:style>
      <xdr:txBody>
        <a:bodyPr horzOverflow="clip" vertOverflow="clip" lIns="90000" rIns="90000" tIns="45000" bIns="45000" anchor="ctr">
          <a:spAutoFit/>
        </a:bodyPr>
        <a:p>
          <a:pPr algn="r">
            <a:lnSpc>
              <a:spcPct val="100000"/>
            </a:lnSpc>
          </a:pPr>
          <a:r>
            <a:rPr b="0" lang="en-US" sz="1000" spc="-1" strike="noStrike">
              <a:solidFill>
                <a:srgbClr val="000000"/>
              </a:solidFill>
              <a:latin typeface="ＭＳ Ｐゴシック"/>
              <a:ea typeface="ＭＳ Ｐゴシック"/>
            </a:rPr>
            <a:t>5.0</a:t>
          </a:r>
          <a:endParaRPr b="0" lang="en-US" sz="1000" spc="-1" strike="noStrike">
            <a:latin typeface="Times New Roman"/>
          </a:endParaRPr>
        </a:p>
      </xdr:txBody>
    </xdr:sp>
    <xdr:clientData/>
  </xdr:twoCellAnchor>
  <xdr:twoCellAnchor editAs="twoCell">
    <xdr:from>
      <xdr:col>62</xdr:col>
      <xdr:colOff>44280</xdr:colOff>
      <xdr:row>30</xdr:row>
      <xdr:rowOff>126720</xdr:rowOff>
    </xdr:from>
    <xdr:to>
      <xdr:col>85</xdr:col>
      <xdr:colOff>66600</xdr:colOff>
      <xdr:row>30</xdr:row>
      <xdr:rowOff>126720</xdr:rowOff>
    </xdr:to>
    <xdr:sp>
      <xdr:nvSpPr>
        <xdr:cNvPr id="768" name="直線コネクタ 301"/>
        <xdr:cNvSpPr/>
      </xdr:nvSpPr>
      <xdr:spPr>
        <a:xfrm>
          <a:off x="11461320" y="5079600"/>
          <a:ext cx="4257720" cy="0"/>
        </a:xfrm>
        <a:prstGeom prst="line">
          <a:avLst/>
        </a:prstGeom>
        <a:ln>
          <a:solidFill>
            <a:srgbClr val="c0c0c0"/>
          </a:solidFill>
        </a:ln>
      </xdr:spPr>
      <xdr:style>
        <a:lnRef idx="1">
          <a:schemeClr val="accent1"/>
        </a:lnRef>
        <a:fillRef idx="0">
          <a:schemeClr val="accent1"/>
        </a:fillRef>
        <a:effectRef idx="0">
          <a:schemeClr val="accent1"/>
        </a:effectRef>
        <a:fontRef idx="minor"/>
      </xdr:style>
    </xdr:sp>
    <xdr:clientData/>
  </xdr:twoCellAnchor>
  <xdr:twoCellAnchor editAs="oneCell">
    <xdr:from>
      <xdr:col>59</xdr:col>
      <xdr:colOff>136440</xdr:colOff>
      <xdr:row>30</xdr:row>
      <xdr:rowOff>11520</xdr:rowOff>
    </xdr:from>
    <xdr:to>
      <xdr:col>62</xdr:col>
      <xdr:colOff>91800</xdr:colOff>
      <xdr:row>31</xdr:row>
      <xdr:rowOff>64440</xdr:rowOff>
    </xdr:to>
    <xdr:sp>
      <xdr:nvSpPr>
        <xdr:cNvPr id="769" name="テキスト ボックス 302"/>
        <xdr:cNvSpPr/>
      </xdr:nvSpPr>
      <xdr:spPr>
        <a:xfrm>
          <a:off x="11001240" y="4964400"/>
          <a:ext cx="507600" cy="217800"/>
        </a:xfrm>
        <a:prstGeom prst="rect">
          <a:avLst/>
        </a:prstGeom>
        <a:noFill/>
        <a:ln w="0">
          <a:noFill/>
        </a:ln>
      </xdr:spPr>
      <xdr:style>
        <a:lnRef idx="0"/>
        <a:fillRef idx="0"/>
        <a:effectRef idx="0"/>
        <a:fontRef idx="minor"/>
      </xdr:style>
      <xdr:txBody>
        <a:bodyPr horzOverflow="clip" vertOverflow="clip" lIns="90000" rIns="90000" tIns="45000" bIns="45000" anchor="ctr">
          <a:spAutoFit/>
        </a:bodyPr>
        <a:p>
          <a:pPr algn="r">
            <a:lnSpc>
              <a:spcPct val="100000"/>
            </a:lnSpc>
          </a:pPr>
          <a:r>
            <a:rPr b="0" lang="en-US" sz="1000" spc="-1" strike="noStrike">
              <a:solidFill>
                <a:srgbClr val="000000"/>
              </a:solidFill>
              <a:latin typeface="ＭＳ Ｐゴシック"/>
              <a:ea typeface="ＭＳ Ｐゴシック"/>
            </a:rPr>
            <a:t>0.0</a:t>
          </a:r>
          <a:endParaRPr b="0" lang="en-US" sz="1000" spc="-1" strike="noStrike">
            <a:latin typeface="Times New Roman"/>
          </a:endParaRPr>
        </a:p>
      </xdr:txBody>
    </xdr:sp>
    <xdr:clientData/>
  </xdr:twoCellAnchor>
  <xdr:twoCellAnchor editAs="twoCell">
    <xdr:from>
      <xdr:col>62</xdr:col>
      <xdr:colOff>44280</xdr:colOff>
      <xdr:row>30</xdr:row>
      <xdr:rowOff>127080</xdr:rowOff>
    </xdr:from>
    <xdr:to>
      <xdr:col>85</xdr:col>
      <xdr:colOff>66240</xdr:colOff>
      <xdr:row>44</xdr:row>
      <xdr:rowOff>12600</xdr:rowOff>
    </xdr:to>
    <xdr:sp>
      <xdr:nvSpPr>
        <xdr:cNvPr id="770" name="補助費等グラフ枠"/>
        <xdr:cNvSpPr/>
      </xdr:nvSpPr>
      <xdr:spPr>
        <a:xfrm>
          <a:off x="11461320" y="5079960"/>
          <a:ext cx="4257360" cy="219672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twoCell">
    <xdr:from>
      <xdr:col>78</xdr:col>
      <xdr:colOff>110880</xdr:colOff>
      <xdr:row>37</xdr:row>
      <xdr:rowOff>97560</xdr:rowOff>
    </xdr:from>
    <xdr:to>
      <xdr:col>86</xdr:col>
      <xdr:colOff>104760</xdr:colOff>
      <xdr:row>37</xdr:row>
      <xdr:rowOff>97560</xdr:rowOff>
    </xdr:to>
    <xdr:sp>
      <xdr:nvSpPr>
        <xdr:cNvPr id="771" name="直線コネクタ 304"/>
        <xdr:cNvSpPr/>
      </xdr:nvSpPr>
      <xdr:spPr>
        <a:xfrm flipV="1">
          <a:off x="15207840" y="5472360"/>
          <a:ext cx="0" cy="1467000"/>
        </a:xfrm>
        <a:prstGeom prst="line">
          <a:avLst/>
        </a:prstGeom>
        <a:ln w="31750">
          <a:solidFill>
            <a:srgbClr val="808080"/>
          </a:solidFill>
        </a:ln>
      </xdr:spPr>
      <xdr:style>
        <a:lnRef idx="1">
          <a:schemeClr val="accent1"/>
        </a:lnRef>
        <a:fillRef idx="0">
          <a:schemeClr val="accent1"/>
        </a:fillRef>
        <a:effectRef idx="0">
          <a:schemeClr val="accent1"/>
        </a:effectRef>
        <a:fontRef idx="minor"/>
      </xdr:style>
    </xdr:sp>
    <xdr:clientData/>
  </xdr:twoCellAnchor>
  <xdr:twoCellAnchor editAs="oneCell">
    <xdr:from>
      <xdr:col>83</xdr:col>
      <xdr:colOff>12960</xdr:colOff>
      <xdr:row>41</xdr:row>
      <xdr:rowOff>163080</xdr:rowOff>
    </xdr:from>
    <xdr:to>
      <xdr:col>87</xdr:col>
      <xdr:colOff>38160</xdr:colOff>
      <xdr:row>43</xdr:row>
      <xdr:rowOff>50760</xdr:rowOff>
    </xdr:to>
    <xdr:sp>
      <xdr:nvSpPr>
        <xdr:cNvPr id="772" name="補助費等最小値テキスト"/>
        <xdr:cNvSpPr/>
      </xdr:nvSpPr>
      <xdr:spPr>
        <a:xfrm>
          <a:off x="15297120" y="6932160"/>
          <a:ext cx="761760" cy="217800"/>
        </a:xfrm>
        <a:prstGeom prst="rect">
          <a:avLst/>
        </a:prstGeom>
        <a:noFill/>
        <a:ln w="0">
          <a:noFill/>
        </a:ln>
      </xdr:spPr>
      <xdr:style>
        <a:lnRef idx="0"/>
        <a:fillRef idx="0"/>
        <a:effectRef idx="0"/>
        <a:fontRef idx="minor"/>
      </xdr:style>
      <xdr:txBody>
        <a:bodyPr horzOverflow="clip" vertOverflow="clip" lIns="90000" rIns="90000" tIns="45000" bIns="45000" anchor="ctr">
          <a:spAutoFit/>
        </a:bodyPr>
        <a:p>
          <a:pPr>
            <a:lnSpc>
              <a:spcPct val="100000"/>
            </a:lnSpc>
          </a:pPr>
          <a:r>
            <a:rPr b="1" lang="en-US" sz="1000" spc="-1" strike="noStrike">
              <a:solidFill>
                <a:srgbClr val="000000"/>
              </a:solidFill>
              <a:latin typeface="ＭＳ Ｐゴシック"/>
              <a:ea typeface="ＭＳ Ｐゴシック"/>
            </a:rPr>
            <a:t>21.1</a:t>
          </a:r>
          <a:endParaRPr b="0" lang="en-US" sz="1000" spc="-1" strike="noStrike">
            <a:latin typeface="Times New Roman"/>
          </a:endParaRPr>
        </a:p>
      </xdr:txBody>
    </xdr:sp>
    <xdr:clientData/>
  </xdr:twoCellAnchor>
  <xdr:twoCellAnchor editAs="twoCell">
    <xdr:from>
      <xdr:col>82</xdr:col>
      <xdr:colOff>18720</xdr:colOff>
      <xdr:row>42</xdr:row>
      <xdr:rowOff>5400</xdr:rowOff>
    </xdr:from>
    <xdr:to>
      <xdr:col>83</xdr:col>
      <xdr:colOff>12600</xdr:colOff>
      <xdr:row>42</xdr:row>
      <xdr:rowOff>5400</xdr:rowOff>
    </xdr:to>
    <xdr:sp>
      <xdr:nvSpPr>
        <xdr:cNvPr id="773" name="直線コネクタ 306"/>
        <xdr:cNvSpPr/>
      </xdr:nvSpPr>
      <xdr:spPr>
        <a:xfrm>
          <a:off x="15118920" y="6939360"/>
          <a:ext cx="177840" cy="0"/>
        </a:xfrm>
        <a:prstGeom prst="line">
          <a:avLst/>
        </a:prstGeom>
        <a:ln w="19050">
          <a:solidFill>
            <a:srgbClr val="000000"/>
          </a:solidFill>
        </a:ln>
      </xdr:spPr>
      <xdr:style>
        <a:lnRef idx="1">
          <a:schemeClr val="accent1"/>
        </a:lnRef>
        <a:fillRef idx="0">
          <a:schemeClr val="accent1"/>
        </a:fillRef>
        <a:effectRef idx="0">
          <a:schemeClr val="accent1"/>
        </a:effectRef>
        <a:fontRef idx="minor"/>
      </xdr:style>
    </xdr:sp>
    <xdr:clientData/>
  </xdr:twoCellAnchor>
  <xdr:twoCellAnchor editAs="oneCell">
    <xdr:from>
      <xdr:col>83</xdr:col>
      <xdr:colOff>12960</xdr:colOff>
      <xdr:row>31</xdr:row>
      <xdr:rowOff>131040</xdr:rowOff>
    </xdr:from>
    <xdr:to>
      <xdr:col>87</xdr:col>
      <xdr:colOff>38160</xdr:colOff>
      <xdr:row>33</xdr:row>
      <xdr:rowOff>18360</xdr:rowOff>
    </xdr:to>
    <xdr:sp>
      <xdr:nvSpPr>
        <xdr:cNvPr id="774" name="補助費等最大値テキスト"/>
        <xdr:cNvSpPr/>
      </xdr:nvSpPr>
      <xdr:spPr>
        <a:xfrm>
          <a:off x="15297120" y="5248800"/>
          <a:ext cx="761760" cy="217800"/>
        </a:xfrm>
        <a:prstGeom prst="rect">
          <a:avLst/>
        </a:prstGeom>
        <a:noFill/>
        <a:ln w="0">
          <a:noFill/>
        </a:ln>
      </xdr:spPr>
      <xdr:style>
        <a:lnRef idx="0"/>
        <a:fillRef idx="0"/>
        <a:effectRef idx="0"/>
        <a:fontRef idx="minor"/>
      </xdr:style>
      <xdr:txBody>
        <a:bodyPr horzOverflow="clip" vertOverflow="clip" lIns="90000" rIns="90000" tIns="45000" bIns="45000" anchor="ctr">
          <a:spAutoFit/>
        </a:bodyPr>
        <a:p>
          <a:pPr>
            <a:lnSpc>
              <a:spcPct val="100000"/>
            </a:lnSpc>
          </a:pPr>
          <a:r>
            <a:rPr b="1" lang="en-US" sz="1000" spc="-1" strike="noStrike">
              <a:solidFill>
                <a:srgbClr val="000000"/>
              </a:solidFill>
              <a:latin typeface="ＭＳ Ｐゴシック"/>
              <a:ea typeface="ＭＳ Ｐゴシック"/>
            </a:rPr>
            <a:t>4.5</a:t>
          </a:r>
          <a:endParaRPr b="0" lang="en-US" sz="1000" spc="-1" strike="noStrike">
            <a:latin typeface="Times New Roman"/>
          </a:endParaRPr>
        </a:p>
      </xdr:txBody>
    </xdr:sp>
    <xdr:clientData/>
  </xdr:twoCellAnchor>
  <xdr:twoCellAnchor editAs="twoCell">
    <xdr:from>
      <xdr:col>82</xdr:col>
      <xdr:colOff>18720</xdr:colOff>
      <xdr:row>33</xdr:row>
      <xdr:rowOff>24120</xdr:rowOff>
    </xdr:from>
    <xdr:to>
      <xdr:col>83</xdr:col>
      <xdr:colOff>12600</xdr:colOff>
      <xdr:row>33</xdr:row>
      <xdr:rowOff>24120</xdr:rowOff>
    </xdr:to>
    <xdr:sp>
      <xdr:nvSpPr>
        <xdr:cNvPr id="775" name="直線コネクタ 308"/>
        <xdr:cNvSpPr/>
      </xdr:nvSpPr>
      <xdr:spPr>
        <a:xfrm>
          <a:off x="15118920" y="5472360"/>
          <a:ext cx="177840" cy="0"/>
        </a:xfrm>
        <a:prstGeom prst="line">
          <a:avLst/>
        </a:prstGeom>
        <a:ln w="19050">
          <a:solidFill>
            <a:srgbClr val="000000"/>
          </a:solidFill>
        </a:ln>
      </xdr:spPr>
      <xdr:style>
        <a:lnRef idx="1">
          <a:schemeClr val="accent1"/>
        </a:lnRef>
        <a:fillRef idx="0">
          <a:schemeClr val="accent1"/>
        </a:fillRef>
        <a:effectRef idx="0">
          <a:schemeClr val="accent1"/>
        </a:effectRef>
        <a:fontRef idx="minor"/>
      </xdr:style>
    </xdr:sp>
    <xdr:clientData/>
  </xdr:twoCellAnchor>
  <xdr:twoCellAnchor editAs="twoCell">
    <xdr:from>
      <xdr:col>78</xdr:col>
      <xdr:colOff>70200</xdr:colOff>
      <xdr:row>36</xdr:row>
      <xdr:rowOff>30960</xdr:rowOff>
    </xdr:from>
    <xdr:to>
      <xdr:col>82</xdr:col>
      <xdr:colOff>108000</xdr:colOff>
      <xdr:row>36</xdr:row>
      <xdr:rowOff>58320</xdr:rowOff>
    </xdr:to>
    <xdr:sp>
      <xdr:nvSpPr>
        <xdr:cNvPr id="776" name="直線コネクタ 309"/>
        <xdr:cNvSpPr/>
      </xdr:nvSpPr>
      <xdr:spPr>
        <a:xfrm flipV="1">
          <a:off x="14433480" y="5974560"/>
          <a:ext cx="774360" cy="27360"/>
        </a:xfrm>
        <a:prstGeom prst="line">
          <a:avLst/>
        </a:prstGeom>
        <a:ln>
          <a:solidFill>
            <a:srgbClr val="ff0000"/>
          </a:solidFill>
        </a:ln>
      </xdr:spPr>
      <xdr:style>
        <a:lnRef idx="1">
          <a:schemeClr val="accent1"/>
        </a:lnRef>
        <a:fillRef idx="0">
          <a:schemeClr val="accent1"/>
        </a:fillRef>
        <a:effectRef idx="0">
          <a:schemeClr val="accent1"/>
        </a:effectRef>
        <a:fontRef idx="minor"/>
      </xdr:style>
    </xdr:sp>
    <xdr:clientData/>
  </xdr:twoCellAnchor>
  <xdr:twoCellAnchor editAs="oneCell">
    <xdr:from>
      <xdr:col>83</xdr:col>
      <xdr:colOff>12960</xdr:colOff>
      <xdr:row>37</xdr:row>
      <xdr:rowOff>9000</xdr:rowOff>
    </xdr:from>
    <xdr:to>
      <xdr:col>87</xdr:col>
      <xdr:colOff>38160</xdr:colOff>
      <xdr:row>38</xdr:row>
      <xdr:rowOff>61560</xdr:rowOff>
    </xdr:to>
    <xdr:sp>
      <xdr:nvSpPr>
        <xdr:cNvPr id="777" name="補助費等平均値テキスト"/>
        <xdr:cNvSpPr/>
      </xdr:nvSpPr>
      <xdr:spPr>
        <a:xfrm>
          <a:off x="15297120" y="6117480"/>
          <a:ext cx="761760" cy="217800"/>
        </a:xfrm>
        <a:prstGeom prst="rect">
          <a:avLst/>
        </a:prstGeom>
        <a:noFill/>
        <a:ln w="0">
          <a:noFill/>
        </a:ln>
      </xdr:spPr>
      <xdr:style>
        <a:lnRef idx="0"/>
        <a:fillRef idx="0"/>
        <a:effectRef idx="0"/>
        <a:fontRef idx="minor"/>
      </xdr:style>
      <xdr:txBody>
        <a:bodyPr horzOverflow="clip" vertOverflow="clip" lIns="90000" rIns="90000" tIns="45000" bIns="45000" anchor="ctr">
          <a:spAutoFit/>
        </a:bodyPr>
        <a:p>
          <a:pPr>
            <a:lnSpc>
              <a:spcPct val="100000"/>
            </a:lnSpc>
          </a:pPr>
          <a:r>
            <a:rPr b="1" lang="en-US" sz="1000" spc="-1" strike="noStrike">
              <a:solidFill>
                <a:srgbClr val="000080"/>
              </a:solidFill>
              <a:latin typeface="ＭＳ Ｐゴシック"/>
              <a:ea typeface="ＭＳ Ｐゴシック"/>
            </a:rPr>
            <a:t>12.4</a:t>
          </a:r>
          <a:endParaRPr b="0" lang="en-US" sz="1000" spc="-1" strike="noStrike">
            <a:latin typeface="Times New Roman"/>
          </a:endParaRPr>
        </a:p>
      </xdr:txBody>
    </xdr:sp>
    <xdr:clientData/>
  </xdr:twoCellAnchor>
  <xdr:twoCellAnchor editAs="twoCell">
    <xdr:from>
      <xdr:col>82</xdr:col>
      <xdr:colOff>57240</xdr:colOff>
      <xdr:row>37</xdr:row>
      <xdr:rowOff>10080</xdr:rowOff>
    </xdr:from>
    <xdr:to>
      <xdr:col>82</xdr:col>
      <xdr:colOff>158400</xdr:colOff>
      <xdr:row>37</xdr:row>
      <xdr:rowOff>111240</xdr:rowOff>
    </xdr:to>
    <xdr:sp>
      <xdr:nvSpPr>
        <xdr:cNvPr id="778" name="フローチャート: 判断 311"/>
        <xdr:cNvSpPr/>
      </xdr:nvSpPr>
      <xdr:spPr>
        <a:xfrm>
          <a:off x="15157440" y="6118560"/>
          <a:ext cx="101160" cy="1011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twoCell">
    <xdr:from>
      <xdr:col>73</xdr:col>
      <xdr:colOff>180720</xdr:colOff>
      <xdr:row>36</xdr:row>
      <xdr:rowOff>58320</xdr:rowOff>
    </xdr:from>
    <xdr:to>
      <xdr:col>78</xdr:col>
      <xdr:colOff>69840</xdr:colOff>
      <xdr:row>36</xdr:row>
      <xdr:rowOff>85680</xdr:rowOff>
    </xdr:to>
    <xdr:sp>
      <xdr:nvSpPr>
        <xdr:cNvPr id="779" name="直線コネクタ 312"/>
        <xdr:cNvSpPr/>
      </xdr:nvSpPr>
      <xdr:spPr>
        <a:xfrm flipV="1">
          <a:off x="13623480" y="6001920"/>
          <a:ext cx="810000" cy="27360"/>
        </a:xfrm>
        <a:prstGeom prst="line">
          <a:avLst/>
        </a:prstGeom>
        <a:ln>
          <a:solidFill>
            <a:srgbClr val="ff0000"/>
          </a:solidFill>
        </a:ln>
      </xdr:spPr>
      <xdr:style>
        <a:lnRef idx="1">
          <a:schemeClr val="accent1"/>
        </a:lnRef>
        <a:fillRef idx="0">
          <a:schemeClr val="accent1"/>
        </a:fillRef>
        <a:effectRef idx="0">
          <a:schemeClr val="accent1"/>
        </a:effectRef>
        <a:fontRef idx="minor"/>
      </xdr:style>
    </xdr:sp>
    <xdr:clientData/>
  </xdr:twoCellAnchor>
  <xdr:twoCellAnchor editAs="twoCell">
    <xdr:from>
      <xdr:col>78</xdr:col>
      <xdr:colOff>19080</xdr:colOff>
      <xdr:row>36</xdr:row>
      <xdr:rowOff>126360</xdr:rowOff>
    </xdr:from>
    <xdr:to>
      <xdr:col>78</xdr:col>
      <xdr:colOff>120240</xdr:colOff>
      <xdr:row>37</xdr:row>
      <xdr:rowOff>56160</xdr:rowOff>
    </xdr:to>
    <xdr:sp>
      <xdr:nvSpPr>
        <xdr:cNvPr id="780" name="フローチャート: 判断 313"/>
        <xdr:cNvSpPr/>
      </xdr:nvSpPr>
      <xdr:spPr>
        <a:xfrm>
          <a:off x="14382720" y="6069960"/>
          <a:ext cx="101160" cy="9468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oneCell">
    <xdr:from>
      <xdr:col>76</xdr:col>
      <xdr:colOff>88920</xdr:colOff>
      <xdr:row>37</xdr:row>
      <xdr:rowOff>61920</xdr:rowOff>
    </xdr:from>
    <xdr:to>
      <xdr:col>80</xdr:col>
      <xdr:colOff>88560</xdr:colOff>
      <xdr:row>38</xdr:row>
      <xdr:rowOff>114480</xdr:rowOff>
    </xdr:to>
    <xdr:sp>
      <xdr:nvSpPr>
        <xdr:cNvPr id="781" name="テキスト ボックス 314"/>
        <xdr:cNvSpPr/>
      </xdr:nvSpPr>
      <xdr:spPr>
        <a:xfrm>
          <a:off x="14084280" y="6170400"/>
          <a:ext cx="736200" cy="217800"/>
        </a:xfrm>
        <a:prstGeom prst="rect">
          <a:avLst/>
        </a:prstGeom>
        <a:noFill/>
        <a:ln w="0">
          <a:noFill/>
        </a:ln>
      </xdr:spPr>
      <xdr:style>
        <a:lnRef idx="0"/>
        <a:fillRef idx="0"/>
        <a:effectRef idx="0"/>
        <a:fontRef idx="minor"/>
      </xdr:style>
      <xdr:txBody>
        <a:bodyPr horzOverflow="clip" vertOverflow="clip" lIns="90000" rIns="90000" tIns="45000" bIns="45000" anchor="ctr">
          <a:spAutoFit/>
        </a:bodyPr>
        <a:p>
          <a:pPr algn="ctr">
            <a:lnSpc>
              <a:spcPct val="100000"/>
            </a:lnSpc>
          </a:pPr>
          <a:r>
            <a:rPr b="1" lang="en-US" sz="1000" spc="-1" strike="noStrike">
              <a:solidFill>
                <a:srgbClr val="000080"/>
              </a:solidFill>
              <a:latin typeface="ＭＳ Ｐゴシック"/>
              <a:ea typeface="ＭＳ Ｐゴシック"/>
            </a:rPr>
            <a:t>11.8</a:t>
          </a:r>
          <a:endParaRPr b="0" lang="en-US" sz="1000" spc="-1" strike="noStrike">
            <a:latin typeface="Times New Roman"/>
          </a:endParaRPr>
        </a:p>
      </xdr:txBody>
    </xdr:sp>
    <xdr:clientData/>
  </xdr:twoCellAnchor>
  <xdr:twoCellAnchor editAs="twoCell">
    <xdr:from>
      <xdr:col>69</xdr:col>
      <xdr:colOff>92160</xdr:colOff>
      <xdr:row>35</xdr:row>
      <xdr:rowOff>147240</xdr:rowOff>
    </xdr:from>
    <xdr:to>
      <xdr:col>73</xdr:col>
      <xdr:colOff>181080</xdr:colOff>
      <xdr:row>36</xdr:row>
      <xdr:rowOff>85680</xdr:rowOff>
    </xdr:to>
    <xdr:sp>
      <xdr:nvSpPr>
        <xdr:cNvPr id="782" name="直線コネクタ 315"/>
        <xdr:cNvSpPr/>
      </xdr:nvSpPr>
      <xdr:spPr>
        <a:xfrm>
          <a:off x="12798000" y="5925600"/>
          <a:ext cx="825480" cy="103680"/>
        </a:xfrm>
        <a:prstGeom prst="line">
          <a:avLst/>
        </a:prstGeom>
        <a:ln>
          <a:solidFill>
            <a:srgbClr val="ff0000"/>
          </a:solidFill>
        </a:ln>
      </xdr:spPr>
      <xdr:style>
        <a:lnRef idx="1">
          <a:schemeClr val="accent1"/>
        </a:lnRef>
        <a:fillRef idx="0">
          <a:schemeClr val="accent1"/>
        </a:fillRef>
        <a:effectRef idx="0">
          <a:schemeClr val="accent1"/>
        </a:effectRef>
        <a:fontRef idx="minor"/>
      </xdr:style>
    </xdr:sp>
    <xdr:clientData/>
  </xdr:twoCellAnchor>
  <xdr:twoCellAnchor editAs="twoCell">
    <xdr:from>
      <xdr:col>73</xdr:col>
      <xdr:colOff>130320</xdr:colOff>
      <xdr:row>36</xdr:row>
      <xdr:rowOff>108360</xdr:rowOff>
    </xdr:from>
    <xdr:to>
      <xdr:col>74</xdr:col>
      <xdr:colOff>31680</xdr:colOff>
      <xdr:row>37</xdr:row>
      <xdr:rowOff>38160</xdr:rowOff>
    </xdr:to>
    <xdr:sp>
      <xdr:nvSpPr>
        <xdr:cNvPr id="783" name="フローチャート: 判断 316"/>
        <xdr:cNvSpPr/>
      </xdr:nvSpPr>
      <xdr:spPr>
        <a:xfrm>
          <a:off x="13573080" y="6051960"/>
          <a:ext cx="85680" cy="9468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oneCell">
    <xdr:from>
      <xdr:col>72</xdr:col>
      <xdr:colOff>0</xdr:colOff>
      <xdr:row>37</xdr:row>
      <xdr:rowOff>43560</xdr:rowOff>
    </xdr:from>
    <xdr:to>
      <xdr:col>76</xdr:col>
      <xdr:colOff>25200</xdr:colOff>
      <xdr:row>38</xdr:row>
      <xdr:rowOff>96120</xdr:rowOff>
    </xdr:to>
    <xdr:sp>
      <xdr:nvSpPr>
        <xdr:cNvPr id="784" name="テキスト ボックス 317"/>
        <xdr:cNvSpPr/>
      </xdr:nvSpPr>
      <xdr:spPr>
        <a:xfrm>
          <a:off x="13258800" y="6152040"/>
          <a:ext cx="761760" cy="217800"/>
        </a:xfrm>
        <a:prstGeom prst="rect">
          <a:avLst/>
        </a:prstGeom>
        <a:noFill/>
        <a:ln w="0">
          <a:noFill/>
        </a:ln>
      </xdr:spPr>
      <xdr:style>
        <a:lnRef idx="0"/>
        <a:fillRef idx="0"/>
        <a:effectRef idx="0"/>
        <a:fontRef idx="minor"/>
      </xdr:style>
      <xdr:txBody>
        <a:bodyPr horzOverflow="clip" vertOverflow="clip" lIns="90000" rIns="90000" tIns="45000" bIns="45000" anchor="ctr">
          <a:spAutoFit/>
        </a:bodyPr>
        <a:p>
          <a:pPr algn="ctr">
            <a:lnSpc>
              <a:spcPct val="100000"/>
            </a:lnSpc>
          </a:pPr>
          <a:r>
            <a:rPr b="1" lang="en-US" sz="1000" spc="-1" strike="noStrike">
              <a:solidFill>
                <a:srgbClr val="000080"/>
              </a:solidFill>
              <a:latin typeface="ＭＳ Ｐゴシック"/>
              <a:ea typeface="ＭＳ Ｐゴシック"/>
            </a:rPr>
            <a:t>11.6</a:t>
          </a:r>
          <a:endParaRPr b="0" lang="en-US" sz="1000" spc="-1" strike="noStrike">
            <a:latin typeface="Times New Roman"/>
          </a:endParaRPr>
        </a:p>
      </xdr:txBody>
    </xdr:sp>
    <xdr:clientData/>
  </xdr:twoCellAnchor>
  <xdr:twoCellAnchor editAs="twoCell">
    <xdr:from>
      <xdr:col>65</xdr:col>
      <xdr:colOff>3240</xdr:colOff>
      <xdr:row>35</xdr:row>
      <xdr:rowOff>147600</xdr:rowOff>
    </xdr:from>
    <xdr:to>
      <xdr:col>69</xdr:col>
      <xdr:colOff>92160</xdr:colOff>
      <xdr:row>36</xdr:row>
      <xdr:rowOff>12960</xdr:rowOff>
    </xdr:to>
    <xdr:sp>
      <xdr:nvSpPr>
        <xdr:cNvPr id="785" name="直線コネクタ 318"/>
        <xdr:cNvSpPr/>
      </xdr:nvSpPr>
      <xdr:spPr>
        <a:xfrm flipV="1">
          <a:off x="11972520" y="5925600"/>
          <a:ext cx="825480" cy="30600"/>
        </a:xfrm>
        <a:prstGeom prst="line">
          <a:avLst/>
        </a:prstGeom>
        <a:ln>
          <a:solidFill>
            <a:srgbClr val="ff0000"/>
          </a:solidFill>
        </a:ln>
      </xdr:spPr>
      <xdr:style>
        <a:lnRef idx="1">
          <a:schemeClr val="accent1"/>
        </a:lnRef>
        <a:fillRef idx="0">
          <a:schemeClr val="accent1"/>
        </a:fillRef>
        <a:effectRef idx="0">
          <a:schemeClr val="accent1"/>
        </a:effectRef>
        <a:fontRef idx="minor"/>
      </xdr:style>
    </xdr:sp>
    <xdr:clientData/>
  </xdr:twoCellAnchor>
  <xdr:twoCellAnchor editAs="twoCell">
    <xdr:from>
      <xdr:col>69</xdr:col>
      <xdr:colOff>41400</xdr:colOff>
      <xdr:row>36</xdr:row>
      <xdr:rowOff>44280</xdr:rowOff>
    </xdr:from>
    <xdr:to>
      <xdr:col>69</xdr:col>
      <xdr:colOff>142560</xdr:colOff>
      <xdr:row>36</xdr:row>
      <xdr:rowOff>145440</xdr:rowOff>
    </xdr:to>
    <xdr:sp>
      <xdr:nvSpPr>
        <xdr:cNvPr id="786" name="フローチャート: 判断 319"/>
        <xdr:cNvSpPr/>
      </xdr:nvSpPr>
      <xdr:spPr>
        <a:xfrm>
          <a:off x="12747600" y="5987880"/>
          <a:ext cx="101160" cy="1011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oneCell">
    <xdr:from>
      <xdr:col>67</xdr:col>
      <xdr:colOff>111240</xdr:colOff>
      <xdr:row>36</xdr:row>
      <xdr:rowOff>151200</xdr:rowOff>
    </xdr:from>
    <xdr:to>
      <xdr:col>71</xdr:col>
      <xdr:colOff>136440</xdr:colOff>
      <xdr:row>38</xdr:row>
      <xdr:rowOff>38880</xdr:rowOff>
    </xdr:to>
    <xdr:sp>
      <xdr:nvSpPr>
        <xdr:cNvPr id="787" name="テキスト ボックス 320"/>
        <xdr:cNvSpPr/>
      </xdr:nvSpPr>
      <xdr:spPr>
        <a:xfrm>
          <a:off x="12449160" y="6094800"/>
          <a:ext cx="761760" cy="217800"/>
        </a:xfrm>
        <a:prstGeom prst="rect">
          <a:avLst/>
        </a:prstGeom>
        <a:noFill/>
        <a:ln w="0">
          <a:noFill/>
        </a:ln>
      </xdr:spPr>
      <xdr:style>
        <a:lnRef idx="0"/>
        <a:fillRef idx="0"/>
        <a:effectRef idx="0"/>
        <a:fontRef idx="minor"/>
      </xdr:style>
      <xdr:txBody>
        <a:bodyPr horzOverflow="clip" vertOverflow="clip" lIns="90000" rIns="90000" tIns="45000" bIns="45000" anchor="ctr">
          <a:spAutoFit/>
        </a:bodyPr>
        <a:p>
          <a:pPr algn="ctr">
            <a:lnSpc>
              <a:spcPct val="100000"/>
            </a:lnSpc>
          </a:pPr>
          <a:r>
            <a:rPr b="1" lang="en-US" sz="1000" spc="-1" strike="noStrike">
              <a:solidFill>
                <a:srgbClr val="000080"/>
              </a:solidFill>
              <a:latin typeface="ＭＳ Ｐゴシック"/>
              <a:ea typeface="ＭＳ Ｐゴシック"/>
            </a:rPr>
            <a:t>10.9</a:t>
          </a:r>
          <a:endParaRPr b="0" lang="en-US" sz="1000" spc="-1" strike="noStrike">
            <a:latin typeface="Times New Roman"/>
          </a:endParaRPr>
        </a:p>
      </xdr:txBody>
    </xdr:sp>
    <xdr:clientData/>
  </xdr:twoCellAnchor>
  <xdr:twoCellAnchor editAs="twoCell">
    <xdr:from>
      <xdr:col>64</xdr:col>
      <xdr:colOff>152280</xdr:colOff>
      <xdr:row>36</xdr:row>
      <xdr:rowOff>108360</xdr:rowOff>
    </xdr:from>
    <xdr:to>
      <xdr:col>65</xdr:col>
      <xdr:colOff>53640</xdr:colOff>
      <xdr:row>37</xdr:row>
      <xdr:rowOff>38160</xdr:rowOff>
    </xdr:to>
    <xdr:sp>
      <xdr:nvSpPr>
        <xdr:cNvPr id="788" name="フローチャート: 判断 321"/>
        <xdr:cNvSpPr/>
      </xdr:nvSpPr>
      <xdr:spPr>
        <a:xfrm>
          <a:off x="11937600" y="6051960"/>
          <a:ext cx="85680" cy="9468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oneCell">
    <xdr:from>
      <xdr:col>63</xdr:col>
      <xdr:colOff>22320</xdr:colOff>
      <xdr:row>37</xdr:row>
      <xdr:rowOff>43560</xdr:rowOff>
    </xdr:from>
    <xdr:to>
      <xdr:col>67</xdr:col>
      <xdr:colOff>47520</xdr:colOff>
      <xdr:row>38</xdr:row>
      <xdr:rowOff>96120</xdr:rowOff>
    </xdr:to>
    <xdr:sp>
      <xdr:nvSpPr>
        <xdr:cNvPr id="789" name="テキスト ボックス 322"/>
        <xdr:cNvSpPr/>
      </xdr:nvSpPr>
      <xdr:spPr>
        <a:xfrm>
          <a:off x="11623680" y="6152040"/>
          <a:ext cx="761760" cy="217800"/>
        </a:xfrm>
        <a:prstGeom prst="rect">
          <a:avLst/>
        </a:prstGeom>
        <a:noFill/>
        <a:ln w="0">
          <a:noFill/>
        </a:ln>
      </xdr:spPr>
      <xdr:style>
        <a:lnRef idx="0"/>
        <a:fillRef idx="0"/>
        <a:effectRef idx="0"/>
        <a:fontRef idx="minor"/>
      </xdr:style>
      <xdr:txBody>
        <a:bodyPr horzOverflow="clip" vertOverflow="clip" lIns="90000" rIns="90000" tIns="45000" bIns="45000" anchor="ctr">
          <a:spAutoFit/>
        </a:bodyPr>
        <a:p>
          <a:pPr algn="ctr">
            <a:lnSpc>
              <a:spcPct val="100000"/>
            </a:lnSpc>
          </a:pPr>
          <a:r>
            <a:rPr b="1" lang="en-US" sz="1000" spc="-1" strike="noStrike">
              <a:solidFill>
                <a:srgbClr val="000080"/>
              </a:solidFill>
              <a:latin typeface="ＭＳ Ｐゴシック"/>
              <a:ea typeface="ＭＳ Ｐゴシック"/>
            </a:rPr>
            <a:t>11.6</a:t>
          </a:r>
          <a:endParaRPr b="0" lang="en-US" sz="1000" spc="-1" strike="noStrike">
            <a:latin typeface="Times New Roman"/>
          </a:endParaRPr>
        </a:p>
      </xdr:txBody>
    </xdr:sp>
    <xdr:clientData/>
  </xdr:twoCellAnchor>
  <xdr:twoCellAnchor editAs="oneCell">
    <xdr:from>
      <xdr:col>81</xdr:col>
      <xdr:colOff>92160</xdr:colOff>
      <xdr:row>44</xdr:row>
      <xdr:rowOff>30600</xdr:rowOff>
    </xdr:from>
    <xdr:to>
      <xdr:col>85</xdr:col>
      <xdr:colOff>117360</xdr:colOff>
      <xdr:row>45</xdr:row>
      <xdr:rowOff>83160</xdr:rowOff>
    </xdr:to>
    <xdr:sp>
      <xdr:nvSpPr>
        <xdr:cNvPr id="790" name="テキスト ボックス 323"/>
        <xdr:cNvSpPr/>
      </xdr:nvSpPr>
      <xdr:spPr>
        <a:xfrm>
          <a:off x="15008040" y="7294680"/>
          <a:ext cx="761760" cy="217800"/>
        </a:xfrm>
        <a:prstGeom prst="rect">
          <a:avLst/>
        </a:prstGeom>
        <a:noFill/>
        <a:ln w="0">
          <a:noFill/>
        </a:ln>
      </xdr:spPr>
      <xdr:style>
        <a:lnRef idx="0"/>
        <a:fillRef idx="0"/>
        <a:effectRef idx="0"/>
        <a:fontRef idx="minor"/>
      </xdr:style>
      <xdr:txBody>
        <a:bodyPr horzOverflow="clip" vertOverflow="clip" lIns="90000" rIns="90000" tIns="45000" bIns="45000" anchor="ctr">
          <a:spAutoFit/>
        </a:bodyPr>
        <a:p>
          <a:pPr>
            <a:lnSpc>
              <a:spcPct val="100000"/>
            </a:lnSpc>
          </a:pPr>
          <a:r>
            <a:rPr b="0" lang="en-US" sz="1000" spc="-1" strike="noStrike">
              <a:solidFill>
                <a:srgbClr val="000000"/>
              </a:solidFill>
              <a:latin typeface="ＭＳ Ｐゴシック"/>
              <a:ea typeface="ＭＳ Ｐゴシック"/>
            </a:rPr>
            <a:t>R06</a:t>
          </a:r>
          <a:endParaRPr b="0" lang="en-US" sz="1000" spc="-1" strike="noStrike">
            <a:latin typeface="Times New Roman"/>
          </a:endParaRPr>
        </a:p>
      </xdr:txBody>
    </xdr:sp>
    <xdr:clientData/>
  </xdr:twoCellAnchor>
  <xdr:twoCellAnchor editAs="oneCell">
    <xdr:from>
      <xdr:col>77</xdr:col>
      <xdr:colOff>54000</xdr:colOff>
      <xdr:row>44</xdr:row>
      <xdr:rowOff>30600</xdr:rowOff>
    </xdr:from>
    <xdr:to>
      <xdr:col>81</xdr:col>
      <xdr:colOff>79200</xdr:colOff>
      <xdr:row>45</xdr:row>
      <xdr:rowOff>83160</xdr:rowOff>
    </xdr:to>
    <xdr:sp>
      <xdr:nvSpPr>
        <xdr:cNvPr id="791" name="テキスト ボックス 324"/>
        <xdr:cNvSpPr/>
      </xdr:nvSpPr>
      <xdr:spPr>
        <a:xfrm>
          <a:off x="14233320" y="7294680"/>
          <a:ext cx="761760" cy="217800"/>
        </a:xfrm>
        <a:prstGeom prst="rect">
          <a:avLst/>
        </a:prstGeom>
        <a:noFill/>
        <a:ln w="0">
          <a:noFill/>
        </a:ln>
      </xdr:spPr>
      <xdr:style>
        <a:lnRef idx="0"/>
        <a:fillRef idx="0"/>
        <a:effectRef idx="0"/>
        <a:fontRef idx="minor"/>
      </xdr:style>
      <xdr:txBody>
        <a:bodyPr horzOverflow="clip" vertOverflow="clip" lIns="90000" rIns="90000" tIns="45000" bIns="45000" anchor="ctr">
          <a:spAutoFit/>
        </a:bodyPr>
        <a:p>
          <a:pPr>
            <a:lnSpc>
              <a:spcPct val="100000"/>
            </a:lnSpc>
          </a:pPr>
          <a:r>
            <a:rPr b="0" lang="en-US" sz="1000" spc="-1" strike="noStrike">
              <a:solidFill>
                <a:srgbClr val="000000"/>
              </a:solidFill>
              <a:latin typeface="ＭＳ Ｐゴシック"/>
              <a:ea typeface="ＭＳ Ｐゴシック"/>
            </a:rPr>
            <a:t>R05</a:t>
          </a:r>
          <a:endParaRPr b="0" lang="en-US" sz="1000" spc="-1" strike="noStrike">
            <a:latin typeface="Times New Roman"/>
          </a:endParaRPr>
        </a:p>
      </xdr:txBody>
    </xdr:sp>
    <xdr:clientData/>
  </xdr:twoCellAnchor>
  <xdr:twoCellAnchor editAs="oneCell">
    <xdr:from>
      <xdr:col>72</xdr:col>
      <xdr:colOff>165240</xdr:colOff>
      <xdr:row>44</xdr:row>
      <xdr:rowOff>30600</xdr:rowOff>
    </xdr:from>
    <xdr:to>
      <xdr:col>77</xdr:col>
      <xdr:colOff>6480</xdr:colOff>
      <xdr:row>45</xdr:row>
      <xdr:rowOff>83160</xdr:rowOff>
    </xdr:to>
    <xdr:sp>
      <xdr:nvSpPr>
        <xdr:cNvPr id="792" name="テキスト ボックス 325"/>
        <xdr:cNvSpPr/>
      </xdr:nvSpPr>
      <xdr:spPr>
        <a:xfrm>
          <a:off x="13424040" y="7294680"/>
          <a:ext cx="761760" cy="217800"/>
        </a:xfrm>
        <a:prstGeom prst="rect">
          <a:avLst/>
        </a:prstGeom>
        <a:noFill/>
        <a:ln w="0">
          <a:noFill/>
        </a:ln>
      </xdr:spPr>
      <xdr:style>
        <a:lnRef idx="0"/>
        <a:fillRef idx="0"/>
        <a:effectRef idx="0"/>
        <a:fontRef idx="minor"/>
      </xdr:style>
      <xdr:txBody>
        <a:bodyPr horzOverflow="clip" vertOverflow="clip" lIns="90000" rIns="90000" tIns="45000" bIns="45000" anchor="ctr">
          <a:spAutoFit/>
        </a:bodyPr>
        <a:p>
          <a:pPr>
            <a:lnSpc>
              <a:spcPct val="100000"/>
            </a:lnSpc>
          </a:pPr>
          <a:r>
            <a:rPr b="0" lang="en-US" sz="1000" spc="-1" strike="noStrike">
              <a:solidFill>
                <a:srgbClr val="000000"/>
              </a:solidFill>
              <a:latin typeface="ＭＳ Ｐゴシック"/>
              <a:ea typeface="ＭＳ Ｐゴシック"/>
            </a:rPr>
            <a:t>R04</a:t>
          </a:r>
          <a:endParaRPr b="0" lang="en-US" sz="1000" spc="-1" strike="noStrike">
            <a:latin typeface="Times New Roman"/>
          </a:endParaRPr>
        </a:p>
      </xdr:txBody>
    </xdr:sp>
    <xdr:clientData/>
  </xdr:twoCellAnchor>
  <xdr:twoCellAnchor editAs="oneCell">
    <xdr:from>
      <xdr:col>68</xdr:col>
      <xdr:colOff>76320</xdr:colOff>
      <xdr:row>44</xdr:row>
      <xdr:rowOff>30600</xdr:rowOff>
    </xdr:from>
    <xdr:to>
      <xdr:col>72</xdr:col>
      <xdr:colOff>101160</xdr:colOff>
      <xdr:row>45</xdr:row>
      <xdr:rowOff>83160</xdr:rowOff>
    </xdr:to>
    <xdr:sp>
      <xdr:nvSpPr>
        <xdr:cNvPr id="793" name="テキスト ボックス 326"/>
        <xdr:cNvSpPr/>
      </xdr:nvSpPr>
      <xdr:spPr>
        <a:xfrm>
          <a:off x="12598200" y="7294680"/>
          <a:ext cx="761760" cy="217800"/>
        </a:xfrm>
        <a:prstGeom prst="rect">
          <a:avLst/>
        </a:prstGeom>
        <a:noFill/>
        <a:ln w="0">
          <a:noFill/>
        </a:ln>
      </xdr:spPr>
      <xdr:style>
        <a:lnRef idx="0"/>
        <a:fillRef idx="0"/>
        <a:effectRef idx="0"/>
        <a:fontRef idx="minor"/>
      </xdr:style>
      <xdr:txBody>
        <a:bodyPr horzOverflow="clip" vertOverflow="clip" lIns="90000" rIns="90000" tIns="45000" bIns="45000" anchor="ctr">
          <a:spAutoFit/>
        </a:bodyPr>
        <a:p>
          <a:pPr>
            <a:lnSpc>
              <a:spcPct val="100000"/>
            </a:lnSpc>
          </a:pPr>
          <a:r>
            <a:rPr b="0" lang="en-US" sz="1000" spc="-1" strike="noStrike">
              <a:solidFill>
                <a:srgbClr val="000000"/>
              </a:solidFill>
              <a:latin typeface="ＭＳ Ｐゴシック"/>
              <a:ea typeface="ＭＳ Ｐゴシック"/>
            </a:rPr>
            <a:t>R03</a:t>
          </a:r>
          <a:endParaRPr b="0" lang="en-US" sz="1000" spc="-1" strike="noStrike">
            <a:latin typeface="Times New Roman"/>
          </a:endParaRPr>
        </a:p>
      </xdr:txBody>
    </xdr:sp>
    <xdr:clientData/>
  </xdr:twoCellAnchor>
  <xdr:twoCellAnchor editAs="oneCell">
    <xdr:from>
      <xdr:col>64</xdr:col>
      <xdr:colOff>3240</xdr:colOff>
      <xdr:row>44</xdr:row>
      <xdr:rowOff>30600</xdr:rowOff>
    </xdr:from>
    <xdr:to>
      <xdr:col>68</xdr:col>
      <xdr:colOff>28440</xdr:colOff>
      <xdr:row>45</xdr:row>
      <xdr:rowOff>83160</xdr:rowOff>
    </xdr:to>
    <xdr:sp>
      <xdr:nvSpPr>
        <xdr:cNvPr id="794" name="テキスト ボックス 327"/>
        <xdr:cNvSpPr/>
      </xdr:nvSpPr>
      <xdr:spPr>
        <a:xfrm>
          <a:off x="11788560" y="7294680"/>
          <a:ext cx="761760" cy="217800"/>
        </a:xfrm>
        <a:prstGeom prst="rect">
          <a:avLst/>
        </a:prstGeom>
        <a:noFill/>
        <a:ln w="0">
          <a:noFill/>
        </a:ln>
      </xdr:spPr>
      <xdr:style>
        <a:lnRef idx="0"/>
        <a:fillRef idx="0"/>
        <a:effectRef idx="0"/>
        <a:fontRef idx="minor"/>
      </xdr:style>
      <xdr:txBody>
        <a:bodyPr horzOverflow="clip" vertOverflow="clip" lIns="90000" rIns="90000" tIns="45000" bIns="45000" anchor="ctr">
          <a:spAutoFit/>
        </a:bodyPr>
        <a:p>
          <a:pPr>
            <a:lnSpc>
              <a:spcPct val="100000"/>
            </a:lnSpc>
          </a:pPr>
          <a:r>
            <a:rPr b="0" lang="en-US" sz="1000" spc="-1" strike="noStrike">
              <a:solidFill>
                <a:srgbClr val="000000"/>
              </a:solidFill>
              <a:latin typeface="ＭＳ Ｐゴシック"/>
              <a:ea typeface="ＭＳ Ｐゴシック"/>
            </a:rPr>
            <a:t>R02</a:t>
          </a:r>
          <a:endParaRPr b="0" lang="en-US" sz="1000" spc="-1" strike="noStrike">
            <a:latin typeface="Times New Roman"/>
          </a:endParaRPr>
        </a:p>
      </xdr:txBody>
    </xdr:sp>
    <xdr:clientData/>
  </xdr:twoCellAnchor>
  <xdr:twoCellAnchor editAs="twoCell">
    <xdr:from>
      <xdr:col>82</xdr:col>
      <xdr:colOff>57240</xdr:colOff>
      <xdr:row>35</xdr:row>
      <xdr:rowOff>151560</xdr:rowOff>
    </xdr:from>
    <xdr:to>
      <xdr:col>82</xdr:col>
      <xdr:colOff>158400</xdr:colOff>
      <xdr:row>36</xdr:row>
      <xdr:rowOff>81360</xdr:rowOff>
    </xdr:to>
    <xdr:sp>
      <xdr:nvSpPr>
        <xdr:cNvPr id="795" name="楕円 328"/>
        <xdr:cNvSpPr/>
      </xdr:nvSpPr>
      <xdr:spPr>
        <a:xfrm>
          <a:off x="15157440" y="5929920"/>
          <a:ext cx="101160" cy="9504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oneCell">
    <xdr:from>
      <xdr:col>83</xdr:col>
      <xdr:colOff>12960</xdr:colOff>
      <xdr:row>35</xdr:row>
      <xdr:rowOff>23400</xdr:rowOff>
    </xdr:from>
    <xdr:to>
      <xdr:col>87</xdr:col>
      <xdr:colOff>38160</xdr:colOff>
      <xdr:row>36</xdr:row>
      <xdr:rowOff>75960</xdr:rowOff>
    </xdr:to>
    <xdr:sp>
      <xdr:nvSpPr>
        <xdr:cNvPr id="796" name="補助費等該当値テキスト"/>
        <xdr:cNvSpPr/>
      </xdr:nvSpPr>
      <xdr:spPr>
        <a:xfrm>
          <a:off x="15297120" y="5801760"/>
          <a:ext cx="761760" cy="217800"/>
        </a:xfrm>
        <a:prstGeom prst="rect">
          <a:avLst/>
        </a:prstGeom>
        <a:noFill/>
        <a:ln w="0">
          <a:noFill/>
        </a:ln>
      </xdr:spPr>
      <xdr:style>
        <a:lnRef idx="0"/>
        <a:fillRef idx="0"/>
        <a:effectRef idx="0"/>
        <a:fontRef idx="minor"/>
      </xdr:style>
      <xdr:txBody>
        <a:bodyPr horzOverflow="clip" vertOverflow="clip" lIns="90000" rIns="90000" tIns="45000" bIns="45000" anchor="ctr">
          <a:spAutoFit/>
        </a:bodyPr>
        <a:p>
          <a:pPr>
            <a:lnSpc>
              <a:spcPct val="100000"/>
            </a:lnSpc>
          </a:pPr>
          <a:r>
            <a:rPr b="1" lang="en-US" sz="1000" spc="-1" strike="noStrike">
              <a:solidFill>
                <a:srgbClr val="ff0000"/>
              </a:solidFill>
              <a:latin typeface="ＭＳ Ｐゴシック"/>
              <a:ea typeface="ＭＳ Ｐゴシック"/>
            </a:rPr>
            <a:t>10.2</a:t>
          </a:r>
          <a:endParaRPr b="0" lang="en-US" sz="1000" spc="-1" strike="noStrike">
            <a:latin typeface="Times New Roman"/>
          </a:endParaRPr>
        </a:p>
      </xdr:txBody>
    </xdr:sp>
    <xdr:clientData/>
  </xdr:twoCellAnchor>
  <xdr:twoCellAnchor editAs="twoCell">
    <xdr:from>
      <xdr:col>78</xdr:col>
      <xdr:colOff>19080</xdr:colOff>
      <xdr:row>36</xdr:row>
      <xdr:rowOff>7560</xdr:rowOff>
    </xdr:from>
    <xdr:to>
      <xdr:col>78</xdr:col>
      <xdr:colOff>120240</xdr:colOff>
      <xdr:row>36</xdr:row>
      <xdr:rowOff>108720</xdr:rowOff>
    </xdr:to>
    <xdr:sp>
      <xdr:nvSpPr>
        <xdr:cNvPr id="797" name="楕円 330"/>
        <xdr:cNvSpPr/>
      </xdr:nvSpPr>
      <xdr:spPr>
        <a:xfrm>
          <a:off x="14382720" y="5951160"/>
          <a:ext cx="101160" cy="1011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oneCell">
    <xdr:from>
      <xdr:col>76</xdr:col>
      <xdr:colOff>88920</xdr:colOff>
      <xdr:row>34</xdr:row>
      <xdr:rowOff>140040</xdr:rowOff>
    </xdr:from>
    <xdr:to>
      <xdr:col>80</xdr:col>
      <xdr:colOff>88560</xdr:colOff>
      <xdr:row>36</xdr:row>
      <xdr:rowOff>27360</xdr:rowOff>
    </xdr:to>
    <xdr:sp>
      <xdr:nvSpPr>
        <xdr:cNvPr id="798" name="テキスト ボックス 331"/>
        <xdr:cNvSpPr/>
      </xdr:nvSpPr>
      <xdr:spPr>
        <a:xfrm>
          <a:off x="14084280" y="5753160"/>
          <a:ext cx="736200" cy="217800"/>
        </a:xfrm>
        <a:prstGeom prst="rect">
          <a:avLst/>
        </a:prstGeom>
        <a:noFill/>
        <a:ln w="0">
          <a:noFill/>
        </a:ln>
      </xdr:spPr>
      <xdr:style>
        <a:lnRef idx="0"/>
        <a:fillRef idx="0"/>
        <a:effectRef idx="0"/>
        <a:fontRef idx="minor"/>
      </xdr:style>
      <xdr:txBody>
        <a:bodyPr horzOverflow="clip" vertOverflow="clip" lIns="90000" rIns="90000" tIns="45000" bIns="45000" anchor="ctr">
          <a:spAutoFit/>
        </a:bodyPr>
        <a:p>
          <a:pPr algn="ctr">
            <a:lnSpc>
              <a:spcPct val="100000"/>
            </a:lnSpc>
          </a:pPr>
          <a:r>
            <a:rPr b="1" lang="en-US" sz="1000" spc="-1" strike="noStrike">
              <a:solidFill>
                <a:srgbClr val="ff0000"/>
              </a:solidFill>
              <a:latin typeface="ＭＳ Ｐゴシック"/>
              <a:ea typeface="ＭＳ Ｐゴシック"/>
            </a:rPr>
            <a:t>10.5</a:t>
          </a:r>
          <a:endParaRPr b="0" lang="en-US" sz="1000" spc="-1" strike="noStrike">
            <a:latin typeface="Times New Roman"/>
          </a:endParaRPr>
        </a:p>
      </xdr:txBody>
    </xdr:sp>
    <xdr:clientData/>
  </xdr:twoCellAnchor>
  <xdr:twoCellAnchor editAs="twoCell">
    <xdr:from>
      <xdr:col>73</xdr:col>
      <xdr:colOff>130320</xdr:colOff>
      <xdr:row>36</xdr:row>
      <xdr:rowOff>34920</xdr:rowOff>
    </xdr:from>
    <xdr:to>
      <xdr:col>74</xdr:col>
      <xdr:colOff>31680</xdr:colOff>
      <xdr:row>36</xdr:row>
      <xdr:rowOff>136080</xdr:rowOff>
    </xdr:to>
    <xdr:sp>
      <xdr:nvSpPr>
        <xdr:cNvPr id="799" name="楕円 332"/>
        <xdr:cNvSpPr/>
      </xdr:nvSpPr>
      <xdr:spPr>
        <a:xfrm>
          <a:off x="13573080" y="5978520"/>
          <a:ext cx="85680" cy="1011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oneCell">
    <xdr:from>
      <xdr:col>72</xdr:col>
      <xdr:colOff>0</xdr:colOff>
      <xdr:row>35</xdr:row>
      <xdr:rowOff>2160</xdr:rowOff>
    </xdr:from>
    <xdr:to>
      <xdr:col>76</xdr:col>
      <xdr:colOff>25200</xdr:colOff>
      <xdr:row>36</xdr:row>
      <xdr:rowOff>54720</xdr:rowOff>
    </xdr:to>
    <xdr:sp>
      <xdr:nvSpPr>
        <xdr:cNvPr id="800" name="テキスト ボックス 333"/>
        <xdr:cNvSpPr/>
      </xdr:nvSpPr>
      <xdr:spPr>
        <a:xfrm>
          <a:off x="13258800" y="5780520"/>
          <a:ext cx="761760" cy="217800"/>
        </a:xfrm>
        <a:prstGeom prst="rect">
          <a:avLst/>
        </a:prstGeom>
        <a:noFill/>
        <a:ln w="0">
          <a:noFill/>
        </a:ln>
      </xdr:spPr>
      <xdr:style>
        <a:lnRef idx="0"/>
        <a:fillRef idx="0"/>
        <a:effectRef idx="0"/>
        <a:fontRef idx="minor"/>
      </xdr:style>
      <xdr:txBody>
        <a:bodyPr horzOverflow="clip" vertOverflow="clip" lIns="90000" rIns="90000" tIns="45000" bIns="45000" anchor="ctr">
          <a:spAutoFit/>
        </a:bodyPr>
        <a:p>
          <a:pPr algn="ctr">
            <a:lnSpc>
              <a:spcPct val="100000"/>
            </a:lnSpc>
          </a:pPr>
          <a:r>
            <a:rPr b="1" lang="en-US" sz="1000" spc="-1" strike="noStrike">
              <a:solidFill>
                <a:srgbClr val="ff0000"/>
              </a:solidFill>
              <a:latin typeface="ＭＳ Ｐゴシック"/>
              <a:ea typeface="ＭＳ Ｐゴシック"/>
            </a:rPr>
            <a:t>10.8</a:t>
          </a:r>
          <a:endParaRPr b="0" lang="en-US" sz="1000" spc="-1" strike="noStrike">
            <a:latin typeface="Times New Roman"/>
          </a:endParaRPr>
        </a:p>
      </xdr:txBody>
    </xdr:sp>
    <xdr:clientData/>
  </xdr:twoCellAnchor>
  <xdr:twoCellAnchor editAs="twoCell">
    <xdr:from>
      <xdr:col>69</xdr:col>
      <xdr:colOff>41400</xdr:colOff>
      <xdr:row>35</xdr:row>
      <xdr:rowOff>96840</xdr:rowOff>
    </xdr:from>
    <xdr:to>
      <xdr:col>69</xdr:col>
      <xdr:colOff>142560</xdr:colOff>
      <xdr:row>36</xdr:row>
      <xdr:rowOff>26640</xdr:rowOff>
    </xdr:to>
    <xdr:sp>
      <xdr:nvSpPr>
        <xdr:cNvPr id="801" name="楕円 334"/>
        <xdr:cNvSpPr/>
      </xdr:nvSpPr>
      <xdr:spPr>
        <a:xfrm>
          <a:off x="12747600" y="5875200"/>
          <a:ext cx="101160" cy="9504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oneCell">
    <xdr:from>
      <xdr:col>67</xdr:col>
      <xdr:colOff>111240</xdr:colOff>
      <xdr:row>34</xdr:row>
      <xdr:rowOff>57600</xdr:rowOff>
    </xdr:from>
    <xdr:to>
      <xdr:col>71</xdr:col>
      <xdr:colOff>136440</xdr:colOff>
      <xdr:row>35</xdr:row>
      <xdr:rowOff>110160</xdr:rowOff>
    </xdr:to>
    <xdr:sp>
      <xdr:nvSpPr>
        <xdr:cNvPr id="802" name="テキスト ボックス 335"/>
        <xdr:cNvSpPr/>
      </xdr:nvSpPr>
      <xdr:spPr>
        <a:xfrm>
          <a:off x="12449160" y="5670720"/>
          <a:ext cx="761760" cy="217800"/>
        </a:xfrm>
        <a:prstGeom prst="rect">
          <a:avLst/>
        </a:prstGeom>
        <a:noFill/>
        <a:ln w="0">
          <a:noFill/>
        </a:ln>
      </xdr:spPr>
      <xdr:style>
        <a:lnRef idx="0"/>
        <a:fillRef idx="0"/>
        <a:effectRef idx="0"/>
        <a:fontRef idx="minor"/>
      </xdr:style>
      <xdr:txBody>
        <a:bodyPr horzOverflow="clip" vertOverflow="clip" lIns="90000" rIns="90000" tIns="45000" bIns="45000" anchor="ctr">
          <a:spAutoFit/>
        </a:bodyPr>
        <a:p>
          <a:pPr algn="ctr">
            <a:lnSpc>
              <a:spcPct val="100000"/>
            </a:lnSpc>
          </a:pPr>
          <a:r>
            <a:rPr b="1" lang="en-US" sz="1000" spc="-1" strike="noStrike">
              <a:solidFill>
                <a:srgbClr val="ff0000"/>
              </a:solidFill>
              <a:latin typeface="ＭＳ Ｐゴシック"/>
              <a:ea typeface="ＭＳ Ｐゴシック"/>
            </a:rPr>
            <a:t>9.6</a:t>
          </a:r>
          <a:endParaRPr b="0" lang="en-US" sz="1000" spc="-1" strike="noStrike">
            <a:latin typeface="Times New Roman"/>
          </a:endParaRPr>
        </a:p>
      </xdr:txBody>
    </xdr:sp>
    <xdr:clientData/>
  </xdr:twoCellAnchor>
  <xdr:twoCellAnchor editAs="twoCell">
    <xdr:from>
      <xdr:col>64</xdr:col>
      <xdr:colOff>152280</xdr:colOff>
      <xdr:row>35</xdr:row>
      <xdr:rowOff>133200</xdr:rowOff>
    </xdr:from>
    <xdr:to>
      <xdr:col>65</xdr:col>
      <xdr:colOff>53640</xdr:colOff>
      <xdr:row>36</xdr:row>
      <xdr:rowOff>63000</xdr:rowOff>
    </xdr:to>
    <xdr:sp>
      <xdr:nvSpPr>
        <xdr:cNvPr id="803" name="楕円 336"/>
        <xdr:cNvSpPr/>
      </xdr:nvSpPr>
      <xdr:spPr>
        <a:xfrm>
          <a:off x="11937600" y="5911560"/>
          <a:ext cx="85680" cy="9504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oneCell">
    <xdr:from>
      <xdr:col>63</xdr:col>
      <xdr:colOff>22320</xdr:colOff>
      <xdr:row>34</xdr:row>
      <xdr:rowOff>94320</xdr:rowOff>
    </xdr:from>
    <xdr:to>
      <xdr:col>67</xdr:col>
      <xdr:colOff>47520</xdr:colOff>
      <xdr:row>35</xdr:row>
      <xdr:rowOff>146880</xdr:rowOff>
    </xdr:to>
    <xdr:sp>
      <xdr:nvSpPr>
        <xdr:cNvPr id="804" name="テキスト ボックス 337"/>
        <xdr:cNvSpPr/>
      </xdr:nvSpPr>
      <xdr:spPr>
        <a:xfrm>
          <a:off x="11623680" y="5707440"/>
          <a:ext cx="761760" cy="217800"/>
        </a:xfrm>
        <a:prstGeom prst="rect">
          <a:avLst/>
        </a:prstGeom>
        <a:noFill/>
        <a:ln w="0">
          <a:noFill/>
        </a:ln>
      </xdr:spPr>
      <xdr:style>
        <a:lnRef idx="0"/>
        <a:fillRef idx="0"/>
        <a:effectRef idx="0"/>
        <a:fontRef idx="minor"/>
      </xdr:style>
      <xdr:txBody>
        <a:bodyPr horzOverflow="clip" vertOverflow="clip" lIns="90000" rIns="90000" tIns="45000" bIns="45000" anchor="ctr">
          <a:spAutoFit/>
        </a:bodyPr>
        <a:p>
          <a:pPr algn="ctr">
            <a:lnSpc>
              <a:spcPct val="100000"/>
            </a:lnSpc>
          </a:pPr>
          <a:r>
            <a:rPr b="1" lang="en-US" sz="1000" spc="-1" strike="noStrike">
              <a:solidFill>
                <a:srgbClr val="ff0000"/>
              </a:solidFill>
              <a:latin typeface="ＭＳ Ｐゴシック"/>
              <a:ea typeface="ＭＳ Ｐゴシック"/>
            </a:rPr>
            <a:t>10.0</a:t>
          </a:r>
          <a:endParaRPr b="0" lang="en-US" sz="1000" spc="-1" strike="noStrike">
            <a:latin typeface="Times New Roman"/>
          </a:endParaRPr>
        </a:p>
      </xdr:txBody>
    </xdr:sp>
    <xdr:clientData/>
  </xdr:twoCellAnchor>
  <xdr:twoCellAnchor editAs="twoCell">
    <xdr:from>
      <xdr:col>3</xdr:col>
      <xdr:colOff>162000</xdr:colOff>
      <xdr:row>67</xdr:row>
      <xdr:rowOff>69840</xdr:rowOff>
    </xdr:from>
    <xdr:to>
      <xdr:col>26</xdr:col>
      <xdr:colOff>183960</xdr:colOff>
      <xdr:row>69</xdr:row>
      <xdr:rowOff>43920</xdr:rowOff>
    </xdr:to>
    <xdr:sp>
      <xdr:nvSpPr>
        <xdr:cNvPr id="805" name="正方形/長方形 338"/>
        <xdr:cNvSpPr/>
      </xdr:nvSpPr>
      <xdr:spPr>
        <a:xfrm>
          <a:off x="714240" y="11131200"/>
          <a:ext cx="4257360" cy="304560"/>
        </a:xfrm>
        <a:prstGeom prst="rect">
          <a:avLst/>
        </a:prstGeom>
        <a:solidFill>
          <a:schemeClr val="bg1"/>
        </a:solidFill>
        <a:ln w="19050">
          <a:solidFill>
            <a:srgbClr val="000000"/>
          </a:solidFill>
        </a:ln>
      </xdr:spPr>
      <xdr:style>
        <a:lnRef idx="2">
          <a:schemeClr val="accent1">
            <a:shade val="50000"/>
          </a:schemeClr>
        </a:lnRef>
        <a:fillRef idx="1">
          <a:schemeClr val="accent1"/>
        </a:fillRef>
        <a:effectRef idx="0">
          <a:schemeClr val="accent1"/>
        </a:effectRef>
        <a:fontRef idx="minor"/>
      </xdr:style>
      <xdr:txBody>
        <a:bodyPr horzOverflow="clip" vertOverflow="clip" lIns="90000" rIns="90000" tIns="45000" bIns="45000" anchor="ctr">
          <a:noAutofit/>
        </a:bodyPr>
        <a:p>
          <a:pPr algn="ctr">
            <a:lnSpc>
              <a:spcPct val="100000"/>
            </a:lnSpc>
          </a:pPr>
          <a:r>
            <a:rPr b="1" lang="ja-JP" sz="1600" spc="-1" strike="noStrike">
              <a:solidFill>
                <a:srgbClr val="000000"/>
              </a:solidFill>
              <a:latin typeface="ＭＳ Ｐゴシック"/>
              <a:ea typeface="ＭＳ Ｐゴシック"/>
            </a:rPr>
            <a:t>公債費</a:t>
          </a:r>
          <a:endParaRPr b="0" lang="en-US" sz="1600" spc="-1" strike="noStrike">
            <a:latin typeface="Times New Roman"/>
          </a:endParaRPr>
        </a:p>
      </xdr:txBody>
    </xdr:sp>
    <xdr:clientData/>
  </xdr:twoCellAnchor>
  <xdr:twoCellAnchor editAs="twoCell">
    <xdr:from>
      <xdr:col>27</xdr:col>
      <xdr:colOff>12600</xdr:colOff>
      <xdr:row>67</xdr:row>
      <xdr:rowOff>133200</xdr:rowOff>
    </xdr:from>
    <xdr:to>
      <xdr:col>34</xdr:col>
      <xdr:colOff>120240</xdr:colOff>
      <xdr:row>69</xdr:row>
      <xdr:rowOff>43920</xdr:rowOff>
    </xdr:to>
    <xdr:sp>
      <xdr:nvSpPr>
        <xdr:cNvPr id="806" name="正方形/長方形 339"/>
        <xdr:cNvSpPr/>
      </xdr:nvSpPr>
      <xdr:spPr>
        <a:xfrm>
          <a:off x="4984560" y="11194560"/>
          <a:ext cx="1396440" cy="241200"/>
        </a:xfrm>
        <a:prstGeom prst="rect">
          <a:avLst/>
        </a:prstGeom>
        <a:noFill/>
        <a:ln w="19050">
          <a:noFill/>
        </a:ln>
      </xdr:spPr>
      <xdr:style>
        <a:lnRef idx="2">
          <a:schemeClr val="accent1">
            <a:shade val="50000"/>
          </a:schemeClr>
        </a:lnRef>
        <a:fillRef idx="1">
          <a:schemeClr val="accent1"/>
        </a:fillRef>
        <a:effectRef idx="0">
          <a:schemeClr val="accent1"/>
        </a:effectRef>
        <a:fontRef idx="minor"/>
      </xdr:style>
      <xdr:txBody>
        <a:bodyPr horzOverflow="clip" vertOverflow="clip" lIns="90000" rIns="90000" tIns="45000" bIns="45000" anchor="ctr">
          <a:noAutofit/>
        </a:bodyPr>
        <a:p>
          <a:pPr algn="r">
            <a:lnSpc>
              <a:spcPct val="100000"/>
            </a:lnSpc>
          </a:pPr>
          <a:r>
            <a:rPr b="1" i="1" lang="ja-JP" sz="1200" spc="-1" strike="noStrike">
              <a:solidFill>
                <a:srgbClr val="4080ff"/>
              </a:solidFill>
              <a:latin typeface="ＭＳ Ｐゴシック"/>
              <a:ea typeface="ＭＳ Ｐゴシック"/>
            </a:rPr>
            <a:t>類似団体内順位</a:t>
          </a:r>
          <a:endParaRPr b="0" lang="en-US" sz="1200" spc="-1" strike="noStrike">
            <a:latin typeface="Times New Roman"/>
          </a:endParaRPr>
        </a:p>
      </xdr:txBody>
    </xdr:sp>
    <xdr:clientData/>
  </xdr:twoCellAnchor>
  <xdr:twoCellAnchor editAs="twoCell">
    <xdr:from>
      <xdr:col>27</xdr:col>
      <xdr:colOff>12600</xdr:colOff>
      <xdr:row>68</xdr:row>
      <xdr:rowOff>152280</xdr:rowOff>
    </xdr:from>
    <xdr:to>
      <xdr:col>34</xdr:col>
      <xdr:colOff>120240</xdr:colOff>
      <xdr:row>70</xdr:row>
      <xdr:rowOff>63000</xdr:rowOff>
    </xdr:to>
    <xdr:sp>
      <xdr:nvSpPr>
        <xdr:cNvPr id="807" name="正方形/長方形 340"/>
        <xdr:cNvSpPr/>
      </xdr:nvSpPr>
      <xdr:spPr>
        <a:xfrm>
          <a:off x="4984560" y="11378880"/>
          <a:ext cx="1396440" cy="240840"/>
        </a:xfrm>
        <a:prstGeom prst="rect">
          <a:avLst/>
        </a:prstGeom>
        <a:noFill/>
        <a:ln w="19050">
          <a:noFill/>
        </a:ln>
      </xdr:spPr>
      <xdr:style>
        <a:lnRef idx="2">
          <a:schemeClr val="accent1">
            <a:shade val="50000"/>
          </a:schemeClr>
        </a:lnRef>
        <a:fillRef idx="1">
          <a:schemeClr val="accent1"/>
        </a:fillRef>
        <a:effectRef idx="0">
          <a:schemeClr val="accent1"/>
        </a:effectRef>
        <a:fontRef idx="minor"/>
      </xdr:style>
      <xdr:txBody>
        <a:bodyPr horzOverflow="clip" vertOverflow="clip" lIns="90000" rIns="90000" tIns="45000" bIns="45000" anchor="ctr">
          <a:noAutofit/>
        </a:bodyPr>
        <a:p>
          <a:pPr algn="r">
            <a:lnSpc>
              <a:spcPct val="100000"/>
            </a:lnSpc>
          </a:pPr>
          <a:r>
            <a:rPr b="1" i="1" lang="en-US" sz="1200" spc="-1" strike="noStrike">
              <a:solidFill>
                <a:srgbClr val="4080ff"/>
              </a:solidFill>
              <a:latin typeface="ＭＳ Ｐゴシック"/>
              <a:ea typeface="ＭＳ Ｐゴシック"/>
            </a:rPr>
            <a:t>6/29</a:t>
          </a:r>
          <a:endParaRPr b="0" lang="en-US" sz="1200" spc="-1" strike="noStrike">
            <a:latin typeface="Times New Roman"/>
          </a:endParaRPr>
        </a:p>
      </xdr:txBody>
    </xdr:sp>
    <xdr:clientData/>
  </xdr:twoCellAnchor>
  <xdr:twoCellAnchor editAs="twoCell">
    <xdr:from>
      <xdr:col>35</xdr:col>
      <xdr:colOff>85680</xdr:colOff>
      <xdr:row>67</xdr:row>
      <xdr:rowOff>133200</xdr:rowOff>
    </xdr:from>
    <xdr:to>
      <xdr:col>42</xdr:col>
      <xdr:colOff>82080</xdr:colOff>
      <xdr:row>69</xdr:row>
      <xdr:rowOff>43920</xdr:rowOff>
    </xdr:to>
    <xdr:sp>
      <xdr:nvSpPr>
        <xdr:cNvPr id="808" name="正方形/長方形 341"/>
        <xdr:cNvSpPr/>
      </xdr:nvSpPr>
      <xdr:spPr>
        <a:xfrm>
          <a:off x="6530760" y="11194560"/>
          <a:ext cx="1285560" cy="241200"/>
        </a:xfrm>
        <a:prstGeom prst="rect">
          <a:avLst/>
        </a:prstGeom>
        <a:noFill/>
        <a:ln w="19050">
          <a:noFill/>
        </a:ln>
      </xdr:spPr>
      <xdr:style>
        <a:lnRef idx="2">
          <a:schemeClr val="accent1">
            <a:shade val="50000"/>
          </a:schemeClr>
        </a:lnRef>
        <a:fillRef idx="1">
          <a:schemeClr val="accent1"/>
        </a:fillRef>
        <a:effectRef idx="0">
          <a:schemeClr val="accent1"/>
        </a:effectRef>
        <a:fontRef idx="minor"/>
      </xdr:style>
      <xdr:txBody>
        <a:bodyPr horzOverflow="clip" vertOverflow="clip" lIns="90000" rIns="90000" tIns="45000" bIns="45000" anchor="ctr">
          <a:noAutofit/>
        </a:bodyPr>
        <a:p>
          <a:pPr algn="r">
            <a:lnSpc>
              <a:spcPct val="100000"/>
            </a:lnSpc>
          </a:pPr>
          <a:r>
            <a:rPr b="1" i="1" lang="ja-JP" sz="1200" spc="-1" strike="noStrike">
              <a:solidFill>
                <a:srgbClr val="4080ff"/>
              </a:solidFill>
              <a:latin typeface="ＭＳ Ｐゴシック"/>
              <a:ea typeface="ＭＳ Ｐゴシック"/>
            </a:rPr>
            <a:t>全国平均</a:t>
          </a:r>
          <a:endParaRPr b="0" lang="en-US" sz="1200" spc="-1" strike="noStrike">
            <a:latin typeface="Times New Roman"/>
          </a:endParaRPr>
        </a:p>
      </xdr:txBody>
    </xdr:sp>
    <xdr:clientData/>
  </xdr:twoCellAnchor>
  <xdr:twoCellAnchor editAs="twoCell">
    <xdr:from>
      <xdr:col>35</xdr:col>
      <xdr:colOff>85680</xdr:colOff>
      <xdr:row>68</xdr:row>
      <xdr:rowOff>152280</xdr:rowOff>
    </xdr:from>
    <xdr:to>
      <xdr:col>42</xdr:col>
      <xdr:colOff>82080</xdr:colOff>
      <xdr:row>70</xdr:row>
      <xdr:rowOff>63000</xdr:rowOff>
    </xdr:to>
    <xdr:sp>
      <xdr:nvSpPr>
        <xdr:cNvPr id="809" name="正方形/長方形 342"/>
        <xdr:cNvSpPr/>
      </xdr:nvSpPr>
      <xdr:spPr>
        <a:xfrm>
          <a:off x="6530760" y="11378880"/>
          <a:ext cx="1285560" cy="240840"/>
        </a:xfrm>
        <a:prstGeom prst="rect">
          <a:avLst/>
        </a:prstGeom>
        <a:noFill/>
        <a:ln w="19050">
          <a:noFill/>
        </a:ln>
      </xdr:spPr>
      <xdr:style>
        <a:lnRef idx="2">
          <a:schemeClr val="accent1">
            <a:shade val="50000"/>
          </a:schemeClr>
        </a:lnRef>
        <a:fillRef idx="1">
          <a:schemeClr val="accent1"/>
        </a:fillRef>
        <a:effectRef idx="0">
          <a:schemeClr val="accent1"/>
        </a:effectRef>
        <a:fontRef idx="minor"/>
      </xdr:style>
      <xdr:txBody>
        <a:bodyPr horzOverflow="clip" vertOverflow="clip" lIns="90000" rIns="90000" tIns="45000" bIns="45000" anchor="ctr">
          <a:noAutofit/>
        </a:bodyPr>
        <a:p>
          <a:pPr algn="r">
            <a:lnSpc>
              <a:spcPct val="100000"/>
            </a:lnSpc>
          </a:pPr>
          <a:r>
            <a:rPr b="1" i="1" lang="en-US" sz="1200" spc="-1" strike="noStrike">
              <a:solidFill>
                <a:srgbClr val="4080ff"/>
              </a:solidFill>
              <a:latin typeface="ＭＳ Ｐゴシック"/>
              <a:ea typeface="ＭＳ Ｐゴシック"/>
            </a:rPr>
            <a:t>15.0</a:t>
          </a:r>
          <a:endParaRPr b="0" lang="en-US" sz="1200" spc="-1" strike="noStrike">
            <a:latin typeface="Times New Roman"/>
          </a:endParaRPr>
        </a:p>
      </xdr:txBody>
    </xdr:sp>
    <xdr:clientData/>
  </xdr:twoCellAnchor>
  <xdr:twoCellAnchor editAs="twoCell">
    <xdr:from>
      <xdr:col>43</xdr:col>
      <xdr:colOff>98280</xdr:colOff>
      <xdr:row>67</xdr:row>
      <xdr:rowOff>133200</xdr:rowOff>
    </xdr:from>
    <xdr:to>
      <xdr:col>51</xdr:col>
      <xdr:colOff>21600</xdr:colOff>
      <xdr:row>69</xdr:row>
      <xdr:rowOff>43920</xdr:rowOff>
    </xdr:to>
    <xdr:sp>
      <xdr:nvSpPr>
        <xdr:cNvPr id="810" name="正方形/長方形 343"/>
        <xdr:cNvSpPr/>
      </xdr:nvSpPr>
      <xdr:spPr>
        <a:xfrm>
          <a:off x="8016480" y="11194560"/>
          <a:ext cx="1396440" cy="241200"/>
        </a:xfrm>
        <a:prstGeom prst="rect">
          <a:avLst/>
        </a:prstGeom>
        <a:noFill/>
        <a:ln w="19050">
          <a:noFill/>
        </a:ln>
      </xdr:spPr>
      <xdr:style>
        <a:lnRef idx="2">
          <a:schemeClr val="accent1">
            <a:shade val="50000"/>
          </a:schemeClr>
        </a:lnRef>
        <a:fillRef idx="1">
          <a:schemeClr val="accent1"/>
        </a:fillRef>
        <a:effectRef idx="0">
          <a:schemeClr val="accent1"/>
        </a:effectRef>
        <a:fontRef idx="minor"/>
      </xdr:style>
      <xdr:txBody>
        <a:bodyPr horzOverflow="clip" vertOverflow="clip" lIns="90000" rIns="90000" tIns="45000" bIns="45000" anchor="ctr">
          <a:noAutofit/>
        </a:bodyPr>
        <a:p>
          <a:pPr algn="r">
            <a:lnSpc>
              <a:spcPct val="100000"/>
            </a:lnSpc>
          </a:pPr>
          <a:r>
            <a:rPr b="1" i="1" lang="ja-JP" sz="1200" spc="-1" strike="noStrike">
              <a:solidFill>
                <a:srgbClr val="4080ff"/>
              </a:solidFill>
              <a:latin typeface="ＭＳ Ｐゴシック"/>
              <a:ea typeface="ＭＳ Ｐゴシック"/>
            </a:rPr>
            <a:t>静岡県平均</a:t>
          </a:r>
          <a:endParaRPr b="0" lang="en-US" sz="1200" spc="-1" strike="noStrike">
            <a:latin typeface="Times New Roman"/>
          </a:endParaRPr>
        </a:p>
      </xdr:txBody>
    </xdr:sp>
    <xdr:clientData/>
  </xdr:twoCellAnchor>
  <xdr:twoCellAnchor editAs="twoCell">
    <xdr:from>
      <xdr:col>43</xdr:col>
      <xdr:colOff>98280</xdr:colOff>
      <xdr:row>68</xdr:row>
      <xdr:rowOff>152280</xdr:rowOff>
    </xdr:from>
    <xdr:to>
      <xdr:col>51</xdr:col>
      <xdr:colOff>21600</xdr:colOff>
      <xdr:row>70</xdr:row>
      <xdr:rowOff>63000</xdr:rowOff>
    </xdr:to>
    <xdr:sp>
      <xdr:nvSpPr>
        <xdr:cNvPr id="811" name="正方形/長方形 344"/>
        <xdr:cNvSpPr/>
      </xdr:nvSpPr>
      <xdr:spPr>
        <a:xfrm>
          <a:off x="8016480" y="11378880"/>
          <a:ext cx="1396440" cy="240840"/>
        </a:xfrm>
        <a:prstGeom prst="rect">
          <a:avLst/>
        </a:prstGeom>
        <a:noFill/>
        <a:ln w="19050">
          <a:noFill/>
        </a:ln>
      </xdr:spPr>
      <xdr:style>
        <a:lnRef idx="2">
          <a:schemeClr val="accent1">
            <a:shade val="50000"/>
          </a:schemeClr>
        </a:lnRef>
        <a:fillRef idx="1">
          <a:schemeClr val="accent1"/>
        </a:fillRef>
        <a:effectRef idx="0">
          <a:schemeClr val="accent1"/>
        </a:effectRef>
        <a:fontRef idx="minor"/>
      </xdr:style>
      <xdr:txBody>
        <a:bodyPr horzOverflow="clip" vertOverflow="clip" lIns="90000" rIns="90000" tIns="45000" bIns="45000" anchor="ctr">
          <a:noAutofit/>
        </a:bodyPr>
        <a:p>
          <a:pPr algn="r">
            <a:lnSpc>
              <a:spcPct val="100000"/>
            </a:lnSpc>
          </a:pPr>
          <a:r>
            <a:rPr b="1" i="1" lang="en-US" sz="1200" spc="-1" strike="noStrike">
              <a:solidFill>
                <a:srgbClr val="4080ff"/>
              </a:solidFill>
              <a:latin typeface="ＭＳ Ｐゴシック"/>
              <a:ea typeface="ＭＳ Ｐゴシック"/>
            </a:rPr>
            <a:t>14.4</a:t>
          </a:r>
          <a:endParaRPr b="0" lang="en-US" sz="1200" spc="-1" strike="noStrike">
            <a:latin typeface="Times New Roman"/>
          </a:endParaRPr>
        </a:p>
      </xdr:txBody>
    </xdr:sp>
    <xdr:clientData/>
  </xdr:twoCellAnchor>
  <xdr:twoCellAnchor editAs="twoCell">
    <xdr:from>
      <xdr:col>3</xdr:col>
      <xdr:colOff>162000</xdr:colOff>
      <xdr:row>70</xdr:row>
      <xdr:rowOff>127080</xdr:rowOff>
    </xdr:from>
    <xdr:to>
      <xdr:col>26</xdr:col>
      <xdr:colOff>183960</xdr:colOff>
      <xdr:row>84</xdr:row>
      <xdr:rowOff>12600</xdr:rowOff>
    </xdr:to>
    <xdr:sp>
      <xdr:nvSpPr>
        <xdr:cNvPr id="812" name="正方形/長方形 345"/>
        <xdr:cNvSpPr/>
      </xdr:nvSpPr>
      <xdr:spPr>
        <a:xfrm>
          <a:off x="714240" y="11683800"/>
          <a:ext cx="4257360" cy="2197080"/>
        </a:xfrm>
        <a:prstGeom prst="rect">
          <a:avLst/>
        </a:prstGeom>
        <a:solidFill>
          <a:srgbClr val="e6ffd5"/>
        </a:solidFill>
        <a:ln w="19050">
          <a:noFill/>
        </a:ln>
      </xdr:spPr>
      <xdr:style>
        <a:lnRef idx="2">
          <a:schemeClr val="accent1">
            <a:shade val="50000"/>
          </a:schemeClr>
        </a:lnRef>
        <a:fillRef idx="1">
          <a:schemeClr val="accent1"/>
        </a:fillRef>
        <a:effectRef idx="0">
          <a:schemeClr val="accent1"/>
        </a:effectRef>
        <a:fontRef idx="minor"/>
      </xdr:style>
    </xdr:sp>
    <xdr:clientData/>
  </xdr:twoCellAnchor>
  <xdr:twoCellAnchor editAs="twoCell">
    <xdr:from>
      <xdr:col>28</xdr:col>
      <xdr:colOff>114480</xdr:colOff>
      <xdr:row>70</xdr:row>
      <xdr:rowOff>127080</xdr:rowOff>
    </xdr:from>
    <xdr:to>
      <xdr:col>55</xdr:col>
      <xdr:colOff>47520</xdr:colOff>
      <xdr:row>84</xdr:row>
      <xdr:rowOff>12600</xdr:rowOff>
    </xdr:to>
    <xdr:sp>
      <xdr:nvSpPr>
        <xdr:cNvPr id="813" name="正方形/長方形 346"/>
        <xdr:cNvSpPr/>
      </xdr:nvSpPr>
      <xdr:spPr>
        <a:xfrm>
          <a:off x="5270400" y="11683800"/>
          <a:ext cx="4905360" cy="2197080"/>
        </a:xfrm>
        <a:prstGeom prst="rect">
          <a:avLst/>
        </a:prstGeom>
        <a:solidFill>
          <a:schemeClr val="bg1"/>
        </a:solidFill>
        <a:ln w="19050">
          <a:solidFill>
            <a:srgbClr val="00000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twoCell">
    <xdr:from>
      <xdr:col>28</xdr:col>
      <xdr:colOff>177840</xdr:colOff>
      <xdr:row>70</xdr:row>
      <xdr:rowOff>127080</xdr:rowOff>
    </xdr:from>
    <xdr:to>
      <xdr:col>48</xdr:col>
      <xdr:colOff>2520</xdr:colOff>
      <xdr:row>72</xdr:row>
      <xdr:rowOff>37800</xdr:rowOff>
    </xdr:to>
    <xdr:sp>
      <xdr:nvSpPr>
        <xdr:cNvPr id="814" name="正方形/長方形 347"/>
        <xdr:cNvSpPr/>
      </xdr:nvSpPr>
      <xdr:spPr>
        <a:xfrm>
          <a:off x="5333760" y="11683800"/>
          <a:ext cx="3507840" cy="241200"/>
        </a:xfrm>
        <a:prstGeom prst="rect">
          <a:avLst/>
        </a:prstGeom>
        <a:noFill/>
        <a:ln w="19050">
          <a:noFill/>
        </a:ln>
      </xdr:spPr>
      <xdr:style>
        <a:lnRef idx="2">
          <a:schemeClr val="accent1">
            <a:shade val="50000"/>
          </a:schemeClr>
        </a:lnRef>
        <a:fillRef idx="1">
          <a:schemeClr val="accent1"/>
        </a:fillRef>
        <a:effectRef idx="0">
          <a:schemeClr val="accent1"/>
        </a:effectRef>
        <a:fontRef idx="minor"/>
      </xdr:style>
      <xdr:txBody>
        <a:bodyPr horzOverflow="clip" vertOverflow="clip" lIns="90000" rIns="90000" tIns="45000" bIns="45000" anchor="b">
          <a:noAutofit/>
        </a:bodyPr>
        <a:p>
          <a:pPr>
            <a:lnSpc>
              <a:spcPct val="100000"/>
            </a:lnSpc>
          </a:pPr>
          <a:r>
            <a:rPr b="1" i="1" lang="ja-JP" sz="1100" spc="-1" strike="noStrike">
              <a:solidFill>
                <a:srgbClr val="ff0000"/>
              </a:solidFill>
              <a:latin typeface="ＭＳ Ｐゴシック"/>
              <a:ea typeface="ＭＳ Ｐゴシック"/>
            </a:rPr>
            <a:t>公債費の分析欄</a:t>
          </a:r>
          <a:endParaRPr b="0" lang="en-US" sz="1100" spc="-1" strike="noStrike">
            <a:latin typeface="Times New Roman"/>
          </a:endParaRPr>
        </a:p>
      </xdr:txBody>
    </xdr:sp>
    <xdr:clientData/>
  </xdr:twoCellAnchor>
  <xdr:twoCellAnchor editAs="twoCell">
    <xdr:from>
      <xdr:col>29</xdr:col>
      <xdr:colOff>15840</xdr:colOff>
      <xdr:row>72</xdr:row>
      <xdr:rowOff>101520</xdr:rowOff>
    </xdr:from>
    <xdr:to>
      <xdr:col>54</xdr:col>
      <xdr:colOff>94680</xdr:colOff>
      <xdr:row>83</xdr:row>
      <xdr:rowOff>120240</xdr:rowOff>
    </xdr:to>
    <xdr:sp>
      <xdr:nvSpPr>
        <xdr:cNvPr id="815" name="テキスト ボックス 348"/>
        <xdr:cNvSpPr/>
      </xdr:nvSpPr>
      <xdr:spPr>
        <a:xfrm>
          <a:off x="5356080" y="11988720"/>
          <a:ext cx="4682520" cy="1834560"/>
        </a:xfrm>
        <a:prstGeom prst="rect">
          <a:avLst/>
        </a:prstGeom>
        <a:solidFill>
          <a:schemeClr val="lt1"/>
        </a:solidFill>
        <a:ln w="9525">
          <a:noFill/>
        </a:ln>
      </xdr:spPr>
      <xdr:style>
        <a:lnRef idx="0"/>
        <a:fillRef idx="0"/>
        <a:effectRef idx="0"/>
        <a:fontRef idx="minor"/>
      </xdr:style>
      <xdr:txBody>
        <a:bodyPr horzOverflow="clip" vertOverflow="clip" lIns="90000" rIns="90000" tIns="45000" bIns="45000">
          <a:noAutofit/>
        </a:bodyPr>
        <a:p>
          <a:pPr>
            <a:lnSpc>
              <a:spcPct val="100000"/>
            </a:lnSpc>
          </a:pPr>
          <a:r>
            <a:rPr b="0" lang="ja-JP" sz="1250" spc="-1" strike="noStrike">
              <a:solidFill>
                <a:srgbClr val="000000"/>
              </a:solidFill>
              <a:latin typeface="ＭＳ Ｐゴシック"/>
              <a:ea typeface="ＭＳ Ｐゴシック"/>
            </a:rPr>
            <a:t>　令和</a:t>
          </a:r>
          <a:r>
            <a:rPr b="0" lang="en-US" sz="1250" spc="-1" strike="noStrike">
              <a:solidFill>
                <a:srgbClr val="000000"/>
              </a:solidFill>
              <a:latin typeface="ＭＳ Ｐゴシック"/>
              <a:ea typeface="ＭＳ Ｐゴシック"/>
            </a:rPr>
            <a:t>6</a:t>
          </a:r>
          <a:r>
            <a:rPr b="0" lang="ja-JP" sz="1250" spc="-1" strike="noStrike">
              <a:solidFill>
                <a:srgbClr val="000000"/>
              </a:solidFill>
              <a:latin typeface="ＭＳ Ｐゴシック"/>
              <a:ea typeface="ＭＳ Ｐゴシック"/>
            </a:rPr>
            <a:t>年度は、元利償還金の減少により前年度比</a:t>
          </a:r>
          <a:r>
            <a:rPr b="0" lang="en-US" sz="1250" spc="-1" strike="noStrike">
              <a:solidFill>
                <a:srgbClr val="000000"/>
              </a:solidFill>
              <a:latin typeface="ＭＳ Ｐゴシック"/>
              <a:ea typeface="ＭＳ Ｐゴシック"/>
            </a:rPr>
            <a:t>0.1</a:t>
          </a:r>
          <a:r>
            <a:rPr b="0" lang="ja-JP" sz="1250" spc="-1" strike="noStrike">
              <a:solidFill>
                <a:srgbClr val="000000"/>
              </a:solidFill>
              <a:latin typeface="ＭＳ Ｐゴシック"/>
              <a:ea typeface="ＭＳ Ｐゴシック"/>
            </a:rPr>
            <a:t>ポイント減であり、これまで取り組んできた市債発行の抑制等により、全国、県、類似団体内の各平均を大きく下回っている。</a:t>
          </a:r>
          <a:endParaRPr b="0" lang="en-US" sz="1250" spc="-1" strike="noStrike">
            <a:latin typeface="Times New Roman"/>
          </a:endParaRPr>
        </a:p>
        <a:p>
          <a:pPr>
            <a:lnSpc>
              <a:spcPct val="100000"/>
            </a:lnSpc>
          </a:pPr>
          <a:r>
            <a:rPr b="0" lang="ja-JP" sz="1250" spc="-1" strike="noStrike">
              <a:solidFill>
                <a:srgbClr val="000000"/>
              </a:solidFill>
              <a:latin typeface="ＭＳ Ｐゴシック"/>
              <a:ea typeface="ＭＳ Ｐゴシック"/>
            </a:rPr>
            <a:t>　今後も、大型事業や公共施設の老朽化に伴う改修工事による市債発行を予定しており、公債費の大幅な減少は見込めないため、元利償還金の推移を的確に推計し、事業の選択と集中を徹底するとともに世代間負担の公平性に留意した市債管理に努める。</a:t>
          </a:r>
          <a:endParaRPr b="0" lang="en-US" sz="1250" spc="-1" strike="noStrike">
            <a:latin typeface="Times New Roman"/>
          </a:endParaRPr>
        </a:p>
      </xdr:txBody>
    </xdr:sp>
    <xdr:clientData/>
  </xdr:twoCellAnchor>
  <xdr:twoCellAnchor editAs="oneCell">
    <xdr:from>
      <xdr:col>3</xdr:col>
      <xdr:colOff>126000</xdr:colOff>
      <xdr:row>69</xdr:row>
      <xdr:rowOff>108000</xdr:rowOff>
    </xdr:from>
    <xdr:to>
      <xdr:col>5</xdr:col>
      <xdr:colOff>51480</xdr:colOff>
      <xdr:row>70</xdr:row>
      <xdr:rowOff>135000</xdr:rowOff>
    </xdr:to>
    <xdr:sp>
      <xdr:nvSpPr>
        <xdr:cNvPr id="816" name="テキスト ボックス 349"/>
        <xdr:cNvSpPr/>
      </xdr:nvSpPr>
      <xdr:spPr>
        <a:xfrm>
          <a:off x="678240" y="11499840"/>
          <a:ext cx="293760" cy="191880"/>
        </a:xfrm>
        <a:prstGeom prst="rect">
          <a:avLst/>
        </a:prstGeom>
        <a:noFill/>
        <a:ln w="0">
          <a:noFill/>
        </a:ln>
      </xdr:spPr>
      <xdr:style>
        <a:lnRef idx="0"/>
        <a:fillRef idx="0"/>
        <a:effectRef idx="0"/>
        <a:fontRef idx="minor"/>
      </xdr:style>
      <xdr:txBody>
        <a:bodyPr wrap="none" horzOverflow="clip" vertOverflow="clip" lIns="90000" rIns="90000" tIns="45000" bIns="45000">
          <a:spAutoFit/>
        </a:bodyPr>
        <a:p>
          <a:pPr>
            <a:lnSpc>
              <a:spcPct val="100000"/>
            </a:lnSpc>
          </a:pPr>
          <a:r>
            <a:rPr b="0" lang="en-US" sz="800" spc="-1" strike="noStrike">
              <a:solidFill>
                <a:srgbClr val="000000"/>
              </a:solidFill>
              <a:latin typeface="ＭＳ Ｐゴシック"/>
              <a:ea typeface="ＭＳ Ｐゴシック"/>
            </a:rPr>
            <a:t>(%)</a:t>
          </a:r>
          <a:endParaRPr b="0" lang="en-US" sz="800" spc="-1" strike="noStrike">
            <a:latin typeface="Times New Roman"/>
          </a:endParaRPr>
        </a:p>
      </xdr:txBody>
    </xdr:sp>
    <xdr:clientData/>
  </xdr:twoCellAnchor>
  <xdr:twoCellAnchor editAs="twoCell">
    <xdr:from>
      <xdr:col>3</xdr:col>
      <xdr:colOff>161640</xdr:colOff>
      <xdr:row>84</xdr:row>
      <xdr:rowOff>12600</xdr:rowOff>
    </xdr:from>
    <xdr:to>
      <xdr:col>26</xdr:col>
      <xdr:colOff>183960</xdr:colOff>
      <xdr:row>84</xdr:row>
      <xdr:rowOff>12600</xdr:rowOff>
    </xdr:to>
    <xdr:sp>
      <xdr:nvSpPr>
        <xdr:cNvPr id="817" name="直線コネクタ 350"/>
        <xdr:cNvSpPr/>
      </xdr:nvSpPr>
      <xdr:spPr>
        <a:xfrm>
          <a:off x="713880" y="13880880"/>
          <a:ext cx="4257720" cy="0"/>
        </a:xfrm>
        <a:prstGeom prst="line">
          <a:avLst/>
        </a:prstGeom>
        <a:ln>
          <a:solidFill>
            <a:srgbClr val="c0c0c0"/>
          </a:solidFill>
        </a:ln>
      </xdr:spPr>
      <xdr:style>
        <a:lnRef idx="1">
          <a:schemeClr val="accent1"/>
        </a:lnRef>
        <a:fillRef idx="0">
          <a:schemeClr val="accent1"/>
        </a:fillRef>
        <a:effectRef idx="0">
          <a:schemeClr val="accent1"/>
        </a:effectRef>
        <a:fontRef idx="minor"/>
      </xdr:style>
    </xdr:sp>
    <xdr:clientData/>
  </xdr:twoCellAnchor>
  <xdr:twoCellAnchor editAs="oneCell">
    <xdr:from>
      <xdr:col>1</xdr:col>
      <xdr:colOff>54000</xdr:colOff>
      <xdr:row>83</xdr:row>
      <xdr:rowOff>62280</xdr:rowOff>
    </xdr:from>
    <xdr:to>
      <xdr:col>4</xdr:col>
      <xdr:colOff>9000</xdr:colOff>
      <xdr:row>84</xdr:row>
      <xdr:rowOff>114840</xdr:rowOff>
    </xdr:to>
    <xdr:sp>
      <xdr:nvSpPr>
        <xdr:cNvPr id="818" name="テキスト ボックス 351"/>
        <xdr:cNvSpPr/>
      </xdr:nvSpPr>
      <xdr:spPr>
        <a:xfrm>
          <a:off x="237960" y="13765320"/>
          <a:ext cx="507600" cy="217800"/>
        </a:xfrm>
        <a:prstGeom prst="rect">
          <a:avLst/>
        </a:prstGeom>
        <a:noFill/>
        <a:ln w="0">
          <a:noFill/>
        </a:ln>
      </xdr:spPr>
      <xdr:style>
        <a:lnRef idx="0"/>
        <a:fillRef idx="0"/>
        <a:effectRef idx="0"/>
        <a:fontRef idx="minor"/>
      </xdr:style>
      <xdr:txBody>
        <a:bodyPr horzOverflow="clip" vertOverflow="clip" lIns="90000" rIns="90000" tIns="45000" bIns="45000" anchor="ctr">
          <a:spAutoFit/>
        </a:bodyPr>
        <a:p>
          <a:pPr algn="r">
            <a:lnSpc>
              <a:spcPct val="100000"/>
            </a:lnSpc>
          </a:pPr>
          <a:r>
            <a:rPr b="0" lang="en-US" sz="1000" spc="-1" strike="noStrike">
              <a:solidFill>
                <a:srgbClr val="000000"/>
              </a:solidFill>
              <a:latin typeface="ＭＳ Ｐゴシック"/>
              <a:ea typeface="ＭＳ Ｐゴシック"/>
            </a:rPr>
            <a:t>30.0</a:t>
          </a:r>
          <a:endParaRPr b="0" lang="en-US" sz="1000" spc="-1" strike="noStrike">
            <a:latin typeface="Times New Roman"/>
          </a:endParaRPr>
        </a:p>
      </xdr:txBody>
    </xdr:sp>
    <xdr:clientData/>
  </xdr:twoCellAnchor>
  <xdr:twoCellAnchor editAs="twoCell">
    <xdr:from>
      <xdr:col>3</xdr:col>
      <xdr:colOff>161640</xdr:colOff>
      <xdr:row>82</xdr:row>
      <xdr:rowOff>28800</xdr:rowOff>
    </xdr:from>
    <xdr:to>
      <xdr:col>26</xdr:col>
      <xdr:colOff>183960</xdr:colOff>
      <xdr:row>82</xdr:row>
      <xdr:rowOff>28800</xdr:rowOff>
    </xdr:to>
    <xdr:sp>
      <xdr:nvSpPr>
        <xdr:cNvPr id="819" name="直線コネクタ 352"/>
        <xdr:cNvSpPr/>
      </xdr:nvSpPr>
      <xdr:spPr>
        <a:xfrm>
          <a:off x="713880" y="13566960"/>
          <a:ext cx="4257720" cy="0"/>
        </a:xfrm>
        <a:prstGeom prst="line">
          <a:avLst/>
        </a:prstGeom>
        <a:ln>
          <a:solidFill>
            <a:srgbClr val="c0c0c0"/>
          </a:solidFill>
        </a:ln>
      </xdr:spPr>
      <xdr:style>
        <a:lnRef idx="1">
          <a:schemeClr val="accent1"/>
        </a:lnRef>
        <a:fillRef idx="0">
          <a:schemeClr val="accent1"/>
        </a:fillRef>
        <a:effectRef idx="0">
          <a:schemeClr val="accent1"/>
        </a:effectRef>
        <a:fontRef idx="minor"/>
      </xdr:style>
    </xdr:sp>
    <xdr:clientData/>
  </xdr:twoCellAnchor>
  <xdr:twoCellAnchor editAs="oneCell">
    <xdr:from>
      <xdr:col>1</xdr:col>
      <xdr:colOff>54000</xdr:colOff>
      <xdr:row>81</xdr:row>
      <xdr:rowOff>78840</xdr:rowOff>
    </xdr:from>
    <xdr:to>
      <xdr:col>4</xdr:col>
      <xdr:colOff>9000</xdr:colOff>
      <xdr:row>82</xdr:row>
      <xdr:rowOff>131400</xdr:rowOff>
    </xdr:to>
    <xdr:sp>
      <xdr:nvSpPr>
        <xdr:cNvPr id="820" name="テキスト ボックス 353"/>
        <xdr:cNvSpPr/>
      </xdr:nvSpPr>
      <xdr:spPr>
        <a:xfrm>
          <a:off x="237960" y="13451760"/>
          <a:ext cx="507600" cy="217800"/>
        </a:xfrm>
        <a:prstGeom prst="rect">
          <a:avLst/>
        </a:prstGeom>
        <a:noFill/>
        <a:ln w="0">
          <a:noFill/>
        </a:ln>
      </xdr:spPr>
      <xdr:style>
        <a:lnRef idx="0"/>
        <a:fillRef idx="0"/>
        <a:effectRef idx="0"/>
        <a:fontRef idx="minor"/>
      </xdr:style>
      <xdr:txBody>
        <a:bodyPr horzOverflow="clip" vertOverflow="clip" lIns="90000" rIns="90000" tIns="45000" bIns="45000" anchor="ctr">
          <a:spAutoFit/>
        </a:bodyPr>
        <a:p>
          <a:pPr algn="r">
            <a:lnSpc>
              <a:spcPct val="100000"/>
            </a:lnSpc>
          </a:pPr>
          <a:r>
            <a:rPr b="0" lang="en-US" sz="1000" spc="-1" strike="noStrike">
              <a:solidFill>
                <a:srgbClr val="000000"/>
              </a:solidFill>
              <a:latin typeface="ＭＳ Ｐゴシック"/>
              <a:ea typeface="ＭＳ Ｐゴシック"/>
            </a:rPr>
            <a:t>25.0</a:t>
          </a:r>
          <a:endParaRPr b="0" lang="en-US" sz="1000" spc="-1" strike="noStrike">
            <a:latin typeface="Times New Roman"/>
          </a:endParaRPr>
        </a:p>
      </xdr:txBody>
    </xdr:sp>
    <xdr:clientData/>
  </xdr:twoCellAnchor>
  <xdr:twoCellAnchor editAs="twoCell">
    <xdr:from>
      <xdr:col>3</xdr:col>
      <xdr:colOff>161640</xdr:colOff>
      <xdr:row>80</xdr:row>
      <xdr:rowOff>45000</xdr:rowOff>
    </xdr:from>
    <xdr:to>
      <xdr:col>26</xdr:col>
      <xdr:colOff>183960</xdr:colOff>
      <xdr:row>80</xdr:row>
      <xdr:rowOff>45000</xdr:rowOff>
    </xdr:to>
    <xdr:sp>
      <xdr:nvSpPr>
        <xdr:cNvPr id="821" name="直線コネクタ 354"/>
        <xdr:cNvSpPr/>
      </xdr:nvSpPr>
      <xdr:spPr>
        <a:xfrm>
          <a:off x="713880" y="13252680"/>
          <a:ext cx="4257720" cy="0"/>
        </a:xfrm>
        <a:prstGeom prst="line">
          <a:avLst/>
        </a:prstGeom>
        <a:ln>
          <a:solidFill>
            <a:srgbClr val="c0c0c0"/>
          </a:solidFill>
        </a:ln>
      </xdr:spPr>
      <xdr:style>
        <a:lnRef idx="1">
          <a:schemeClr val="accent1"/>
        </a:lnRef>
        <a:fillRef idx="0">
          <a:schemeClr val="accent1"/>
        </a:fillRef>
        <a:effectRef idx="0">
          <a:schemeClr val="accent1"/>
        </a:effectRef>
        <a:fontRef idx="minor"/>
      </xdr:style>
    </xdr:sp>
    <xdr:clientData/>
  </xdr:twoCellAnchor>
  <xdr:twoCellAnchor editAs="oneCell">
    <xdr:from>
      <xdr:col>1</xdr:col>
      <xdr:colOff>54000</xdr:colOff>
      <xdr:row>79</xdr:row>
      <xdr:rowOff>95040</xdr:rowOff>
    </xdr:from>
    <xdr:to>
      <xdr:col>4</xdr:col>
      <xdr:colOff>9000</xdr:colOff>
      <xdr:row>80</xdr:row>
      <xdr:rowOff>147960</xdr:rowOff>
    </xdr:to>
    <xdr:sp>
      <xdr:nvSpPr>
        <xdr:cNvPr id="822" name="テキスト ボックス 355"/>
        <xdr:cNvSpPr/>
      </xdr:nvSpPr>
      <xdr:spPr>
        <a:xfrm>
          <a:off x="237960" y="13137840"/>
          <a:ext cx="507600" cy="217800"/>
        </a:xfrm>
        <a:prstGeom prst="rect">
          <a:avLst/>
        </a:prstGeom>
        <a:noFill/>
        <a:ln w="0">
          <a:noFill/>
        </a:ln>
      </xdr:spPr>
      <xdr:style>
        <a:lnRef idx="0"/>
        <a:fillRef idx="0"/>
        <a:effectRef idx="0"/>
        <a:fontRef idx="minor"/>
      </xdr:style>
      <xdr:txBody>
        <a:bodyPr horzOverflow="clip" vertOverflow="clip" lIns="90000" rIns="90000" tIns="45000" bIns="45000" anchor="ctr">
          <a:spAutoFit/>
        </a:bodyPr>
        <a:p>
          <a:pPr algn="r">
            <a:lnSpc>
              <a:spcPct val="100000"/>
            </a:lnSpc>
          </a:pPr>
          <a:r>
            <a:rPr b="0" lang="en-US" sz="1000" spc="-1" strike="noStrike">
              <a:solidFill>
                <a:srgbClr val="000000"/>
              </a:solidFill>
              <a:latin typeface="ＭＳ Ｐゴシック"/>
              <a:ea typeface="ＭＳ Ｐゴシック"/>
            </a:rPr>
            <a:t>20.0</a:t>
          </a:r>
          <a:endParaRPr b="0" lang="en-US" sz="1000" spc="-1" strike="noStrike">
            <a:latin typeface="Times New Roman"/>
          </a:endParaRPr>
        </a:p>
      </xdr:txBody>
    </xdr:sp>
    <xdr:clientData/>
  </xdr:twoCellAnchor>
  <xdr:twoCellAnchor editAs="twoCell">
    <xdr:from>
      <xdr:col>3</xdr:col>
      <xdr:colOff>161640</xdr:colOff>
      <xdr:row>78</xdr:row>
      <xdr:rowOff>61560</xdr:rowOff>
    </xdr:from>
    <xdr:to>
      <xdr:col>26</xdr:col>
      <xdr:colOff>183960</xdr:colOff>
      <xdr:row>78</xdr:row>
      <xdr:rowOff>61560</xdr:rowOff>
    </xdr:to>
    <xdr:sp>
      <xdr:nvSpPr>
        <xdr:cNvPr id="823" name="直線コネクタ 356"/>
        <xdr:cNvSpPr/>
      </xdr:nvSpPr>
      <xdr:spPr>
        <a:xfrm>
          <a:off x="713880" y="12939120"/>
          <a:ext cx="4257720" cy="0"/>
        </a:xfrm>
        <a:prstGeom prst="line">
          <a:avLst/>
        </a:prstGeom>
        <a:ln>
          <a:solidFill>
            <a:srgbClr val="c0c0c0"/>
          </a:solidFill>
        </a:ln>
      </xdr:spPr>
      <xdr:style>
        <a:lnRef idx="1">
          <a:schemeClr val="accent1"/>
        </a:lnRef>
        <a:fillRef idx="0">
          <a:schemeClr val="accent1"/>
        </a:fillRef>
        <a:effectRef idx="0">
          <a:schemeClr val="accent1"/>
        </a:effectRef>
        <a:fontRef idx="minor"/>
      </xdr:style>
    </xdr:sp>
    <xdr:clientData/>
  </xdr:twoCellAnchor>
  <xdr:twoCellAnchor editAs="oneCell">
    <xdr:from>
      <xdr:col>1</xdr:col>
      <xdr:colOff>54000</xdr:colOff>
      <xdr:row>77</xdr:row>
      <xdr:rowOff>111600</xdr:rowOff>
    </xdr:from>
    <xdr:to>
      <xdr:col>4</xdr:col>
      <xdr:colOff>9000</xdr:colOff>
      <xdr:row>78</xdr:row>
      <xdr:rowOff>164520</xdr:rowOff>
    </xdr:to>
    <xdr:sp>
      <xdr:nvSpPr>
        <xdr:cNvPr id="824" name="テキスト ボックス 357"/>
        <xdr:cNvSpPr/>
      </xdr:nvSpPr>
      <xdr:spPr>
        <a:xfrm>
          <a:off x="237960" y="12824280"/>
          <a:ext cx="507600" cy="217800"/>
        </a:xfrm>
        <a:prstGeom prst="rect">
          <a:avLst/>
        </a:prstGeom>
        <a:noFill/>
        <a:ln w="0">
          <a:noFill/>
        </a:ln>
      </xdr:spPr>
      <xdr:style>
        <a:lnRef idx="0"/>
        <a:fillRef idx="0"/>
        <a:effectRef idx="0"/>
        <a:fontRef idx="minor"/>
      </xdr:style>
      <xdr:txBody>
        <a:bodyPr horzOverflow="clip" vertOverflow="clip" lIns="90000" rIns="90000" tIns="45000" bIns="45000" anchor="ctr">
          <a:spAutoFit/>
        </a:bodyPr>
        <a:p>
          <a:pPr algn="r">
            <a:lnSpc>
              <a:spcPct val="100000"/>
            </a:lnSpc>
          </a:pPr>
          <a:r>
            <a:rPr b="0" lang="en-US" sz="1000" spc="-1" strike="noStrike">
              <a:solidFill>
                <a:srgbClr val="000000"/>
              </a:solidFill>
              <a:latin typeface="ＭＳ Ｐゴシック"/>
              <a:ea typeface="ＭＳ Ｐゴシック"/>
            </a:rPr>
            <a:t>15.0</a:t>
          </a:r>
          <a:endParaRPr b="0" lang="en-US" sz="1000" spc="-1" strike="noStrike">
            <a:latin typeface="Times New Roman"/>
          </a:endParaRPr>
        </a:p>
      </xdr:txBody>
    </xdr:sp>
    <xdr:clientData/>
  </xdr:twoCellAnchor>
  <xdr:twoCellAnchor editAs="twoCell">
    <xdr:from>
      <xdr:col>3</xdr:col>
      <xdr:colOff>161640</xdr:colOff>
      <xdr:row>76</xdr:row>
      <xdr:rowOff>77760</xdr:rowOff>
    </xdr:from>
    <xdr:to>
      <xdr:col>26</xdr:col>
      <xdr:colOff>183960</xdr:colOff>
      <xdr:row>76</xdr:row>
      <xdr:rowOff>77760</xdr:rowOff>
    </xdr:to>
    <xdr:sp>
      <xdr:nvSpPr>
        <xdr:cNvPr id="825" name="直線コネクタ 358"/>
        <xdr:cNvSpPr/>
      </xdr:nvSpPr>
      <xdr:spPr>
        <a:xfrm>
          <a:off x="713880" y="12625200"/>
          <a:ext cx="4257720" cy="0"/>
        </a:xfrm>
        <a:prstGeom prst="line">
          <a:avLst/>
        </a:prstGeom>
        <a:ln>
          <a:solidFill>
            <a:srgbClr val="c0c0c0"/>
          </a:solidFill>
        </a:ln>
      </xdr:spPr>
      <xdr:style>
        <a:lnRef idx="1">
          <a:schemeClr val="accent1"/>
        </a:lnRef>
        <a:fillRef idx="0">
          <a:schemeClr val="accent1"/>
        </a:fillRef>
        <a:effectRef idx="0">
          <a:schemeClr val="accent1"/>
        </a:effectRef>
        <a:fontRef idx="minor"/>
      </xdr:style>
    </xdr:sp>
    <xdr:clientData/>
  </xdr:twoCellAnchor>
  <xdr:twoCellAnchor editAs="oneCell">
    <xdr:from>
      <xdr:col>1</xdr:col>
      <xdr:colOff>54000</xdr:colOff>
      <xdr:row>75</xdr:row>
      <xdr:rowOff>127800</xdr:rowOff>
    </xdr:from>
    <xdr:to>
      <xdr:col>4</xdr:col>
      <xdr:colOff>9000</xdr:colOff>
      <xdr:row>77</xdr:row>
      <xdr:rowOff>15120</xdr:rowOff>
    </xdr:to>
    <xdr:sp>
      <xdr:nvSpPr>
        <xdr:cNvPr id="826" name="テキスト ボックス 359"/>
        <xdr:cNvSpPr/>
      </xdr:nvSpPr>
      <xdr:spPr>
        <a:xfrm>
          <a:off x="237960" y="12510000"/>
          <a:ext cx="507600" cy="217800"/>
        </a:xfrm>
        <a:prstGeom prst="rect">
          <a:avLst/>
        </a:prstGeom>
        <a:noFill/>
        <a:ln w="0">
          <a:noFill/>
        </a:ln>
      </xdr:spPr>
      <xdr:style>
        <a:lnRef idx="0"/>
        <a:fillRef idx="0"/>
        <a:effectRef idx="0"/>
        <a:fontRef idx="minor"/>
      </xdr:style>
      <xdr:txBody>
        <a:bodyPr horzOverflow="clip" vertOverflow="clip" lIns="90000" rIns="90000" tIns="45000" bIns="45000" anchor="ctr">
          <a:spAutoFit/>
        </a:bodyPr>
        <a:p>
          <a:pPr algn="r">
            <a:lnSpc>
              <a:spcPct val="100000"/>
            </a:lnSpc>
          </a:pPr>
          <a:r>
            <a:rPr b="0" lang="en-US" sz="1000" spc="-1" strike="noStrike">
              <a:solidFill>
                <a:srgbClr val="000000"/>
              </a:solidFill>
              <a:latin typeface="ＭＳ Ｐゴシック"/>
              <a:ea typeface="ＭＳ Ｐゴシック"/>
            </a:rPr>
            <a:t>10.0</a:t>
          </a:r>
          <a:endParaRPr b="0" lang="en-US" sz="1000" spc="-1" strike="noStrike">
            <a:latin typeface="Times New Roman"/>
          </a:endParaRPr>
        </a:p>
      </xdr:txBody>
    </xdr:sp>
    <xdr:clientData/>
  </xdr:twoCellAnchor>
  <xdr:twoCellAnchor editAs="twoCell">
    <xdr:from>
      <xdr:col>3</xdr:col>
      <xdr:colOff>161640</xdr:colOff>
      <xdr:row>74</xdr:row>
      <xdr:rowOff>94320</xdr:rowOff>
    </xdr:from>
    <xdr:to>
      <xdr:col>26</xdr:col>
      <xdr:colOff>183960</xdr:colOff>
      <xdr:row>74</xdr:row>
      <xdr:rowOff>94320</xdr:rowOff>
    </xdr:to>
    <xdr:sp>
      <xdr:nvSpPr>
        <xdr:cNvPr id="827" name="直線コネクタ 360"/>
        <xdr:cNvSpPr/>
      </xdr:nvSpPr>
      <xdr:spPr>
        <a:xfrm>
          <a:off x="713880" y="12311640"/>
          <a:ext cx="4257720" cy="0"/>
        </a:xfrm>
        <a:prstGeom prst="line">
          <a:avLst/>
        </a:prstGeom>
        <a:ln>
          <a:solidFill>
            <a:srgbClr val="c0c0c0"/>
          </a:solidFill>
        </a:ln>
      </xdr:spPr>
      <xdr:style>
        <a:lnRef idx="1">
          <a:schemeClr val="accent1"/>
        </a:lnRef>
        <a:fillRef idx="0">
          <a:schemeClr val="accent1"/>
        </a:fillRef>
        <a:effectRef idx="0">
          <a:schemeClr val="accent1"/>
        </a:effectRef>
        <a:fontRef idx="minor"/>
      </xdr:style>
    </xdr:sp>
    <xdr:clientData/>
  </xdr:twoCellAnchor>
  <xdr:twoCellAnchor editAs="oneCell">
    <xdr:from>
      <xdr:col>1</xdr:col>
      <xdr:colOff>54000</xdr:colOff>
      <xdr:row>73</xdr:row>
      <xdr:rowOff>144000</xdr:rowOff>
    </xdr:from>
    <xdr:to>
      <xdr:col>4</xdr:col>
      <xdr:colOff>9000</xdr:colOff>
      <xdr:row>75</xdr:row>
      <xdr:rowOff>31680</xdr:rowOff>
    </xdr:to>
    <xdr:sp>
      <xdr:nvSpPr>
        <xdr:cNvPr id="828" name="テキスト ボックス 361"/>
        <xdr:cNvSpPr/>
      </xdr:nvSpPr>
      <xdr:spPr>
        <a:xfrm>
          <a:off x="237960" y="12196080"/>
          <a:ext cx="507600" cy="217800"/>
        </a:xfrm>
        <a:prstGeom prst="rect">
          <a:avLst/>
        </a:prstGeom>
        <a:noFill/>
        <a:ln w="0">
          <a:noFill/>
        </a:ln>
      </xdr:spPr>
      <xdr:style>
        <a:lnRef idx="0"/>
        <a:fillRef idx="0"/>
        <a:effectRef idx="0"/>
        <a:fontRef idx="minor"/>
      </xdr:style>
      <xdr:txBody>
        <a:bodyPr horzOverflow="clip" vertOverflow="clip" lIns="90000" rIns="90000" tIns="45000" bIns="45000" anchor="ctr">
          <a:spAutoFit/>
        </a:bodyPr>
        <a:p>
          <a:pPr algn="r">
            <a:lnSpc>
              <a:spcPct val="100000"/>
            </a:lnSpc>
          </a:pPr>
          <a:r>
            <a:rPr b="0" lang="en-US" sz="1000" spc="-1" strike="noStrike">
              <a:solidFill>
                <a:srgbClr val="000000"/>
              </a:solidFill>
              <a:latin typeface="ＭＳ Ｐゴシック"/>
              <a:ea typeface="ＭＳ Ｐゴシック"/>
            </a:rPr>
            <a:t>5.0</a:t>
          </a:r>
          <a:endParaRPr b="0" lang="en-US" sz="1000" spc="-1" strike="noStrike">
            <a:latin typeface="Times New Roman"/>
          </a:endParaRPr>
        </a:p>
      </xdr:txBody>
    </xdr:sp>
    <xdr:clientData/>
  </xdr:twoCellAnchor>
  <xdr:twoCellAnchor editAs="twoCell">
    <xdr:from>
      <xdr:col>3</xdr:col>
      <xdr:colOff>161640</xdr:colOff>
      <xdr:row>72</xdr:row>
      <xdr:rowOff>110520</xdr:rowOff>
    </xdr:from>
    <xdr:to>
      <xdr:col>26</xdr:col>
      <xdr:colOff>183960</xdr:colOff>
      <xdr:row>72</xdr:row>
      <xdr:rowOff>110520</xdr:rowOff>
    </xdr:to>
    <xdr:sp>
      <xdr:nvSpPr>
        <xdr:cNvPr id="829" name="直線コネクタ 362"/>
        <xdr:cNvSpPr/>
      </xdr:nvSpPr>
      <xdr:spPr>
        <a:xfrm>
          <a:off x="713880" y="11997720"/>
          <a:ext cx="4257720" cy="0"/>
        </a:xfrm>
        <a:prstGeom prst="line">
          <a:avLst/>
        </a:prstGeom>
        <a:ln>
          <a:solidFill>
            <a:srgbClr val="c0c0c0"/>
          </a:solidFill>
        </a:ln>
      </xdr:spPr>
      <xdr:style>
        <a:lnRef idx="1">
          <a:schemeClr val="accent1"/>
        </a:lnRef>
        <a:fillRef idx="0">
          <a:schemeClr val="accent1"/>
        </a:fillRef>
        <a:effectRef idx="0">
          <a:schemeClr val="accent1"/>
        </a:effectRef>
        <a:fontRef idx="minor"/>
      </xdr:style>
    </xdr:sp>
    <xdr:clientData/>
  </xdr:twoCellAnchor>
  <xdr:twoCellAnchor editAs="oneCell">
    <xdr:from>
      <xdr:col>1</xdr:col>
      <xdr:colOff>54000</xdr:colOff>
      <xdr:row>71</xdr:row>
      <xdr:rowOff>160560</xdr:rowOff>
    </xdr:from>
    <xdr:to>
      <xdr:col>4</xdr:col>
      <xdr:colOff>9000</xdr:colOff>
      <xdr:row>73</xdr:row>
      <xdr:rowOff>48240</xdr:rowOff>
    </xdr:to>
    <xdr:sp>
      <xdr:nvSpPr>
        <xdr:cNvPr id="830" name="テキスト ボックス 363"/>
        <xdr:cNvSpPr/>
      </xdr:nvSpPr>
      <xdr:spPr>
        <a:xfrm>
          <a:off x="237960" y="11882520"/>
          <a:ext cx="507600" cy="217800"/>
        </a:xfrm>
        <a:prstGeom prst="rect">
          <a:avLst/>
        </a:prstGeom>
        <a:noFill/>
        <a:ln w="0">
          <a:noFill/>
        </a:ln>
      </xdr:spPr>
      <xdr:style>
        <a:lnRef idx="0"/>
        <a:fillRef idx="0"/>
        <a:effectRef idx="0"/>
        <a:fontRef idx="minor"/>
      </xdr:style>
      <xdr:txBody>
        <a:bodyPr horzOverflow="clip" vertOverflow="clip" lIns="90000" rIns="90000" tIns="45000" bIns="45000" anchor="ctr">
          <a:spAutoFit/>
        </a:bodyPr>
        <a:p>
          <a:pPr algn="r">
            <a:lnSpc>
              <a:spcPct val="100000"/>
            </a:lnSpc>
          </a:pPr>
          <a:r>
            <a:rPr b="0" lang="en-US" sz="1000" spc="-1" strike="noStrike">
              <a:solidFill>
                <a:srgbClr val="000000"/>
              </a:solidFill>
              <a:latin typeface="ＭＳ Ｐゴシック"/>
              <a:ea typeface="ＭＳ Ｐゴシック"/>
            </a:rPr>
            <a:t>0.0</a:t>
          </a:r>
          <a:endParaRPr b="0" lang="en-US" sz="1000" spc="-1" strike="noStrike">
            <a:latin typeface="Times New Roman"/>
          </a:endParaRPr>
        </a:p>
      </xdr:txBody>
    </xdr:sp>
    <xdr:clientData/>
  </xdr:twoCellAnchor>
  <xdr:twoCellAnchor editAs="twoCell">
    <xdr:from>
      <xdr:col>3</xdr:col>
      <xdr:colOff>161640</xdr:colOff>
      <xdr:row>70</xdr:row>
      <xdr:rowOff>126720</xdr:rowOff>
    </xdr:from>
    <xdr:to>
      <xdr:col>26</xdr:col>
      <xdr:colOff>183960</xdr:colOff>
      <xdr:row>70</xdr:row>
      <xdr:rowOff>126720</xdr:rowOff>
    </xdr:to>
    <xdr:sp>
      <xdr:nvSpPr>
        <xdr:cNvPr id="831" name="直線コネクタ 364"/>
        <xdr:cNvSpPr/>
      </xdr:nvSpPr>
      <xdr:spPr>
        <a:xfrm>
          <a:off x="713880" y="11683440"/>
          <a:ext cx="4257720" cy="0"/>
        </a:xfrm>
        <a:prstGeom prst="line">
          <a:avLst/>
        </a:prstGeom>
        <a:ln>
          <a:solidFill>
            <a:srgbClr val="c0c0c0"/>
          </a:solidFill>
        </a:ln>
      </xdr:spPr>
      <xdr:style>
        <a:lnRef idx="1">
          <a:schemeClr val="accent1"/>
        </a:lnRef>
        <a:fillRef idx="0">
          <a:schemeClr val="accent1"/>
        </a:fillRef>
        <a:effectRef idx="0">
          <a:schemeClr val="accent1"/>
        </a:effectRef>
        <a:fontRef idx="minor"/>
      </xdr:style>
    </xdr:sp>
    <xdr:clientData/>
  </xdr:twoCellAnchor>
  <xdr:twoCellAnchor editAs="twoCell">
    <xdr:from>
      <xdr:col>3</xdr:col>
      <xdr:colOff>162000</xdr:colOff>
      <xdr:row>70</xdr:row>
      <xdr:rowOff>127080</xdr:rowOff>
    </xdr:from>
    <xdr:to>
      <xdr:col>26</xdr:col>
      <xdr:colOff>183960</xdr:colOff>
      <xdr:row>84</xdr:row>
      <xdr:rowOff>12600</xdr:rowOff>
    </xdr:to>
    <xdr:sp>
      <xdr:nvSpPr>
        <xdr:cNvPr id="832" name="公債費グラフ枠"/>
        <xdr:cNvSpPr/>
      </xdr:nvSpPr>
      <xdr:spPr>
        <a:xfrm>
          <a:off x="714240" y="11683800"/>
          <a:ext cx="4257360" cy="219708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twoCell">
    <xdr:from>
      <xdr:col>20</xdr:col>
      <xdr:colOff>144000</xdr:colOff>
      <xdr:row>77</xdr:row>
      <xdr:rowOff>73080</xdr:rowOff>
    </xdr:from>
    <xdr:to>
      <xdr:col>27</xdr:col>
      <xdr:colOff>90720</xdr:colOff>
      <xdr:row>77</xdr:row>
      <xdr:rowOff>73080</xdr:rowOff>
    </xdr:to>
    <xdr:sp>
      <xdr:nvSpPr>
        <xdr:cNvPr id="833" name="直線コネクタ 366"/>
        <xdr:cNvSpPr/>
      </xdr:nvSpPr>
      <xdr:spPr>
        <a:xfrm flipV="1">
          <a:off x="4444560" y="12167640"/>
          <a:ext cx="0" cy="1235880"/>
        </a:xfrm>
        <a:prstGeom prst="line">
          <a:avLst/>
        </a:prstGeom>
        <a:ln w="31750">
          <a:solidFill>
            <a:srgbClr val="808080"/>
          </a:solidFill>
        </a:ln>
      </xdr:spPr>
      <xdr:style>
        <a:lnRef idx="1">
          <a:schemeClr val="accent1"/>
        </a:lnRef>
        <a:fillRef idx="0">
          <a:schemeClr val="accent1"/>
        </a:fillRef>
        <a:effectRef idx="0">
          <a:schemeClr val="accent1"/>
        </a:effectRef>
        <a:fontRef idx="minor"/>
      </xdr:style>
    </xdr:sp>
    <xdr:clientData/>
  </xdr:twoCellAnchor>
  <xdr:twoCellAnchor editAs="oneCell">
    <xdr:from>
      <xdr:col>24</xdr:col>
      <xdr:colOff>114480</xdr:colOff>
      <xdr:row>81</xdr:row>
      <xdr:rowOff>23400</xdr:rowOff>
    </xdr:from>
    <xdr:to>
      <xdr:col>28</xdr:col>
      <xdr:colOff>139680</xdr:colOff>
      <xdr:row>82</xdr:row>
      <xdr:rowOff>75960</xdr:rowOff>
    </xdr:to>
    <xdr:sp>
      <xdr:nvSpPr>
        <xdr:cNvPr id="834" name="公債費最小値テキスト"/>
        <xdr:cNvSpPr/>
      </xdr:nvSpPr>
      <xdr:spPr>
        <a:xfrm>
          <a:off x="4533840" y="13396320"/>
          <a:ext cx="761760" cy="217800"/>
        </a:xfrm>
        <a:prstGeom prst="rect">
          <a:avLst/>
        </a:prstGeom>
        <a:noFill/>
        <a:ln w="0">
          <a:noFill/>
        </a:ln>
      </xdr:spPr>
      <xdr:style>
        <a:lnRef idx="0"/>
        <a:fillRef idx="0"/>
        <a:effectRef idx="0"/>
        <a:fontRef idx="minor"/>
      </xdr:style>
      <xdr:txBody>
        <a:bodyPr horzOverflow="clip" vertOverflow="clip" lIns="90000" rIns="90000" tIns="45000" bIns="45000" anchor="ctr">
          <a:spAutoFit/>
        </a:bodyPr>
        <a:p>
          <a:pPr>
            <a:lnSpc>
              <a:spcPct val="100000"/>
            </a:lnSpc>
          </a:pPr>
          <a:r>
            <a:rPr b="1" lang="en-US" sz="1000" spc="-1" strike="noStrike">
              <a:solidFill>
                <a:srgbClr val="000000"/>
              </a:solidFill>
              <a:latin typeface="ＭＳ Ｐゴシック"/>
              <a:ea typeface="ＭＳ Ｐゴシック"/>
            </a:rPr>
            <a:t>22.4</a:t>
          </a:r>
          <a:endParaRPr b="0" lang="en-US" sz="1000" spc="-1" strike="noStrike">
            <a:latin typeface="Times New Roman"/>
          </a:endParaRPr>
        </a:p>
      </xdr:txBody>
    </xdr:sp>
    <xdr:clientData/>
  </xdr:twoCellAnchor>
  <xdr:twoCellAnchor editAs="twoCell">
    <xdr:from>
      <xdr:col>23</xdr:col>
      <xdr:colOff>136440</xdr:colOff>
      <xdr:row>81</xdr:row>
      <xdr:rowOff>30600</xdr:rowOff>
    </xdr:from>
    <xdr:to>
      <xdr:col>24</xdr:col>
      <xdr:colOff>114120</xdr:colOff>
      <xdr:row>81</xdr:row>
      <xdr:rowOff>30600</xdr:rowOff>
    </xdr:to>
    <xdr:sp>
      <xdr:nvSpPr>
        <xdr:cNvPr id="835" name="直線コネクタ 368"/>
        <xdr:cNvSpPr/>
      </xdr:nvSpPr>
      <xdr:spPr>
        <a:xfrm>
          <a:off x="4371840" y="13403520"/>
          <a:ext cx="161640" cy="0"/>
        </a:xfrm>
        <a:prstGeom prst="line">
          <a:avLst/>
        </a:prstGeom>
        <a:ln w="19050">
          <a:solidFill>
            <a:srgbClr val="000000"/>
          </a:solidFill>
        </a:ln>
      </xdr:spPr>
      <xdr:style>
        <a:lnRef idx="1">
          <a:schemeClr val="accent1"/>
        </a:lnRef>
        <a:fillRef idx="0">
          <a:schemeClr val="accent1"/>
        </a:fillRef>
        <a:effectRef idx="0">
          <a:schemeClr val="accent1"/>
        </a:effectRef>
        <a:fontRef idx="minor"/>
      </xdr:style>
    </xdr:sp>
    <xdr:clientData/>
  </xdr:twoCellAnchor>
  <xdr:twoCellAnchor editAs="oneCell">
    <xdr:from>
      <xdr:col>24</xdr:col>
      <xdr:colOff>114480</xdr:colOff>
      <xdr:row>72</xdr:row>
      <xdr:rowOff>51120</xdr:rowOff>
    </xdr:from>
    <xdr:to>
      <xdr:col>28</xdr:col>
      <xdr:colOff>139680</xdr:colOff>
      <xdr:row>73</xdr:row>
      <xdr:rowOff>104040</xdr:rowOff>
    </xdr:to>
    <xdr:sp>
      <xdr:nvSpPr>
        <xdr:cNvPr id="836" name="公債費最大値テキスト"/>
        <xdr:cNvSpPr/>
      </xdr:nvSpPr>
      <xdr:spPr>
        <a:xfrm>
          <a:off x="4533840" y="11938320"/>
          <a:ext cx="761760" cy="217800"/>
        </a:xfrm>
        <a:prstGeom prst="rect">
          <a:avLst/>
        </a:prstGeom>
        <a:noFill/>
        <a:ln w="0">
          <a:noFill/>
        </a:ln>
      </xdr:spPr>
      <xdr:style>
        <a:lnRef idx="0"/>
        <a:fillRef idx="0"/>
        <a:effectRef idx="0"/>
        <a:fontRef idx="minor"/>
      </xdr:style>
      <xdr:txBody>
        <a:bodyPr horzOverflow="clip" vertOverflow="clip" lIns="90000" rIns="90000" tIns="45000" bIns="45000" anchor="ctr">
          <a:spAutoFit/>
        </a:bodyPr>
        <a:p>
          <a:pPr>
            <a:lnSpc>
              <a:spcPct val="100000"/>
            </a:lnSpc>
          </a:pPr>
          <a:r>
            <a:rPr b="1" lang="en-US" sz="1000" spc="-1" strike="noStrike">
              <a:solidFill>
                <a:srgbClr val="000000"/>
              </a:solidFill>
              <a:latin typeface="ＭＳ Ｐゴシック"/>
              <a:ea typeface="ＭＳ Ｐゴシック"/>
            </a:rPr>
            <a:t>2.7</a:t>
          </a:r>
          <a:endParaRPr b="0" lang="en-US" sz="1000" spc="-1" strike="noStrike">
            <a:latin typeface="Times New Roman"/>
          </a:endParaRPr>
        </a:p>
      </xdr:txBody>
    </xdr:sp>
    <xdr:clientData/>
  </xdr:twoCellAnchor>
  <xdr:twoCellAnchor editAs="twoCell">
    <xdr:from>
      <xdr:col>23</xdr:col>
      <xdr:colOff>136440</xdr:colOff>
      <xdr:row>73</xdr:row>
      <xdr:rowOff>115560</xdr:rowOff>
    </xdr:from>
    <xdr:to>
      <xdr:col>24</xdr:col>
      <xdr:colOff>114120</xdr:colOff>
      <xdr:row>73</xdr:row>
      <xdr:rowOff>115560</xdr:rowOff>
    </xdr:to>
    <xdr:sp>
      <xdr:nvSpPr>
        <xdr:cNvPr id="837" name="直線コネクタ 370"/>
        <xdr:cNvSpPr/>
      </xdr:nvSpPr>
      <xdr:spPr>
        <a:xfrm>
          <a:off x="4371840" y="12167640"/>
          <a:ext cx="161640" cy="0"/>
        </a:xfrm>
        <a:prstGeom prst="line">
          <a:avLst/>
        </a:prstGeom>
        <a:ln w="19050">
          <a:solidFill>
            <a:srgbClr val="000000"/>
          </a:solidFill>
        </a:ln>
      </xdr:spPr>
      <xdr:style>
        <a:lnRef idx="1">
          <a:schemeClr val="accent1"/>
        </a:lnRef>
        <a:fillRef idx="0">
          <a:schemeClr val="accent1"/>
        </a:fillRef>
        <a:effectRef idx="0">
          <a:schemeClr val="accent1"/>
        </a:effectRef>
        <a:fontRef idx="minor"/>
      </xdr:style>
    </xdr:sp>
    <xdr:clientData/>
  </xdr:twoCellAnchor>
  <xdr:twoCellAnchor editAs="twoCell">
    <xdr:from>
      <xdr:col>20</xdr:col>
      <xdr:colOff>3600</xdr:colOff>
      <xdr:row>76</xdr:row>
      <xdr:rowOff>104040</xdr:rowOff>
    </xdr:from>
    <xdr:to>
      <xdr:col>24</xdr:col>
      <xdr:colOff>25560</xdr:colOff>
      <xdr:row>76</xdr:row>
      <xdr:rowOff>110520</xdr:rowOff>
    </xdr:to>
    <xdr:sp>
      <xdr:nvSpPr>
        <xdr:cNvPr id="838" name="直線コネクタ 371"/>
        <xdr:cNvSpPr/>
      </xdr:nvSpPr>
      <xdr:spPr>
        <a:xfrm flipV="1">
          <a:off x="3686040" y="12651480"/>
          <a:ext cx="758520" cy="6480"/>
        </a:xfrm>
        <a:prstGeom prst="line">
          <a:avLst/>
        </a:prstGeom>
        <a:ln>
          <a:solidFill>
            <a:srgbClr val="ff0000"/>
          </a:solidFill>
        </a:ln>
      </xdr:spPr>
      <xdr:style>
        <a:lnRef idx="1">
          <a:schemeClr val="accent1"/>
        </a:lnRef>
        <a:fillRef idx="0">
          <a:schemeClr val="accent1"/>
        </a:fillRef>
        <a:effectRef idx="0">
          <a:schemeClr val="accent1"/>
        </a:effectRef>
        <a:fontRef idx="minor"/>
      </xdr:style>
    </xdr:sp>
    <xdr:clientData/>
  </xdr:twoCellAnchor>
  <xdr:twoCellAnchor editAs="oneCell">
    <xdr:from>
      <xdr:col>24</xdr:col>
      <xdr:colOff>114480</xdr:colOff>
      <xdr:row>77</xdr:row>
      <xdr:rowOff>116280</xdr:rowOff>
    </xdr:from>
    <xdr:to>
      <xdr:col>28</xdr:col>
      <xdr:colOff>139680</xdr:colOff>
      <xdr:row>79</xdr:row>
      <xdr:rowOff>3960</xdr:rowOff>
    </xdr:to>
    <xdr:sp>
      <xdr:nvSpPr>
        <xdr:cNvPr id="839" name="公債費平均値テキスト"/>
        <xdr:cNvSpPr/>
      </xdr:nvSpPr>
      <xdr:spPr>
        <a:xfrm>
          <a:off x="4533840" y="12828960"/>
          <a:ext cx="761760" cy="217800"/>
        </a:xfrm>
        <a:prstGeom prst="rect">
          <a:avLst/>
        </a:prstGeom>
        <a:noFill/>
        <a:ln w="0">
          <a:noFill/>
        </a:ln>
      </xdr:spPr>
      <xdr:style>
        <a:lnRef idx="0"/>
        <a:fillRef idx="0"/>
        <a:effectRef idx="0"/>
        <a:fontRef idx="minor"/>
      </xdr:style>
      <xdr:txBody>
        <a:bodyPr horzOverflow="clip" vertOverflow="clip" lIns="90000" rIns="90000" tIns="45000" bIns="45000" anchor="ctr">
          <a:spAutoFit/>
        </a:bodyPr>
        <a:p>
          <a:pPr>
            <a:lnSpc>
              <a:spcPct val="100000"/>
            </a:lnSpc>
          </a:pPr>
          <a:r>
            <a:rPr b="1" lang="en-US" sz="1000" spc="-1" strike="noStrike">
              <a:solidFill>
                <a:srgbClr val="000080"/>
              </a:solidFill>
              <a:latin typeface="ＭＳ Ｐゴシック"/>
              <a:ea typeface="ＭＳ Ｐゴシック"/>
            </a:rPr>
            <a:t>14.1</a:t>
          </a:r>
          <a:endParaRPr b="0" lang="en-US" sz="1000" spc="-1" strike="noStrike">
            <a:latin typeface="Times New Roman"/>
          </a:endParaRPr>
        </a:p>
      </xdr:txBody>
    </xdr:sp>
    <xdr:clientData/>
  </xdr:twoCellAnchor>
  <xdr:twoCellAnchor editAs="twoCell">
    <xdr:from>
      <xdr:col>23</xdr:col>
      <xdr:colOff>174600</xdr:colOff>
      <xdr:row>77</xdr:row>
      <xdr:rowOff>123480</xdr:rowOff>
    </xdr:from>
    <xdr:to>
      <xdr:col>24</xdr:col>
      <xdr:colOff>75960</xdr:colOff>
      <xdr:row>78</xdr:row>
      <xdr:rowOff>53280</xdr:rowOff>
    </xdr:to>
    <xdr:sp>
      <xdr:nvSpPr>
        <xdr:cNvPr id="840" name="フローチャート: 判断 373"/>
        <xdr:cNvSpPr/>
      </xdr:nvSpPr>
      <xdr:spPr>
        <a:xfrm>
          <a:off x="4410000" y="12836160"/>
          <a:ext cx="85320" cy="9468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twoCell">
    <xdr:from>
      <xdr:col>15</xdr:col>
      <xdr:colOff>98280</xdr:colOff>
      <xdr:row>76</xdr:row>
      <xdr:rowOff>110880</xdr:rowOff>
    </xdr:from>
    <xdr:to>
      <xdr:col>20</xdr:col>
      <xdr:colOff>3240</xdr:colOff>
      <xdr:row>76</xdr:row>
      <xdr:rowOff>163080</xdr:rowOff>
    </xdr:to>
    <xdr:sp>
      <xdr:nvSpPr>
        <xdr:cNvPr id="841" name="直線コネクタ 374"/>
        <xdr:cNvSpPr/>
      </xdr:nvSpPr>
      <xdr:spPr>
        <a:xfrm flipV="1">
          <a:off x="2860200" y="12657960"/>
          <a:ext cx="825840" cy="52200"/>
        </a:xfrm>
        <a:prstGeom prst="line">
          <a:avLst/>
        </a:prstGeom>
        <a:ln>
          <a:solidFill>
            <a:srgbClr val="ff0000"/>
          </a:solidFill>
        </a:ln>
      </xdr:spPr>
      <xdr:style>
        <a:lnRef idx="1">
          <a:schemeClr val="accent1"/>
        </a:lnRef>
        <a:fillRef idx="0">
          <a:schemeClr val="accent1"/>
        </a:fillRef>
        <a:effectRef idx="0">
          <a:schemeClr val="accent1"/>
        </a:effectRef>
        <a:fontRef idx="minor"/>
      </xdr:style>
    </xdr:sp>
    <xdr:clientData/>
  </xdr:twoCellAnchor>
  <xdr:twoCellAnchor editAs="twoCell">
    <xdr:from>
      <xdr:col>19</xdr:col>
      <xdr:colOff>136440</xdr:colOff>
      <xdr:row>78</xdr:row>
      <xdr:rowOff>4320</xdr:rowOff>
    </xdr:from>
    <xdr:to>
      <xdr:col>20</xdr:col>
      <xdr:colOff>37800</xdr:colOff>
      <xdr:row>78</xdr:row>
      <xdr:rowOff>105480</xdr:rowOff>
    </xdr:to>
    <xdr:sp>
      <xdr:nvSpPr>
        <xdr:cNvPr id="842" name="フローチャート: 判断 375"/>
        <xdr:cNvSpPr/>
      </xdr:nvSpPr>
      <xdr:spPr>
        <a:xfrm>
          <a:off x="3635280" y="12881880"/>
          <a:ext cx="85320" cy="1011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oneCell">
    <xdr:from>
      <xdr:col>18</xdr:col>
      <xdr:colOff>6480</xdr:colOff>
      <xdr:row>78</xdr:row>
      <xdr:rowOff>111240</xdr:rowOff>
    </xdr:from>
    <xdr:to>
      <xdr:col>22</xdr:col>
      <xdr:colOff>6120</xdr:colOff>
      <xdr:row>79</xdr:row>
      <xdr:rowOff>163800</xdr:rowOff>
    </xdr:to>
    <xdr:sp>
      <xdr:nvSpPr>
        <xdr:cNvPr id="843" name="テキスト ボックス 376"/>
        <xdr:cNvSpPr/>
      </xdr:nvSpPr>
      <xdr:spPr>
        <a:xfrm>
          <a:off x="3321000" y="12988800"/>
          <a:ext cx="736200" cy="217800"/>
        </a:xfrm>
        <a:prstGeom prst="rect">
          <a:avLst/>
        </a:prstGeom>
        <a:noFill/>
        <a:ln w="0">
          <a:noFill/>
        </a:ln>
      </xdr:spPr>
      <xdr:style>
        <a:lnRef idx="0"/>
        <a:fillRef idx="0"/>
        <a:effectRef idx="0"/>
        <a:fontRef idx="minor"/>
      </xdr:style>
      <xdr:txBody>
        <a:bodyPr horzOverflow="clip" vertOverflow="clip" lIns="90000" rIns="90000" tIns="45000" bIns="45000" anchor="ctr">
          <a:spAutoFit/>
        </a:bodyPr>
        <a:p>
          <a:pPr algn="ctr">
            <a:lnSpc>
              <a:spcPct val="100000"/>
            </a:lnSpc>
          </a:pPr>
          <a:r>
            <a:rPr b="1" lang="en-US" sz="1000" spc="-1" strike="noStrike">
              <a:solidFill>
                <a:srgbClr val="000080"/>
              </a:solidFill>
              <a:latin typeface="ＭＳ Ｐゴシック"/>
              <a:ea typeface="ＭＳ Ｐゴシック"/>
            </a:rPr>
            <a:t>14.9</a:t>
          </a:r>
          <a:endParaRPr b="0" lang="en-US" sz="1000" spc="-1" strike="noStrike">
            <a:latin typeface="Times New Roman"/>
          </a:endParaRPr>
        </a:p>
      </xdr:txBody>
    </xdr:sp>
    <xdr:clientData/>
  </xdr:twoCellAnchor>
  <xdr:twoCellAnchor editAs="twoCell">
    <xdr:from>
      <xdr:col>11</xdr:col>
      <xdr:colOff>9720</xdr:colOff>
      <xdr:row>76</xdr:row>
      <xdr:rowOff>110880</xdr:rowOff>
    </xdr:from>
    <xdr:to>
      <xdr:col>15</xdr:col>
      <xdr:colOff>98640</xdr:colOff>
      <xdr:row>76</xdr:row>
      <xdr:rowOff>163080</xdr:rowOff>
    </xdr:to>
    <xdr:sp>
      <xdr:nvSpPr>
        <xdr:cNvPr id="844" name="直線コネクタ 377"/>
        <xdr:cNvSpPr/>
      </xdr:nvSpPr>
      <xdr:spPr>
        <a:xfrm>
          <a:off x="2034720" y="12657960"/>
          <a:ext cx="825480" cy="52200"/>
        </a:xfrm>
        <a:prstGeom prst="line">
          <a:avLst/>
        </a:prstGeom>
        <a:ln>
          <a:solidFill>
            <a:srgbClr val="ff0000"/>
          </a:solidFill>
        </a:ln>
      </xdr:spPr>
      <xdr:style>
        <a:lnRef idx="1">
          <a:schemeClr val="accent1"/>
        </a:lnRef>
        <a:fillRef idx="0">
          <a:schemeClr val="accent1"/>
        </a:fillRef>
        <a:effectRef idx="0">
          <a:schemeClr val="accent1"/>
        </a:effectRef>
        <a:fontRef idx="minor"/>
      </xdr:style>
    </xdr:sp>
    <xdr:clientData/>
  </xdr:twoCellAnchor>
  <xdr:twoCellAnchor editAs="twoCell">
    <xdr:from>
      <xdr:col>15</xdr:col>
      <xdr:colOff>47520</xdr:colOff>
      <xdr:row>78</xdr:row>
      <xdr:rowOff>17280</xdr:rowOff>
    </xdr:from>
    <xdr:to>
      <xdr:col>15</xdr:col>
      <xdr:colOff>148680</xdr:colOff>
      <xdr:row>78</xdr:row>
      <xdr:rowOff>118440</xdr:rowOff>
    </xdr:to>
    <xdr:sp>
      <xdr:nvSpPr>
        <xdr:cNvPr id="845" name="フローチャート: 判断 378"/>
        <xdr:cNvSpPr/>
      </xdr:nvSpPr>
      <xdr:spPr>
        <a:xfrm>
          <a:off x="2809440" y="12894840"/>
          <a:ext cx="101160" cy="1011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oneCell">
    <xdr:from>
      <xdr:col>13</xdr:col>
      <xdr:colOff>117360</xdr:colOff>
      <xdr:row>78</xdr:row>
      <xdr:rowOff>124200</xdr:rowOff>
    </xdr:from>
    <xdr:to>
      <xdr:col>17</xdr:col>
      <xdr:colOff>142560</xdr:colOff>
      <xdr:row>80</xdr:row>
      <xdr:rowOff>11880</xdr:rowOff>
    </xdr:to>
    <xdr:sp>
      <xdr:nvSpPr>
        <xdr:cNvPr id="846" name="テキスト ボックス 379"/>
        <xdr:cNvSpPr/>
      </xdr:nvSpPr>
      <xdr:spPr>
        <a:xfrm>
          <a:off x="2511000" y="13001760"/>
          <a:ext cx="761760" cy="217800"/>
        </a:xfrm>
        <a:prstGeom prst="rect">
          <a:avLst/>
        </a:prstGeom>
        <a:noFill/>
        <a:ln w="0">
          <a:noFill/>
        </a:ln>
      </xdr:spPr>
      <xdr:style>
        <a:lnRef idx="0"/>
        <a:fillRef idx="0"/>
        <a:effectRef idx="0"/>
        <a:fontRef idx="minor"/>
      </xdr:style>
      <xdr:txBody>
        <a:bodyPr horzOverflow="clip" vertOverflow="clip" lIns="90000" rIns="90000" tIns="45000" bIns="45000" anchor="ctr">
          <a:spAutoFit/>
        </a:bodyPr>
        <a:p>
          <a:pPr algn="ctr">
            <a:lnSpc>
              <a:spcPct val="100000"/>
            </a:lnSpc>
          </a:pPr>
          <a:r>
            <a:rPr b="1" lang="en-US" sz="1000" spc="-1" strike="noStrike">
              <a:solidFill>
                <a:srgbClr val="000080"/>
              </a:solidFill>
              <a:latin typeface="ＭＳ Ｐゴシック"/>
              <a:ea typeface="ＭＳ Ｐゴシック"/>
            </a:rPr>
            <a:t>15.1</a:t>
          </a:r>
          <a:endParaRPr b="0" lang="en-US" sz="1000" spc="-1" strike="noStrike">
            <a:latin typeface="Times New Roman"/>
          </a:endParaRPr>
        </a:p>
      </xdr:txBody>
    </xdr:sp>
    <xdr:clientData/>
  </xdr:twoCellAnchor>
  <xdr:twoCellAnchor editAs="twoCell">
    <xdr:from>
      <xdr:col>6</xdr:col>
      <xdr:colOff>120600</xdr:colOff>
      <xdr:row>76</xdr:row>
      <xdr:rowOff>104040</xdr:rowOff>
    </xdr:from>
    <xdr:to>
      <xdr:col>11</xdr:col>
      <xdr:colOff>9360</xdr:colOff>
      <xdr:row>76</xdr:row>
      <xdr:rowOff>110520</xdr:rowOff>
    </xdr:to>
    <xdr:sp>
      <xdr:nvSpPr>
        <xdr:cNvPr id="847" name="直線コネクタ 380"/>
        <xdr:cNvSpPr/>
      </xdr:nvSpPr>
      <xdr:spPr>
        <a:xfrm>
          <a:off x="1225440" y="12651480"/>
          <a:ext cx="809280" cy="6480"/>
        </a:xfrm>
        <a:prstGeom prst="line">
          <a:avLst/>
        </a:prstGeom>
        <a:ln>
          <a:solidFill>
            <a:srgbClr val="ff0000"/>
          </a:solidFill>
        </a:ln>
      </xdr:spPr>
      <xdr:style>
        <a:lnRef idx="1">
          <a:schemeClr val="accent1"/>
        </a:lnRef>
        <a:fillRef idx="0">
          <a:schemeClr val="accent1"/>
        </a:fillRef>
        <a:effectRef idx="0">
          <a:schemeClr val="accent1"/>
        </a:effectRef>
        <a:fontRef idx="minor"/>
      </xdr:style>
    </xdr:sp>
    <xdr:clientData/>
  </xdr:twoCellAnchor>
  <xdr:twoCellAnchor editAs="twoCell">
    <xdr:from>
      <xdr:col>10</xdr:col>
      <xdr:colOff>158760</xdr:colOff>
      <xdr:row>77</xdr:row>
      <xdr:rowOff>149760</xdr:rowOff>
    </xdr:from>
    <xdr:to>
      <xdr:col>11</xdr:col>
      <xdr:colOff>60120</xdr:colOff>
      <xdr:row>78</xdr:row>
      <xdr:rowOff>79560</xdr:rowOff>
    </xdr:to>
    <xdr:sp>
      <xdr:nvSpPr>
        <xdr:cNvPr id="848" name="フローチャート: 判断 381"/>
        <xdr:cNvSpPr/>
      </xdr:nvSpPr>
      <xdr:spPr>
        <a:xfrm>
          <a:off x="2000160" y="12862440"/>
          <a:ext cx="85320" cy="9468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oneCell">
    <xdr:from>
      <xdr:col>9</xdr:col>
      <xdr:colOff>28440</xdr:colOff>
      <xdr:row>78</xdr:row>
      <xdr:rowOff>84960</xdr:rowOff>
    </xdr:from>
    <xdr:to>
      <xdr:col>13</xdr:col>
      <xdr:colOff>53640</xdr:colOff>
      <xdr:row>79</xdr:row>
      <xdr:rowOff>137520</xdr:rowOff>
    </xdr:to>
    <xdr:sp>
      <xdr:nvSpPr>
        <xdr:cNvPr id="849" name="テキスト ボックス 382"/>
        <xdr:cNvSpPr/>
      </xdr:nvSpPr>
      <xdr:spPr>
        <a:xfrm>
          <a:off x="1685520" y="12962520"/>
          <a:ext cx="761760" cy="217800"/>
        </a:xfrm>
        <a:prstGeom prst="rect">
          <a:avLst/>
        </a:prstGeom>
        <a:noFill/>
        <a:ln w="0">
          <a:noFill/>
        </a:ln>
      </xdr:spPr>
      <xdr:style>
        <a:lnRef idx="0"/>
        <a:fillRef idx="0"/>
        <a:effectRef idx="0"/>
        <a:fontRef idx="minor"/>
      </xdr:style>
      <xdr:txBody>
        <a:bodyPr horzOverflow="clip" vertOverflow="clip" lIns="90000" rIns="90000" tIns="45000" bIns="45000" anchor="ctr">
          <a:spAutoFit/>
        </a:bodyPr>
        <a:p>
          <a:pPr algn="ctr">
            <a:lnSpc>
              <a:spcPct val="100000"/>
            </a:lnSpc>
          </a:pPr>
          <a:r>
            <a:rPr b="1" lang="en-US" sz="1000" spc="-1" strike="noStrike">
              <a:solidFill>
                <a:srgbClr val="000080"/>
              </a:solidFill>
              <a:latin typeface="ＭＳ Ｐゴシック"/>
              <a:ea typeface="ＭＳ Ｐゴシック"/>
            </a:rPr>
            <a:t>14.5</a:t>
          </a:r>
          <a:endParaRPr b="0" lang="en-US" sz="1000" spc="-1" strike="noStrike">
            <a:latin typeface="Times New Roman"/>
          </a:endParaRPr>
        </a:p>
      </xdr:txBody>
    </xdr:sp>
    <xdr:clientData/>
  </xdr:twoCellAnchor>
  <xdr:twoCellAnchor editAs="twoCell">
    <xdr:from>
      <xdr:col>6</xdr:col>
      <xdr:colOff>69840</xdr:colOff>
      <xdr:row>78</xdr:row>
      <xdr:rowOff>37080</xdr:rowOff>
    </xdr:from>
    <xdr:to>
      <xdr:col>6</xdr:col>
      <xdr:colOff>171000</xdr:colOff>
      <xdr:row>78</xdr:row>
      <xdr:rowOff>138240</xdr:rowOff>
    </xdr:to>
    <xdr:sp>
      <xdr:nvSpPr>
        <xdr:cNvPr id="850" name="フローチャート: 判断 383"/>
        <xdr:cNvSpPr/>
      </xdr:nvSpPr>
      <xdr:spPr>
        <a:xfrm>
          <a:off x="1174680" y="12914640"/>
          <a:ext cx="101160" cy="1011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oneCell">
    <xdr:from>
      <xdr:col>4</xdr:col>
      <xdr:colOff>139680</xdr:colOff>
      <xdr:row>78</xdr:row>
      <xdr:rowOff>144000</xdr:rowOff>
    </xdr:from>
    <xdr:to>
      <xdr:col>8</xdr:col>
      <xdr:colOff>164880</xdr:colOff>
      <xdr:row>80</xdr:row>
      <xdr:rowOff>31680</xdr:rowOff>
    </xdr:to>
    <xdr:sp>
      <xdr:nvSpPr>
        <xdr:cNvPr id="851" name="テキスト ボックス 384"/>
        <xdr:cNvSpPr/>
      </xdr:nvSpPr>
      <xdr:spPr>
        <a:xfrm>
          <a:off x="876240" y="13021560"/>
          <a:ext cx="761760" cy="217800"/>
        </a:xfrm>
        <a:prstGeom prst="rect">
          <a:avLst/>
        </a:prstGeom>
        <a:noFill/>
        <a:ln w="0">
          <a:noFill/>
        </a:ln>
      </xdr:spPr>
      <xdr:style>
        <a:lnRef idx="0"/>
        <a:fillRef idx="0"/>
        <a:effectRef idx="0"/>
        <a:fontRef idx="minor"/>
      </xdr:style>
      <xdr:txBody>
        <a:bodyPr horzOverflow="clip" vertOverflow="clip" lIns="90000" rIns="90000" tIns="45000" bIns="45000" anchor="ctr">
          <a:spAutoFit/>
        </a:bodyPr>
        <a:p>
          <a:pPr algn="ctr">
            <a:lnSpc>
              <a:spcPct val="100000"/>
            </a:lnSpc>
          </a:pPr>
          <a:r>
            <a:rPr b="1" lang="en-US" sz="1000" spc="-1" strike="noStrike">
              <a:solidFill>
                <a:srgbClr val="000080"/>
              </a:solidFill>
              <a:latin typeface="ＭＳ Ｐゴシック"/>
              <a:ea typeface="ＭＳ Ｐゴシック"/>
            </a:rPr>
            <a:t>15.4</a:t>
          </a:r>
          <a:endParaRPr b="0" lang="en-US" sz="1000" spc="-1" strike="noStrike">
            <a:latin typeface="Times New Roman"/>
          </a:endParaRPr>
        </a:p>
      </xdr:txBody>
    </xdr:sp>
    <xdr:clientData/>
  </xdr:twoCellAnchor>
  <xdr:twoCellAnchor editAs="oneCell">
    <xdr:from>
      <xdr:col>23</xdr:col>
      <xdr:colOff>9360</xdr:colOff>
      <xdr:row>84</xdr:row>
      <xdr:rowOff>30600</xdr:rowOff>
    </xdr:from>
    <xdr:to>
      <xdr:col>27</xdr:col>
      <xdr:colOff>34560</xdr:colOff>
      <xdr:row>85</xdr:row>
      <xdr:rowOff>83520</xdr:rowOff>
    </xdr:to>
    <xdr:sp>
      <xdr:nvSpPr>
        <xdr:cNvPr id="852" name="テキスト ボックス 385"/>
        <xdr:cNvSpPr/>
      </xdr:nvSpPr>
      <xdr:spPr>
        <a:xfrm>
          <a:off x="4244760" y="13898880"/>
          <a:ext cx="761760" cy="217800"/>
        </a:xfrm>
        <a:prstGeom prst="rect">
          <a:avLst/>
        </a:prstGeom>
        <a:noFill/>
        <a:ln w="0">
          <a:noFill/>
        </a:ln>
      </xdr:spPr>
      <xdr:style>
        <a:lnRef idx="0"/>
        <a:fillRef idx="0"/>
        <a:effectRef idx="0"/>
        <a:fontRef idx="minor"/>
      </xdr:style>
      <xdr:txBody>
        <a:bodyPr horzOverflow="clip" vertOverflow="clip" lIns="90000" rIns="90000" tIns="45000" bIns="45000" anchor="ctr">
          <a:spAutoFit/>
        </a:bodyPr>
        <a:p>
          <a:pPr>
            <a:lnSpc>
              <a:spcPct val="100000"/>
            </a:lnSpc>
          </a:pPr>
          <a:r>
            <a:rPr b="0" lang="en-US" sz="1000" spc="-1" strike="noStrike">
              <a:solidFill>
                <a:srgbClr val="000000"/>
              </a:solidFill>
              <a:latin typeface="ＭＳ Ｐゴシック"/>
              <a:ea typeface="ＭＳ Ｐゴシック"/>
            </a:rPr>
            <a:t>R06</a:t>
          </a:r>
          <a:endParaRPr b="0" lang="en-US" sz="1000" spc="-1" strike="noStrike">
            <a:latin typeface="Times New Roman"/>
          </a:endParaRPr>
        </a:p>
      </xdr:txBody>
    </xdr:sp>
    <xdr:clientData/>
  </xdr:twoCellAnchor>
  <xdr:twoCellAnchor editAs="oneCell">
    <xdr:from>
      <xdr:col>18</xdr:col>
      <xdr:colOff>171360</xdr:colOff>
      <xdr:row>84</xdr:row>
      <xdr:rowOff>30600</xdr:rowOff>
    </xdr:from>
    <xdr:to>
      <xdr:col>23</xdr:col>
      <xdr:colOff>12240</xdr:colOff>
      <xdr:row>85</xdr:row>
      <xdr:rowOff>83520</xdr:rowOff>
    </xdr:to>
    <xdr:sp>
      <xdr:nvSpPr>
        <xdr:cNvPr id="853" name="テキスト ボックス 386"/>
        <xdr:cNvSpPr/>
      </xdr:nvSpPr>
      <xdr:spPr>
        <a:xfrm>
          <a:off x="3485880" y="13898880"/>
          <a:ext cx="761760" cy="217800"/>
        </a:xfrm>
        <a:prstGeom prst="rect">
          <a:avLst/>
        </a:prstGeom>
        <a:noFill/>
        <a:ln w="0">
          <a:noFill/>
        </a:ln>
      </xdr:spPr>
      <xdr:style>
        <a:lnRef idx="0"/>
        <a:fillRef idx="0"/>
        <a:effectRef idx="0"/>
        <a:fontRef idx="minor"/>
      </xdr:style>
      <xdr:txBody>
        <a:bodyPr horzOverflow="clip" vertOverflow="clip" lIns="90000" rIns="90000" tIns="45000" bIns="45000" anchor="ctr">
          <a:spAutoFit/>
        </a:bodyPr>
        <a:p>
          <a:pPr>
            <a:lnSpc>
              <a:spcPct val="100000"/>
            </a:lnSpc>
          </a:pPr>
          <a:r>
            <a:rPr b="0" lang="en-US" sz="1000" spc="-1" strike="noStrike">
              <a:solidFill>
                <a:srgbClr val="000000"/>
              </a:solidFill>
              <a:latin typeface="ＭＳ Ｐゴシック"/>
              <a:ea typeface="ＭＳ Ｐゴシック"/>
            </a:rPr>
            <a:t>R05</a:t>
          </a:r>
          <a:endParaRPr b="0" lang="en-US" sz="1000" spc="-1" strike="noStrike">
            <a:latin typeface="Times New Roman"/>
          </a:endParaRPr>
        </a:p>
      </xdr:txBody>
    </xdr:sp>
    <xdr:clientData/>
  </xdr:twoCellAnchor>
  <xdr:twoCellAnchor editAs="oneCell">
    <xdr:from>
      <xdr:col>14</xdr:col>
      <xdr:colOff>82440</xdr:colOff>
      <xdr:row>84</xdr:row>
      <xdr:rowOff>30600</xdr:rowOff>
    </xdr:from>
    <xdr:to>
      <xdr:col>18</xdr:col>
      <xdr:colOff>107640</xdr:colOff>
      <xdr:row>85</xdr:row>
      <xdr:rowOff>83520</xdr:rowOff>
    </xdr:to>
    <xdr:sp>
      <xdr:nvSpPr>
        <xdr:cNvPr id="854" name="テキスト ボックス 387"/>
        <xdr:cNvSpPr/>
      </xdr:nvSpPr>
      <xdr:spPr>
        <a:xfrm>
          <a:off x="2660400" y="13898880"/>
          <a:ext cx="761760" cy="217800"/>
        </a:xfrm>
        <a:prstGeom prst="rect">
          <a:avLst/>
        </a:prstGeom>
        <a:noFill/>
        <a:ln w="0">
          <a:noFill/>
        </a:ln>
      </xdr:spPr>
      <xdr:style>
        <a:lnRef idx="0"/>
        <a:fillRef idx="0"/>
        <a:effectRef idx="0"/>
        <a:fontRef idx="minor"/>
      </xdr:style>
      <xdr:txBody>
        <a:bodyPr horzOverflow="clip" vertOverflow="clip" lIns="90000" rIns="90000" tIns="45000" bIns="45000" anchor="ctr">
          <a:spAutoFit/>
        </a:bodyPr>
        <a:p>
          <a:pPr>
            <a:lnSpc>
              <a:spcPct val="100000"/>
            </a:lnSpc>
          </a:pPr>
          <a:r>
            <a:rPr b="0" lang="en-US" sz="1000" spc="-1" strike="noStrike">
              <a:solidFill>
                <a:srgbClr val="000000"/>
              </a:solidFill>
              <a:latin typeface="ＭＳ Ｐゴシック"/>
              <a:ea typeface="ＭＳ Ｐゴシック"/>
            </a:rPr>
            <a:t>R04</a:t>
          </a:r>
          <a:endParaRPr b="0" lang="en-US" sz="1000" spc="-1" strike="noStrike">
            <a:latin typeface="Times New Roman"/>
          </a:endParaRPr>
        </a:p>
      </xdr:txBody>
    </xdr:sp>
    <xdr:clientData/>
  </xdr:twoCellAnchor>
  <xdr:twoCellAnchor editAs="oneCell">
    <xdr:from>
      <xdr:col>10</xdr:col>
      <xdr:colOff>9360</xdr:colOff>
      <xdr:row>84</xdr:row>
      <xdr:rowOff>30600</xdr:rowOff>
    </xdr:from>
    <xdr:to>
      <xdr:col>14</xdr:col>
      <xdr:colOff>34560</xdr:colOff>
      <xdr:row>85</xdr:row>
      <xdr:rowOff>83520</xdr:rowOff>
    </xdr:to>
    <xdr:sp>
      <xdr:nvSpPr>
        <xdr:cNvPr id="855" name="テキスト ボックス 388"/>
        <xdr:cNvSpPr/>
      </xdr:nvSpPr>
      <xdr:spPr>
        <a:xfrm>
          <a:off x="1850760" y="13898880"/>
          <a:ext cx="761760" cy="217800"/>
        </a:xfrm>
        <a:prstGeom prst="rect">
          <a:avLst/>
        </a:prstGeom>
        <a:noFill/>
        <a:ln w="0">
          <a:noFill/>
        </a:ln>
      </xdr:spPr>
      <xdr:style>
        <a:lnRef idx="0"/>
        <a:fillRef idx="0"/>
        <a:effectRef idx="0"/>
        <a:fontRef idx="minor"/>
      </xdr:style>
      <xdr:txBody>
        <a:bodyPr horzOverflow="clip" vertOverflow="clip" lIns="90000" rIns="90000" tIns="45000" bIns="45000" anchor="ctr">
          <a:spAutoFit/>
        </a:bodyPr>
        <a:p>
          <a:pPr>
            <a:lnSpc>
              <a:spcPct val="100000"/>
            </a:lnSpc>
          </a:pPr>
          <a:r>
            <a:rPr b="0" lang="en-US" sz="1000" spc="-1" strike="noStrike">
              <a:solidFill>
                <a:srgbClr val="000000"/>
              </a:solidFill>
              <a:latin typeface="ＭＳ Ｐゴシック"/>
              <a:ea typeface="ＭＳ Ｐゴシック"/>
            </a:rPr>
            <a:t>R03</a:t>
          </a:r>
          <a:endParaRPr b="0" lang="en-US" sz="1000" spc="-1" strike="noStrike">
            <a:latin typeface="Times New Roman"/>
          </a:endParaRPr>
        </a:p>
      </xdr:txBody>
    </xdr:sp>
    <xdr:clientData/>
  </xdr:twoCellAnchor>
  <xdr:twoCellAnchor editAs="oneCell">
    <xdr:from>
      <xdr:col>5</xdr:col>
      <xdr:colOff>104760</xdr:colOff>
      <xdr:row>84</xdr:row>
      <xdr:rowOff>30600</xdr:rowOff>
    </xdr:from>
    <xdr:to>
      <xdr:col>9</xdr:col>
      <xdr:colOff>129960</xdr:colOff>
      <xdr:row>85</xdr:row>
      <xdr:rowOff>83520</xdr:rowOff>
    </xdr:to>
    <xdr:sp>
      <xdr:nvSpPr>
        <xdr:cNvPr id="856" name="テキスト ボックス 389"/>
        <xdr:cNvSpPr/>
      </xdr:nvSpPr>
      <xdr:spPr>
        <a:xfrm>
          <a:off x="1025280" y="13898880"/>
          <a:ext cx="761760" cy="217800"/>
        </a:xfrm>
        <a:prstGeom prst="rect">
          <a:avLst/>
        </a:prstGeom>
        <a:noFill/>
        <a:ln w="0">
          <a:noFill/>
        </a:ln>
      </xdr:spPr>
      <xdr:style>
        <a:lnRef idx="0"/>
        <a:fillRef idx="0"/>
        <a:effectRef idx="0"/>
        <a:fontRef idx="minor"/>
      </xdr:style>
      <xdr:txBody>
        <a:bodyPr horzOverflow="clip" vertOverflow="clip" lIns="90000" rIns="90000" tIns="45000" bIns="45000" anchor="ctr">
          <a:spAutoFit/>
        </a:bodyPr>
        <a:p>
          <a:pPr>
            <a:lnSpc>
              <a:spcPct val="100000"/>
            </a:lnSpc>
          </a:pPr>
          <a:r>
            <a:rPr b="0" lang="en-US" sz="1000" spc="-1" strike="noStrike">
              <a:solidFill>
                <a:srgbClr val="000000"/>
              </a:solidFill>
              <a:latin typeface="ＭＳ Ｐゴシック"/>
              <a:ea typeface="ＭＳ Ｐゴシック"/>
            </a:rPr>
            <a:t>R02</a:t>
          </a:r>
          <a:endParaRPr b="0" lang="en-US" sz="1000" spc="-1" strike="noStrike">
            <a:latin typeface="Times New Roman"/>
          </a:endParaRPr>
        </a:p>
      </xdr:txBody>
    </xdr:sp>
    <xdr:clientData/>
  </xdr:twoCellAnchor>
  <xdr:twoCellAnchor editAs="twoCell">
    <xdr:from>
      <xdr:col>23</xdr:col>
      <xdr:colOff>174600</xdr:colOff>
      <xdr:row>76</xdr:row>
      <xdr:rowOff>53280</xdr:rowOff>
    </xdr:from>
    <xdr:to>
      <xdr:col>24</xdr:col>
      <xdr:colOff>75960</xdr:colOff>
      <xdr:row>76</xdr:row>
      <xdr:rowOff>154440</xdr:rowOff>
    </xdr:to>
    <xdr:sp>
      <xdr:nvSpPr>
        <xdr:cNvPr id="857" name="楕円 390"/>
        <xdr:cNvSpPr/>
      </xdr:nvSpPr>
      <xdr:spPr>
        <a:xfrm>
          <a:off x="4410000" y="12600720"/>
          <a:ext cx="85320" cy="1011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oneCell">
    <xdr:from>
      <xdr:col>24</xdr:col>
      <xdr:colOff>114480</xdr:colOff>
      <xdr:row>75</xdr:row>
      <xdr:rowOff>90360</xdr:rowOff>
    </xdr:from>
    <xdr:to>
      <xdr:col>28</xdr:col>
      <xdr:colOff>139680</xdr:colOff>
      <xdr:row>76</xdr:row>
      <xdr:rowOff>142920</xdr:rowOff>
    </xdr:to>
    <xdr:sp>
      <xdr:nvSpPr>
        <xdr:cNvPr id="858" name="公債費該当値テキスト"/>
        <xdr:cNvSpPr/>
      </xdr:nvSpPr>
      <xdr:spPr>
        <a:xfrm>
          <a:off x="4533840" y="12472560"/>
          <a:ext cx="761760" cy="217800"/>
        </a:xfrm>
        <a:prstGeom prst="rect">
          <a:avLst/>
        </a:prstGeom>
        <a:noFill/>
        <a:ln w="0">
          <a:noFill/>
        </a:ln>
      </xdr:spPr>
      <xdr:style>
        <a:lnRef idx="0"/>
        <a:fillRef idx="0"/>
        <a:effectRef idx="0"/>
        <a:fontRef idx="minor"/>
      </xdr:style>
      <xdr:txBody>
        <a:bodyPr horzOverflow="clip" vertOverflow="clip" lIns="90000" rIns="90000" tIns="45000" bIns="45000" anchor="ctr">
          <a:spAutoFit/>
        </a:bodyPr>
        <a:p>
          <a:pPr>
            <a:lnSpc>
              <a:spcPct val="100000"/>
            </a:lnSpc>
          </a:pPr>
          <a:r>
            <a:rPr b="1" lang="en-US" sz="1000" spc="-1" strike="noStrike">
              <a:solidFill>
                <a:srgbClr val="ff0000"/>
              </a:solidFill>
              <a:latin typeface="ＭＳ Ｐゴシック"/>
              <a:ea typeface="ＭＳ Ｐゴシック"/>
            </a:rPr>
            <a:t>10.4</a:t>
          </a:r>
          <a:endParaRPr b="0" lang="en-US" sz="1000" spc="-1" strike="noStrike">
            <a:latin typeface="Times New Roman"/>
          </a:endParaRPr>
        </a:p>
      </xdr:txBody>
    </xdr:sp>
    <xdr:clientData/>
  </xdr:twoCellAnchor>
  <xdr:twoCellAnchor editAs="twoCell">
    <xdr:from>
      <xdr:col>19</xdr:col>
      <xdr:colOff>136440</xdr:colOff>
      <xdr:row>76</xdr:row>
      <xdr:rowOff>59760</xdr:rowOff>
    </xdr:from>
    <xdr:to>
      <xdr:col>20</xdr:col>
      <xdr:colOff>37800</xdr:colOff>
      <xdr:row>76</xdr:row>
      <xdr:rowOff>160920</xdr:rowOff>
    </xdr:to>
    <xdr:sp>
      <xdr:nvSpPr>
        <xdr:cNvPr id="859" name="楕円 392"/>
        <xdr:cNvSpPr/>
      </xdr:nvSpPr>
      <xdr:spPr>
        <a:xfrm>
          <a:off x="3635280" y="12607200"/>
          <a:ext cx="85320" cy="1011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oneCell">
    <xdr:from>
      <xdr:col>18</xdr:col>
      <xdr:colOff>6480</xdr:colOff>
      <xdr:row>75</xdr:row>
      <xdr:rowOff>20880</xdr:rowOff>
    </xdr:from>
    <xdr:to>
      <xdr:col>22</xdr:col>
      <xdr:colOff>6120</xdr:colOff>
      <xdr:row>76</xdr:row>
      <xdr:rowOff>73440</xdr:rowOff>
    </xdr:to>
    <xdr:sp>
      <xdr:nvSpPr>
        <xdr:cNvPr id="860" name="テキスト ボックス 393"/>
        <xdr:cNvSpPr/>
      </xdr:nvSpPr>
      <xdr:spPr>
        <a:xfrm>
          <a:off x="3321000" y="12403080"/>
          <a:ext cx="736200" cy="217800"/>
        </a:xfrm>
        <a:prstGeom prst="rect">
          <a:avLst/>
        </a:prstGeom>
        <a:noFill/>
        <a:ln w="0">
          <a:noFill/>
        </a:ln>
      </xdr:spPr>
      <xdr:style>
        <a:lnRef idx="0"/>
        <a:fillRef idx="0"/>
        <a:effectRef idx="0"/>
        <a:fontRef idx="minor"/>
      </xdr:style>
      <xdr:txBody>
        <a:bodyPr horzOverflow="clip" vertOverflow="clip" lIns="90000" rIns="90000" tIns="45000" bIns="45000" anchor="ctr">
          <a:spAutoFit/>
        </a:bodyPr>
        <a:p>
          <a:pPr algn="ctr">
            <a:lnSpc>
              <a:spcPct val="100000"/>
            </a:lnSpc>
          </a:pPr>
          <a:r>
            <a:rPr b="1" lang="en-US" sz="1000" spc="-1" strike="noStrike">
              <a:solidFill>
                <a:srgbClr val="ff0000"/>
              </a:solidFill>
              <a:latin typeface="ＭＳ Ｐゴシック"/>
              <a:ea typeface="ＭＳ Ｐゴシック"/>
            </a:rPr>
            <a:t>10.5</a:t>
          </a:r>
          <a:endParaRPr b="0" lang="en-US" sz="1000" spc="-1" strike="noStrike">
            <a:latin typeface="Times New Roman"/>
          </a:endParaRPr>
        </a:p>
      </xdr:txBody>
    </xdr:sp>
    <xdr:clientData/>
  </xdr:twoCellAnchor>
  <xdr:twoCellAnchor editAs="twoCell">
    <xdr:from>
      <xdr:col>15</xdr:col>
      <xdr:colOff>47520</xdr:colOff>
      <xdr:row>76</xdr:row>
      <xdr:rowOff>111960</xdr:rowOff>
    </xdr:from>
    <xdr:to>
      <xdr:col>15</xdr:col>
      <xdr:colOff>148680</xdr:colOff>
      <xdr:row>77</xdr:row>
      <xdr:rowOff>41760</xdr:rowOff>
    </xdr:to>
    <xdr:sp>
      <xdr:nvSpPr>
        <xdr:cNvPr id="861" name="楕円 394"/>
        <xdr:cNvSpPr/>
      </xdr:nvSpPr>
      <xdr:spPr>
        <a:xfrm>
          <a:off x="2809440" y="12659400"/>
          <a:ext cx="101160" cy="9504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oneCell">
    <xdr:from>
      <xdr:col>13</xdr:col>
      <xdr:colOff>117360</xdr:colOff>
      <xdr:row>75</xdr:row>
      <xdr:rowOff>73080</xdr:rowOff>
    </xdr:from>
    <xdr:to>
      <xdr:col>17</xdr:col>
      <xdr:colOff>142560</xdr:colOff>
      <xdr:row>76</xdr:row>
      <xdr:rowOff>125640</xdr:rowOff>
    </xdr:to>
    <xdr:sp>
      <xdr:nvSpPr>
        <xdr:cNvPr id="862" name="テキスト ボックス 395"/>
        <xdr:cNvSpPr/>
      </xdr:nvSpPr>
      <xdr:spPr>
        <a:xfrm>
          <a:off x="2511000" y="12455280"/>
          <a:ext cx="761760" cy="217800"/>
        </a:xfrm>
        <a:prstGeom prst="rect">
          <a:avLst/>
        </a:prstGeom>
        <a:noFill/>
        <a:ln w="0">
          <a:noFill/>
        </a:ln>
      </xdr:spPr>
      <xdr:style>
        <a:lnRef idx="0"/>
        <a:fillRef idx="0"/>
        <a:effectRef idx="0"/>
        <a:fontRef idx="minor"/>
      </xdr:style>
      <xdr:txBody>
        <a:bodyPr horzOverflow="clip" vertOverflow="clip" lIns="90000" rIns="90000" tIns="45000" bIns="45000" anchor="ctr">
          <a:spAutoFit/>
        </a:bodyPr>
        <a:p>
          <a:pPr algn="ctr">
            <a:lnSpc>
              <a:spcPct val="100000"/>
            </a:lnSpc>
          </a:pPr>
          <a:r>
            <a:rPr b="1" lang="en-US" sz="1000" spc="-1" strike="noStrike">
              <a:solidFill>
                <a:srgbClr val="ff0000"/>
              </a:solidFill>
              <a:latin typeface="ＭＳ Ｐゴシック"/>
              <a:ea typeface="ＭＳ Ｐゴシック"/>
            </a:rPr>
            <a:t>11.3</a:t>
          </a:r>
          <a:endParaRPr b="0" lang="en-US" sz="1000" spc="-1" strike="noStrike">
            <a:latin typeface="Times New Roman"/>
          </a:endParaRPr>
        </a:p>
      </xdr:txBody>
    </xdr:sp>
    <xdr:clientData/>
  </xdr:twoCellAnchor>
  <xdr:twoCellAnchor editAs="twoCell">
    <xdr:from>
      <xdr:col>10</xdr:col>
      <xdr:colOff>158760</xdr:colOff>
      <xdr:row>76</xdr:row>
      <xdr:rowOff>59760</xdr:rowOff>
    </xdr:from>
    <xdr:to>
      <xdr:col>11</xdr:col>
      <xdr:colOff>60120</xdr:colOff>
      <xdr:row>76</xdr:row>
      <xdr:rowOff>160920</xdr:rowOff>
    </xdr:to>
    <xdr:sp>
      <xdr:nvSpPr>
        <xdr:cNvPr id="863" name="楕円 396"/>
        <xdr:cNvSpPr/>
      </xdr:nvSpPr>
      <xdr:spPr>
        <a:xfrm>
          <a:off x="2000160" y="12607200"/>
          <a:ext cx="85320" cy="1011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oneCell">
    <xdr:from>
      <xdr:col>9</xdr:col>
      <xdr:colOff>28440</xdr:colOff>
      <xdr:row>75</xdr:row>
      <xdr:rowOff>20880</xdr:rowOff>
    </xdr:from>
    <xdr:to>
      <xdr:col>13</xdr:col>
      <xdr:colOff>53640</xdr:colOff>
      <xdr:row>76</xdr:row>
      <xdr:rowOff>73440</xdr:rowOff>
    </xdr:to>
    <xdr:sp>
      <xdr:nvSpPr>
        <xdr:cNvPr id="864" name="テキスト ボックス 397"/>
        <xdr:cNvSpPr/>
      </xdr:nvSpPr>
      <xdr:spPr>
        <a:xfrm>
          <a:off x="1685520" y="12403080"/>
          <a:ext cx="761760" cy="217800"/>
        </a:xfrm>
        <a:prstGeom prst="rect">
          <a:avLst/>
        </a:prstGeom>
        <a:noFill/>
        <a:ln w="0">
          <a:noFill/>
        </a:ln>
      </xdr:spPr>
      <xdr:style>
        <a:lnRef idx="0"/>
        <a:fillRef idx="0"/>
        <a:effectRef idx="0"/>
        <a:fontRef idx="minor"/>
      </xdr:style>
      <xdr:txBody>
        <a:bodyPr horzOverflow="clip" vertOverflow="clip" lIns="90000" rIns="90000" tIns="45000" bIns="45000" anchor="ctr">
          <a:spAutoFit/>
        </a:bodyPr>
        <a:p>
          <a:pPr algn="ctr">
            <a:lnSpc>
              <a:spcPct val="100000"/>
            </a:lnSpc>
          </a:pPr>
          <a:r>
            <a:rPr b="1" lang="en-US" sz="1000" spc="-1" strike="noStrike">
              <a:solidFill>
                <a:srgbClr val="ff0000"/>
              </a:solidFill>
              <a:latin typeface="ＭＳ Ｐゴシック"/>
              <a:ea typeface="ＭＳ Ｐゴシック"/>
            </a:rPr>
            <a:t>10.5</a:t>
          </a:r>
          <a:endParaRPr b="0" lang="en-US" sz="1000" spc="-1" strike="noStrike">
            <a:latin typeface="Times New Roman"/>
          </a:endParaRPr>
        </a:p>
      </xdr:txBody>
    </xdr:sp>
    <xdr:clientData/>
  </xdr:twoCellAnchor>
  <xdr:twoCellAnchor editAs="twoCell">
    <xdr:from>
      <xdr:col>6</xdr:col>
      <xdr:colOff>69840</xdr:colOff>
      <xdr:row>76</xdr:row>
      <xdr:rowOff>53280</xdr:rowOff>
    </xdr:from>
    <xdr:to>
      <xdr:col>6</xdr:col>
      <xdr:colOff>171000</xdr:colOff>
      <xdr:row>76</xdr:row>
      <xdr:rowOff>154440</xdr:rowOff>
    </xdr:to>
    <xdr:sp>
      <xdr:nvSpPr>
        <xdr:cNvPr id="865" name="楕円 398"/>
        <xdr:cNvSpPr/>
      </xdr:nvSpPr>
      <xdr:spPr>
        <a:xfrm>
          <a:off x="1174680" y="12600720"/>
          <a:ext cx="101160" cy="1011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oneCell">
    <xdr:from>
      <xdr:col>4</xdr:col>
      <xdr:colOff>139680</xdr:colOff>
      <xdr:row>75</xdr:row>
      <xdr:rowOff>20880</xdr:rowOff>
    </xdr:from>
    <xdr:to>
      <xdr:col>8</xdr:col>
      <xdr:colOff>164880</xdr:colOff>
      <xdr:row>76</xdr:row>
      <xdr:rowOff>73440</xdr:rowOff>
    </xdr:to>
    <xdr:sp>
      <xdr:nvSpPr>
        <xdr:cNvPr id="866" name="テキスト ボックス 399"/>
        <xdr:cNvSpPr/>
      </xdr:nvSpPr>
      <xdr:spPr>
        <a:xfrm>
          <a:off x="876240" y="12403080"/>
          <a:ext cx="761760" cy="217800"/>
        </a:xfrm>
        <a:prstGeom prst="rect">
          <a:avLst/>
        </a:prstGeom>
        <a:noFill/>
        <a:ln w="0">
          <a:noFill/>
        </a:ln>
      </xdr:spPr>
      <xdr:style>
        <a:lnRef idx="0"/>
        <a:fillRef idx="0"/>
        <a:effectRef idx="0"/>
        <a:fontRef idx="minor"/>
      </xdr:style>
      <xdr:txBody>
        <a:bodyPr horzOverflow="clip" vertOverflow="clip" lIns="90000" rIns="90000" tIns="45000" bIns="45000" anchor="ctr">
          <a:spAutoFit/>
        </a:bodyPr>
        <a:p>
          <a:pPr algn="ctr">
            <a:lnSpc>
              <a:spcPct val="100000"/>
            </a:lnSpc>
          </a:pPr>
          <a:r>
            <a:rPr b="1" lang="en-US" sz="1000" spc="-1" strike="noStrike">
              <a:solidFill>
                <a:srgbClr val="ff0000"/>
              </a:solidFill>
              <a:latin typeface="ＭＳ Ｐゴシック"/>
              <a:ea typeface="ＭＳ Ｐゴシック"/>
            </a:rPr>
            <a:t>10.4</a:t>
          </a:r>
          <a:endParaRPr b="0" lang="en-US" sz="1000" spc="-1" strike="noStrike">
            <a:latin typeface="Times New Roman"/>
          </a:endParaRPr>
        </a:p>
      </xdr:txBody>
    </xdr:sp>
    <xdr:clientData/>
  </xdr:twoCellAnchor>
  <xdr:twoCellAnchor editAs="twoCell">
    <xdr:from>
      <xdr:col>62</xdr:col>
      <xdr:colOff>44280</xdr:colOff>
      <xdr:row>67</xdr:row>
      <xdr:rowOff>69840</xdr:rowOff>
    </xdr:from>
    <xdr:to>
      <xdr:col>85</xdr:col>
      <xdr:colOff>66240</xdr:colOff>
      <xdr:row>69</xdr:row>
      <xdr:rowOff>43920</xdr:rowOff>
    </xdr:to>
    <xdr:sp>
      <xdr:nvSpPr>
        <xdr:cNvPr id="867" name="正方形/長方形 400"/>
        <xdr:cNvSpPr/>
      </xdr:nvSpPr>
      <xdr:spPr>
        <a:xfrm>
          <a:off x="11461320" y="11131200"/>
          <a:ext cx="4257360" cy="304560"/>
        </a:xfrm>
        <a:prstGeom prst="rect">
          <a:avLst/>
        </a:prstGeom>
        <a:solidFill>
          <a:schemeClr val="bg1"/>
        </a:solidFill>
        <a:ln w="19050">
          <a:solidFill>
            <a:srgbClr val="000000"/>
          </a:solidFill>
        </a:ln>
      </xdr:spPr>
      <xdr:style>
        <a:lnRef idx="2">
          <a:schemeClr val="accent1">
            <a:shade val="50000"/>
          </a:schemeClr>
        </a:lnRef>
        <a:fillRef idx="1">
          <a:schemeClr val="accent1"/>
        </a:fillRef>
        <a:effectRef idx="0">
          <a:schemeClr val="accent1"/>
        </a:effectRef>
        <a:fontRef idx="minor"/>
      </xdr:style>
      <xdr:txBody>
        <a:bodyPr horzOverflow="clip" vertOverflow="clip" lIns="90000" rIns="90000" tIns="45000" bIns="45000" anchor="ctr">
          <a:noAutofit/>
        </a:bodyPr>
        <a:p>
          <a:pPr algn="ctr">
            <a:lnSpc>
              <a:spcPct val="100000"/>
            </a:lnSpc>
          </a:pPr>
          <a:r>
            <a:rPr b="1" lang="ja-JP" sz="1600" spc="-1" strike="noStrike">
              <a:solidFill>
                <a:srgbClr val="000000"/>
              </a:solidFill>
              <a:latin typeface="ＭＳ Ｐゴシック"/>
              <a:ea typeface="ＭＳ Ｐゴシック"/>
            </a:rPr>
            <a:t>公債費以外</a:t>
          </a:r>
          <a:endParaRPr b="0" lang="en-US" sz="1600" spc="-1" strike="noStrike">
            <a:latin typeface="Times New Roman"/>
          </a:endParaRPr>
        </a:p>
      </xdr:txBody>
    </xdr:sp>
    <xdr:clientData/>
  </xdr:twoCellAnchor>
  <xdr:twoCellAnchor editAs="twoCell">
    <xdr:from>
      <xdr:col>85</xdr:col>
      <xdr:colOff>79200</xdr:colOff>
      <xdr:row>67</xdr:row>
      <xdr:rowOff>133200</xdr:rowOff>
    </xdr:from>
    <xdr:to>
      <xdr:col>93</xdr:col>
      <xdr:colOff>2520</xdr:colOff>
      <xdr:row>69</xdr:row>
      <xdr:rowOff>43920</xdr:rowOff>
    </xdr:to>
    <xdr:sp>
      <xdr:nvSpPr>
        <xdr:cNvPr id="868" name="正方形/長方形 401"/>
        <xdr:cNvSpPr/>
      </xdr:nvSpPr>
      <xdr:spPr>
        <a:xfrm>
          <a:off x="15731640" y="11194560"/>
          <a:ext cx="1396800" cy="241200"/>
        </a:xfrm>
        <a:prstGeom prst="rect">
          <a:avLst/>
        </a:prstGeom>
        <a:noFill/>
        <a:ln w="19050">
          <a:noFill/>
        </a:ln>
      </xdr:spPr>
      <xdr:style>
        <a:lnRef idx="2">
          <a:schemeClr val="accent1">
            <a:shade val="50000"/>
          </a:schemeClr>
        </a:lnRef>
        <a:fillRef idx="1">
          <a:schemeClr val="accent1"/>
        </a:fillRef>
        <a:effectRef idx="0">
          <a:schemeClr val="accent1"/>
        </a:effectRef>
        <a:fontRef idx="minor"/>
      </xdr:style>
      <xdr:txBody>
        <a:bodyPr horzOverflow="clip" vertOverflow="clip" lIns="90000" rIns="90000" tIns="45000" bIns="45000" anchor="ctr">
          <a:noAutofit/>
        </a:bodyPr>
        <a:p>
          <a:pPr algn="r">
            <a:lnSpc>
              <a:spcPct val="100000"/>
            </a:lnSpc>
          </a:pPr>
          <a:r>
            <a:rPr b="1" i="1" lang="ja-JP" sz="1200" spc="-1" strike="noStrike">
              <a:solidFill>
                <a:srgbClr val="4080ff"/>
              </a:solidFill>
              <a:latin typeface="ＭＳ Ｐゴシック"/>
              <a:ea typeface="ＭＳ Ｐゴシック"/>
            </a:rPr>
            <a:t>類似団体内順位</a:t>
          </a:r>
          <a:endParaRPr b="0" lang="en-US" sz="1200" spc="-1" strike="noStrike">
            <a:latin typeface="Times New Roman"/>
          </a:endParaRPr>
        </a:p>
      </xdr:txBody>
    </xdr:sp>
    <xdr:clientData/>
  </xdr:twoCellAnchor>
  <xdr:twoCellAnchor editAs="twoCell">
    <xdr:from>
      <xdr:col>85</xdr:col>
      <xdr:colOff>79200</xdr:colOff>
      <xdr:row>68</xdr:row>
      <xdr:rowOff>152280</xdr:rowOff>
    </xdr:from>
    <xdr:to>
      <xdr:col>93</xdr:col>
      <xdr:colOff>2520</xdr:colOff>
      <xdr:row>70</xdr:row>
      <xdr:rowOff>63000</xdr:rowOff>
    </xdr:to>
    <xdr:sp>
      <xdr:nvSpPr>
        <xdr:cNvPr id="869" name="正方形/長方形 402"/>
        <xdr:cNvSpPr/>
      </xdr:nvSpPr>
      <xdr:spPr>
        <a:xfrm>
          <a:off x="15731640" y="11378880"/>
          <a:ext cx="1396800" cy="240840"/>
        </a:xfrm>
        <a:prstGeom prst="rect">
          <a:avLst/>
        </a:prstGeom>
        <a:noFill/>
        <a:ln w="19050">
          <a:noFill/>
        </a:ln>
      </xdr:spPr>
      <xdr:style>
        <a:lnRef idx="2">
          <a:schemeClr val="accent1">
            <a:shade val="50000"/>
          </a:schemeClr>
        </a:lnRef>
        <a:fillRef idx="1">
          <a:schemeClr val="accent1"/>
        </a:fillRef>
        <a:effectRef idx="0">
          <a:schemeClr val="accent1"/>
        </a:effectRef>
        <a:fontRef idx="minor"/>
      </xdr:style>
      <xdr:txBody>
        <a:bodyPr horzOverflow="clip" vertOverflow="clip" lIns="90000" rIns="90000" tIns="45000" bIns="45000" anchor="ctr">
          <a:noAutofit/>
        </a:bodyPr>
        <a:p>
          <a:pPr algn="r">
            <a:lnSpc>
              <a:spcPct val="100000"/>
            </a:lnSpc>
          </a:pPr>
          <a:r>
            <a:rPr b="1" i="1" lang="en-US" sz="1200" spc="-1" strike="noStrike">
              <a:solidFill>
                <a:srgbClr val="4080ff"/>
              </a:solidFill>
              <a:latin typeface="ＭＳ Ｐゴシック"/>
              <a:ea typeface="ＭＳ Ｐゴシック"/>
            </a:rPr>
            <a:t>25/29</a:t>
          </a:r>
          <a:endParaRPr b="0" lang="en-US" sz="1200" spc="-1" strike="noStrike">
            <a:latin typeface="Times New Roman"/>
          </a:endParaRPr>
        </a:p>
      </xdr:txBody>
    </xdr:sp>
    <xdr:clientData/>
  </xdr:twoCellAnchor>
  <xdr:twoCellAnchor editAs="twoCell">
    <xdr:from>
      <xdr:col>93</xdr:col>
      <xdr:colOff>168120</xdr:colOff>
      <xdr:row>67</xdr:row>
      <xdr:rowOff>133200</xdr:rowOff>
    </xdr:from>
    <xdr:to>
      <xdr:col>100</xdr:col>
      <xdr:colOff>164520</xdr:colOff>
      <xdr:row>69</xdr:row>
      <xdr:rowOff>43920</xdr:rowOff>
    </xdr:to>
    <xdr:sp>
      <xdr:nvSpPr>
        <xdr:cNvPr id="870" name="正方形/長方形 403"/>
        <xdr:cNvSpPr/>
      </xdr:nvSpPr>
      <xdr:spPr>
        <a:xfrm>
          <a:off x="17294040" y="11194560"/>
          <a:ext cx="1285200" cy="241200"/>
        </a:xfrm>
        <a:prstGeom prst="rect">
          <a:avLst/>
        </a:prstGeom>
        <a:noFill/>
        <a:ln w="19050">
          <a:noFill/>
        </a:ln>
      </xdr:spPr>
      <xdr:style>
        <a:lnRef idx="2">
          <a:schemeClr val="accent1">
            <a:shade val="50000"/>
          </a:schemeClr>
        </a:lnRef>
        <a:fillRef idx="1">
          <a:schemeClr val="accent1"/>
        </a:fillRef>
        <a:effectRef idx="0">
          <a:schemeClr val="accent1"/>
        </a:effectRef>
        <a:fontRef idx="minor"/>
      </xdr:style>
      <xdr:txBody>
        <a:bodyPr horzOverflow="clip" vertOverflow="clip" lIns="90000" rIns="90000" tIns="45000" bIns="45000" anchor="ctr">
          <a:noAutofit/>
        </a:bodyPr>
        <a:p>
          <a:pPr algn="r">
            <a:lnSpc>
              <a:spcPct val="100000"/>
            </a:lnSpc>
          </a:pPr>
          <a:r>
            <a:rPr b="1" i="1" lang="ja-JP" sz="1200" spc="-1" strike="noStrike">
              <a:solidFill>
                <a:srgbClr val="4080ff"/>
              </a:solidFill>
              <a:latin typeface="ＭＳ Ｐゴシック"/>
              <a:ea typeface="ＭＳ Ｐゴシック"/>
            </a:rPr>
            <a:t>全国平均</a:t>
          </a:r>
          <a:endParaRPr b="0" lang="en-US" sz="1200" spc="-1" strike="noStrike">
            <a:latin typeface="Times New Roman"/>
          </a:endParaRPr>
        </a:p>
      </xdr:txBody>
    </xdr:sp>
    <xdr:clientData/>
  </xdr:twoCellAnchor>
  <xdr:twoCellAnchor editAs="twoCell">
    <xdr:from>
      <xdr:col>93</xdr:col>
      <xdr:colOff>168120</xdr:colOff>
      <xdr:row>68</xdr:row>
      <xdr:rowOff>152280</xdr:rowOff>
    </xdr:from>
    <xdr:to>
      <xdr:col>100</xdr:col>
      <xdr:colOff>164520</xdr:colOff>
      <xdr:row>70</xdr:row>
      <xdr:rowOff>63000</xdr:rowOff>
    </xdr:to>
    <xdr:sp>
      <xdr:nvSpPr>
        <xdr:cNvPr id="871" name="正方形/長方形 404"/>
        <xdr:cNvSpPr/>
      </xdr:nvSpPr>
      <xdr:spPr>
        <a:xfrm>
          <a:off x="17294040" y="11378880"/>
          <a:ext cx="1285200" cy="240840"/>
        </a:xfrm>
        <a:prstGeom prst="rect">
          <a:avLst/>
        </a:prstGeom>
        <a:noFill/>
        <a:ln w="19050">
          <a:noFill/>
        </a:ln>
      </xdr:spPr>
      <xdr:style>
        <a:lnRef idx="2">
          <a:schemeClr val="accent1">
            <a:shade val="50000"/>
          </a:schemeClr>
        </a:lnRef>
        <a:fillRef idx="1">
          <a:schemeClr val="accent1"/>
        </a:fillRef>
        <a:effectRef idx="0">
          <a:schemeClr val="accent1"/>
        </a:effectRef>
        <a:fontRef idx="minor"/>
      </xdr:style>
      <xdr:txBody>
        <a:bodyPr horzOverflow="clip" vertOverflow="clip" lIns="90000" rIns="90000" tIns="45000" bIns="45000" anchor="ctr">
          <a:noAutofit/>
        </a:bodyPr>
        <a:p>
          <a:pPr algn="r">
            <a:lnSpc>
              <a:spcPct val="100000"/>
            </a:lnSpc>
          </a:pPr>
          <a:r>
            <a:rPr b="1" i="1" lang="en-US" sz="1200" spc="-1" strike="noStrike">
              <a:solidFill>
                <a:srgbClr val="4080ff"/>
              </a:solidFill>
              <a:latin typeface="ＭＳ Ｐゴシック"/>
              <a:ea typeface="ＭＳ Ｐゴシック"/>
            </a:rPr>
            <a:t>78.8</a:t>
          </a:r>
          <a:endParaRPr b="0" lang="en-US" sz="1200" spc="-1" strike="noStrike">
            <a:latin typeface="Times New Roman"/>
          </a:endParaRPr>
        </a:p>
      </xdr:txBody>
    </xdr:sp>
    <xdr:clientData/>
  </xdr:twoCellAnchor>
  <xdr:twoCellAnchor editAs="twoCell">
    <xdr:from>
      <xdr:col>101</xdr:col>
      <xdr:colOff>181080</xdr:colOff>
      <xdr:row>67</xdr:row>
      <xdr:rowOff>133200</xdr:rowOff>
    </xdr:from>
    <xdr:to>
      <xdr:col>109</xdr:col>
      <xdr:colOff>104400</xdr:colOff>
      <xdr:row>69</xdr:row>
      <xdr:rowOff>43920</xdr:rowOff>
    </xdr:to>
    <xdr:sp>
      <xdr:nvSpPr>
        <xdr:cNvPr id="872" name="正方形/長方形 405"/>
        <xdr:cNvSpPr/>
      </xdr:nvSpPr>
      <xdr:spPr>
        <a:xfrm>
          <a:off x="18780120" y="11194560"/>
          <a:ext cx="1396440" cy="241200"/>
        </a:xfrm>
        <a:prstGeom prst="rect">
          <a:avLst/>
        </a:prstGeom>
        <a:noFill/>
        <a:ln w="19050">
          <a:noFill/>
        </a:ln>
      </xdr:spPr>
      <xdr:style>
        <a:lnRef idx="2">
          <a:schemeClr val="accent1">
            <a:shade val="50000"/>
          </a:schemeClr>
        </a:lnRef>
        <a:fillRef idx="1">
          <a:schemeClr val="accent1"/>
        </a:fillRef>
        <a:effectRef idx="0">
          <a:schemeClr val="accent1"/>
        </a:effectRef>
        <a:fontRef idx="minor"/>
      </xdr:style>
      <xdr:txBody>
        <a:bodyPr horzOverflow="clip" vertOverflow="clip" lIns="90000" rIns="90000" tIns="45000" bIns="45000" anchor="ctr">
          <a:noAutofit/>
        </a:bodyPr>
        <a:p>
          <a:pPr algn="r">
            <a:lnSpc>
              <a:spcPct val="100000"/>
            </a:lnSpc>
          </a:pPr>
          <a:r>
            <a:rPr b="1" i="1" lang="ja-JP" sz="1200" spc="-1" strike="noStrike">
              <a:solidFill>
                <a:srgbClr val="4080ff"/>
              </a:solidFill>
              <a:latin typeface="ＭＳ Ｐゴシック"/>
              <a:ea typeface="ＭＳ Ｐゴシック"/>
            </a:rPr>
            <a:t>静岡県平均</a:t>
          </a:r>
          <a:endParaRPr b="0" lang="en-US" sz="1200" spc="-1" strike="noStrike">
            <a:latin typeface="Times New Roman"/>
          </a:endParaRPr>
        </a:p>
      </xdr:txBody>
    </xdr:sp>
    <xdr:clientData/>
  </xdr:twoCellAnchor>
  <xdr:twoCellAnchor editAs="twoCell">
    <xdr:from>
      <xdr:col>101</xdr:col>
      <xdr:colOff>181080</xdr:colOff>
      <xdr:row>68</xdr:row>
      <xdr:rowOff>152280</xdr:rowOff>
    </xdr:from>
    <xdr:to>
      <xdr:col>109</xdr:col>
      <xdr:colOff>104400</xdr:colOff>
      <xdr:row>70</xdr:row>
      <xdr:rowOff>63000</xdr:rowOff>
    </xdr:to>
    <xdr:sp>
      <xdr:nvSpPr>
        <xdr:cNvPr id="873" name="正方形/長方形 406"/>
        <xdr:cNvSpPr/>
      </xdr:nvSpPr>
      <xdr:spPr>
        <a:xfrm>
          <a:off x="18780120" y="11378880"/>
          <a:ext cx="1396440" cy="240840"/>
        </a:xfrm>
        <a:prstGeom prst="rect">
          <a:avLst/>
        </a:prstGeom>
        <a:noFill/>
        <a:ln w="19050">
          <a:noFill/>
        </a:ln>
      </xdr:spPr>
      <xdr:style>
        <a:lnRef idx="2">
          <a:schemeClr val="accent1">
            <a:shade val="50000"/>
          </a:schemeClr>
        </a:lnRef>
        <a:fillRef idx="1">
          <a:schemeClr val="accent1"/>
        </a:fillRef>
        <a:effectRef idx="0">
          <a:schemeClr val="accent1"/>
        </a:effectRef>
        <a:fontRef idx="minor"/>
      </xdr:style>
      <xdr:txBody>
        <a:bodyPr horzOverflow="clip" vertOverflow="clip" lIns="90000" rIns="90000" tIns="45000" bIns="45000" anchor="ctr">
          <a:noAutofit/>
        </a:bodyPr>
        <a:p>
          <a:pPr algn="r">
            <a:lnSpc>
              <a:spcPct val="100000"/>
            </a:lnSpc>
          </a:pPr>
          <a:r>
            <a:rPr b="1" i="1" lang="en-US" sz="1200" spc="-1" strike="noStrike">
              <a:solidFill>
                <a:srgbClr val="4080ff"/>
              </a:solidFill>
              <a:latin typeface="ＭＳ Ｐゴシック"/>
              <a:ea typeface="ＭＳ Ｐゴシック"/>
            </a:rPr>
            <a:t>77.9</a:t>
          </a:r>
          <a:endParaRPr b="0" lang="en-US" sz="1200" spc="-1" strike="noStrike">
            <a:latin typeface="Times New Roman"/>
          </a:endParaRPr>
        </a:p>
      </xdr:txBody>
    </xdr:sp>
    <xdr:clientData/>
  </xdr:twoCellAnchor>
  <xdr:twoCellAnchor editAs="twoCell">
    <xdr:from>
      <xdr:col>62</xdr:col>
      <xdr:colOff>44280</xdr:colOff>
      <xdr:row>70</xdr:row>
      <xdr:rowOff>127080</xdr:rowOff>
    </xdr:from>
    <xdr:to>
      <xdr:col>85</xdr:col>
      <xdr:colOff>66240</xdr:colOff>
      <xdr:row>84</xdr:row>
      <xdr:rowOff>12600</xdr:rowOff>
    </xdr:to>
    <xdr:sp>
      <xdr:nvSpPr>
        <xdr:cNvPr id="874" name="正方形/長方形 407"/>
        <xdr:cNvSpPr/>
      </xdr:nvSpPr>
      <xdr:spPr>
        <a:xfrm>
          <a:off x="11461320" y="11683800"/>
          <a:ext cx="4257360" cy="2197080"/>
        </a:xfrm>
        <a:prstGeom prst="rect">
          <a:avLst/>
        </a:prstGeom>
        <a:solidFill>
          <a:srgbClr val="e6ffd5"/>
        </a:solidFill>
        <a:ln w="19050">
          <a:noFill/>
        </a:ln>
      </xdr:spPr>
      <xdr:style>
        <a:lnRef idx="2">
          <a:schemeClr val="accent1">
            <a:shade val="50000"/>
          </a:schemeClr>
        </a:lnRef>
        <a:fillRef idx="1">
          <a:schemeClr val="accent1"/>
        </a:fillRef>
        <a:effectRef idx="0">
          <a:schemeClr val="accent1"/>
        </a:effectRef>
        <a:fontRef idx="minor"/>
      </xdr:style>
    </xdr:sp>
    <xdr:clientData/>
  </xdr:twoCellAnchor>
  <xdr:twoCellAnchor editAs="twoCell">
    <xdr:from>
      <xdr:col>87</xdr:col>
      <xdr:colOff>12960</xdr:colOff>
      <xdr:row>70</xdr:row>
      <xdr:rowOff>127080</xdr:rowOff>
    </xdr:from>
    <xdr:to>
      <xdr:col>113</xdr:col>
      <xdr:colOff>129960</xdr:colOff>
      <xdr:row>84</xdr:row>
      <xdr:rowOff>12600</xdr:rowOff>
    </xdr:to>
    <xdr:sp>
      <xdr:nvSpPr>
        <xdr:cNvPr id="875" name="正方形/長方形 408"/>
        <xdr:cNvSpPr/>
      </xdr:nvSpPr>
      <xdr:spPr>
        <a:xfrm>
          <a:off x="16033680" y="11683800"/>
          <a:ext cx="4905000" cy="2197080"/>
        </a:xfrm>
        <a:prstGeom prst="rect">
          <a:avLst/>
        </a:prstGeom>
        <a:solidFill>
          <a:schemeClr val="bg1"/>
        </a:solidFill>
        <a:ln w="19050">
          <a:solidFill>
            <a:srgbClr val="00000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twoCell">
    <xdr:from>
      <xdr:col>87</xdr:col>
      <xdr:colOff>60480</xdr:colOff>
      <xdr:row>70</xdr:row>
      <xdr:rowOff>127080</xdr:rowOff>
    </xdr:from>
    <xdr:to>
      <xdr:col>106</xdr:col>
      <xdr:colOff>69480</xdr:colOff>
      <xdr:row>72</xdr:row>
      <xdr:rowOff>37800</xdr:rowOff>
    </xdr:to>
    <xdr:sp>
      <xdr:nvSpPr>
        <xdr:cNvPr id="876" name="正方形/長方形 409"/>
        <xdr:cNvSpPr/>
      </xdr:nvSpPr>
      <xdr:spPr>
        <a:xfrm>
          <a:off x="16081200" y="11683800"/>
          <a:ext cx="3507840" cy="241200"/>
        </a:xfrm>
        <a:prstGeom prst="rect">
          <a:avLst/>
        </a:prstGeom>
        <a:noFill/>
        <a:ln w="19050">
          <a:noFill/>
        </a:ln>
      </xdr:spPr>
      <xdr:style>
        <a:lnRef idx="2">
          <a:schemeClr val="accent1">
            <a:shade val="50000"/>
          </a:schemeClr>
        </a:lnRef>
        <a:fillRef idx="1">
          <a:schemeClr val="accent1"/>
        </a:fillRef>
        <a:effectRef idx="0">
          <a:schemeClr val="accent1"/>
        </a:effectRef>
        <a:fontRef idx="minor"/>
      </xdr:style>
      <xdr:txBody>
        <a:bodyPr horzOverflow="clip" vertOverflow="clip" lIns="90000" rIns="90000" tIns="45000" bIns="45000" anchor="b">
          <a:noAutofit/>
        </a:bodyPr>
        <a:p>
          <a:pPr>
            <a:lnSpc>
              <a:spcPct val="100000"/>
            </a:lnSpc>
          </a:pPr>
          <a:r>
            <a:rPr b="1" i="1" lang="ja-JP" sz="1100" spc="-1" strike="noStrike">
              <a:solidFill>
                <a:srgbClr val="ff0000"/>
              </a:solidFill>
              <a:latin typeface="ＭＳ Ｐゴシック"/>
              <a:ea typeface="ＭＳ Ｐゴシック"/>
            </a:rPr>
            <a:t>公債費以外の分析欄</a:t>
          </a:r>
          <a:endParaRPr b="0" lang="en-US" sz="1100" spc="-1" strike="noStrike">
            <a:latin typeface="Times New Roman"/>
          </a:endParaRPr>
        </a:p>
      </xdr:txBody>
    </xdr:sp>
    <xdr:clientData/>
  </xdr:twoCellAnchor>
  <xdr:twoCellAnchor editAs="twoCell">
    <xdr:from>
      <xdr:col>87</xdr:col>
      <xdr:colOff>98280</xdr:colOff>
      <xdr:row>72</xdr:row>
      <xdr:rowOff>101520</xdr:rowOff>
    </xdr:from>
    <xdr:to>
      <xdr:col>112</xdr:col>
      <xdr:colOff>177120</xdr:colOff>
      <xdr:row>83</xdr:row>
      <xdr:rowOff>120240</xdr:rowOff>
    </xdr:to>
    <xdr:sp>
      <xdr:nvSpPr>
        <xdr:cNvPr id="877" name="テキスト ボックス 410"/>
        <xdr:cNvSpPr/>
      </xdr:nvSpPr>
      <xdr:spPr>
        <a:xfrm>
          <a:off x="16119000" y="11988720"/>
          <a:ext cx="4682880" cy="1834560"/>
        </a:xfrm>
        <a:prstGeom prst="rect">
          <a:avLst/>
        </a:prstGeom>
        <a:solidFill>
          <a:schemeClr val="lt1"/>
        </a:solidFill>
        <a:ln w="9525">
          <a:noFill/>
        </a:ln>
      </xdr:spPr>
      <xdr:style>
        <a:lnRef idx="0"/>
        <a:fillRef idx="0"/>
        <a:effectRef idx="0"/>
        <a:fontRef idx="minor"/>
      </xdr:style>
      <xdr:txBody>
        <a:bodyPr horzOverflow="clip" vertOverflow="clip" lIns="90000" rIns="90000" tIns="45000" bIns="45000">
          <a:noAutofit/>
        </a:bodyPr>
        <a:p>
          <a:pPr>
            <a:lnSpc>
              <a:spcPct val="100000"/>
            </a:lnSpc>
          </a:pPr>
          <a:r>
            <a:rPr b="0" lang="ja-JP" sz="1300" spc="-1" strike="noStrike">
              <a:solidFill>
                <a:srgbClr val="000000"/>
              </a:solidFill>
              <a:latin typeface="ＭＳ Ｐゴシック"/>
              <a:ea typeface="ＭＳ Ｐゴシック"/>
            </a:rPr>
            <a:t>　令和</a:t>
          </a:r>
          <a:r>
            <a:rPr b="0" lang="en-US" sz="1300" spc="-1" strike="noStrike">
              <a:solidFill>
                <a:srgbClr val="000000"/>
              </a:solidFill>
              <a:latin typeface="ＭＳ Ｐゴシック"/>
              <a:ea typeface="ＭＳ Ｐゴシック"/>
            </a:rPr>
            <a:t>6</a:t>
          </a:r>
          <a:r>
            <a:rPr b="0" lang="ja-JP" sz="1300" spc="-1" strike="noStrike">
              <a:solidFill>
                <a:srgbClr val="000000"/>
              </a:solidFill>
              <a:latin typeface="ＭＳ Ｐゴシック"/>
              <a:ea typeface="ＭＳ Ｐゴシック"/>
            </a:rPr>
            <a:t>年度は、主に人件費の上昇（</a:t>
          </a:r>
          <a:r>
            <a:rPr b="0" lang="en-US" sz="1300" spc="-1" strike="noStrike">
              <a:solidFill>
                <a:srgbClr val="000000"/>
              </a:solidFill>
              <a:latin typeface="ＭＳ Ｐゴシック"/>
              <a:ea typeface="ＭＳ Ｐゴシック"/>
            </a:rPr>
            <a:t>2.5</a:t>
          </a:r>
          <a:r>
            <a:rPr b="0" lang="ja-JP" sz="1300" spc="-1" strike="noStrike">
              <a:solidFill>
                <a:srgbClr val="000000"/>
              </a:solidFill>
              <a:latin typeface="ＭＳ Ｐゴシック"/>
              <a:ea typeface="ＭＳ Ｐゴシック"/>
            </a:rPr>
            <a:t>ポイント増）を要因として、前年度比</a:t>
          </a:r>
          <a:r>
            <a:rPr b="0" lang="en-US" sz="1300" spc="-1" strike="noStrike">
              <a:solidFill>
                <a:srgbClr val="000000"/>
              </a:solidFill>
              <a:latin typeface="ＭＳ Ｐゴシック"/>
              <a:ea typeface="ＭＳ Ｐゴシック"/>
            </a:rPr>
            <a:t>3.6</a:t>
          </a:r>
          <a:r>
            <a:rPr b="0" lang="ja-JP" sz="1300" spc="-1" strike="noStrike">
              <a:solidFill>
                <a:srgbClr val="000000"/>
              </a:solidFill>
              <a:latin typeface="ＭＳ Ｐゴシック"/>
              <a:ea typeface="ＭＳ Ｐゴシック"/>
            </a:rPr>
            <a:t>ポイント増であり、引き続き全国、県、類似団体内の各平均より高い水準となっており、経常的経費総額における人件費、扶助費が大きな割合を占めている。</a:t>
          </a:r>
          <a:endParaRPr b="0" lang="en-US" sz="1300" spc="-1" strike="noStrike">
            <a:latin typeface="Times New Roman"/>
          </a:endParaRPr>
        </a:p>
        <a:p>
          <a:pPr>
            <a:lnSpc>
              <a:spcPct val="100000"/>
            </a:lnSpc>
          </a:pPr>
          <a:r>
            <a:rPr b="0" lang="ja-JP" sz="1300" spc="-1" strike="noStrike">
              <a:solidFill>
                <a:srgbClr val="000000"/>
              </a:solidFill>
              <a:latin typeface="ＭＳ Ｐゴシック"/>
              <a:ea typeface="ＭＳ Ｐゴシック"/>
            </a:rPr>
            <a:t>　今後も、少子高齢化の進展から扶助費等の伸びが見込まれることから、引き続き、事務事業の効率化や職員数の適正管理に努める。</a:t>
          </a:r>
          <a:endParaRPr b="0" lang="en-US" sz="1300" spc="-1" strike="noStrike">
            <a:latin typeface="Times New Roman"/>
          </a:endParaRPr>
        </a:p>
      </xdr:txBody>
    </xdr:sp>
    <xdr:clientData/>
  </xdr:twoCellAnchor>
  <xdr:twoCellAnchor editAs="oneCell">
    <xdr:from>
      <xdr:col>62</xdr:col>
      <xdr:colOff>8640</xdr:colOff>
      <xdr:row>69</xdr:row>
      <xdr:rowOff>108000</xdr:rowOff>
    </xdr:from>
    <xdr:to>
      <xdr:col>63</xdr:col>
      <xdr:colOff>118080</xdr:colOff>
      <xdr:row>70</xdr:row>
      <xdr:rowOff>135000</xdr:rowOff>
    </xdr:to>
    <xdr:sp>
      <xdr:nvSpPr>
        <xdr:cNvPr id="878" name="テキスト ボックス 411"/>
        <xdr:cNvSpPr/>
      </xdr:nvSpPr>
      <xdr:spPr>
        <a:xfrm>
          <a:off x="11425680" y="11499840"/>
          <a:ext cx="293760" cy="191880"/>
        </a:xfrm>
        <a:prstGeom prst="rect">
          <a:avLst/>
        </a:prstGeom>
        <a:noFill/>
        <a:ln w="0">
          <a:noFill/>
        </a:ln>
      </xdr:spPr>
      <xdr:style>
        <a:lnRef idx="0"/>
        <a:fillRef idx="0"/>
        <a:effectRef idx="0"/>
        <a:fontRef idx="minor"/>
      </xdr:style>
      <xdr:txBody>
        <a:bodyPr wrap="none" horzOverflow="clip" vertOverflow="clip" lIns="90000" rIns="90000" tIns="45000" bIns="45000">
          <a:spAutoFit/>
        </a:bodyPr>
        <a:p>
          <a:pPr>
            <a:lnSpc>
              <a:spcPct val="100000"/>
            </a:lnSpc>
          </a:pPr>
          <a:r>
            <a:rPr b="0" lang="en-US" sz="800" spc="-1" strike="noStrike">
              <a:solidFill>
                <a:srgbClr val="000000"/>
              </a:solidFill>
              <a:latin typeface="ＭＳ Ｐゴシック"/>
              <a:ea typeface="ＭＳ Ｐゴシック"/>
            </a:rPr>
            <a:t>(%)</a:t>
          </a:r>
          <a:endParaRPr b="0" lang="en-US" sz="800" spc="-1" strike="noStrike">
            <a:latin typeface="Times New Roman"/>
          </a:endParaRPr>
        </a:p>
      </xdr:txBody>
    </xdr:sp>
    <xdr:clientData/>
  </xdr:twoCellAnchor>
  <xdr:twoCellAnchor editAs="twoCell">
    <xdr:from>
      <xdr:col>62</xdr:col>
      <xdr:colOff>44280</xdr:colOff>
      <xdr:row>84</xdr:row>
      <xdr:rowOff>12600</xdr:rowOff>
    </xdr:from>
    <xdr:to>
      <xdr:col>85</xdr:col>
      <xdr:colOff>66600</xdr:colOff>
      <xdr:row>84</xdr:row>
      <xdr:rowOff>12600</xdr:rowOff>
    </xdr:to>
    <xdr:sp>
      <xdr:nvSpPr>
        <xdr:cNvPr id="879" name="直線コネクタ 412"/>
        <xdr:cNvSpPr/>
      </xdr:nvSpPr>
      <xdr:spPr>
        <a:xfrm>
          <a:off x="11461320" y="13880880"/>
          <a:ext cx="4257720" cy="0"/>
        </a:xfrm>
        <a:prstGeom prst="line">
          <a:avLst/>
        </a:prstGeom>
        <a:ln>
          <a:solidFill>
            <a:srgbClr val="c0c0c0"/>
          </a:solidFill>
        </a:ln>
      </xdr:spPr>
      <xdr:style>
        <a:lnRef idx="1">
          <a:schemeClr val="accent1"/>
        </a:lnRef>
        <a:fillRef idx="0">
          <a:schemeClr val="accent1"/>
        </a:fillRef>
        <a:effectRef idx="0">
          <a:schemeClr val="accent1"/>
        </a:effectRef>
        <a:fontRef idx="minor"/>
      </xdr:style>
    </xdr:sp>
    <xdr:clientData/>
  </xdr:twoCellAnchor>
  <xdr:twoCellAnchor editAs="oneCell">
    <xdr:from>
      <xdr:col>59</xdr:col>
      <xdr:colOff>136440</xdr:colOff>
      <xdr:row>83</xdr:row>
      <xdr:rowOff>62280</xdr:rowOff>
    </xdr:from>
    <xdr:to>
      <xdr:col>62</xdr:col>
      <xdr:colOff>91800</xdr:colOff>
      <xdr:row>84</xdr:row>
      <xdr:rowOff>114840</xdr:rowOff>
    </xdr:to>
    <xdr:sp>
      <xdr:nvSpPr>
        <xdr:cNvPr id="880" name="テキスト ボックス 413"/>
        <xdr:cNvSpPr/>
      </xdr:nvSpPr>
      <xdr:spPr>
        <a:xfrm>
          <a:off x="11001240" y="13765320"/>
          <a:ext cx="507600" cy="217800"/>
        </a:xfrm>
        <a:prstGeom prst="rect">
          <a:avLst/>
        </a:prstGeom>
        <a:noFill/>
        <a:ln w="0">
          <a:noFill/>
        </a:ln>
      </xdr:spPr>
      <xdr:style>
        <a:lnRef idx="0"/>
        <a:fillRef idx="0"/>
        <a:effectRef idx="0"/>
        <a:fontRef idx="minor"/>
      </xdr:style>
      <xdr:txBody>
        <a:bodyPr horzOverflow="clip" vertOverflow="clip" lIns="90000" rIns="90000" tIns="45000" bIns="45000" anchor="ctr">
          <a:spAutoFit/>
        </a:bodyPr>
        <a:p>
          <a:pPr algn="r">
            <a:lnSpc>
              <a:spcPct val="100000"/>
            </a:lnSpc>
          </a:pPr>
          <a:r>
            <a:rPr b="0" lang="en-US" sz="1000" spc="-1" strike="noStrike">
              <a:solidFill>
                <a:srgbClr val="000000"/>
              </a:solidFill>
              <a:latin typeface="ＭＳ Ｐゴシック"/>
              <a:ea typeface="ＭＳ Ｐゴシック"/>
            </a:rPr>
            <a:t>95.0</a:t>
          </a:r>
          <a:endParaRPr b="0" lang="en-US" sz="1000" spc="-1" strike="noStrike">
            <a:latin typeface="Times New Roman"/>
          </a:endParaRPr>
        </a:p>
      </xdr:txBody>
    </xdr:sp>
    <xdr:clientData/>
  </xdr:twoCellAnchor>
  <xdr:twoCellAnchor editAs="twoCell">
    <xdr:from>
      <xdr:col>62</xdr:col>
      <xdr:colOff>44280</xdr:colOff>
      <xdr:row>81</xdr:row>
      <xdr:rowOff>145800</xdr:rowOff>
    </xdr:from>
    <xdr:to>
      <xdr:col>85</xdr:col>
      <xdr:colOff>66600</xdr:colOff>
      <xdr:row>81</xdr:row>
      <xdr:rowOff>145800</xdr:rowOff>
    </xdr:to>
    <xdr:sp>
      <xdr:nvSpPr>
        <xdr:cNvPr id="881" name="直線コネクタ 414"/>
        <xdr:cNvSpPr/>
      </xdr:nvSpPr>
      <xdr:spPr>
        <a:xfrm>
          <a:off x="11461320" y="13518720"/>
          <a:ext cx="4257720" cy="0"/>
        </a:xfrm>
        <a:prstGeom prst="line">
          <a:avLst/>
        </a:prstGeom>
        <a:ln>
          <a:solidFill>
            <a:srgbClr val="c0c0c0"/>
          </a:solidFill>
        </a:ln>
      </xdr:spPr>
      <xdr:style>
        <a:lnRef idx="1">
          <a:schemeClr val="accent1"/>
        </a:lnRef>
        <a:fillRef idx="0">
          <a:schemeClr val="accent1"/>
        </a:fillRef>
        <a:effectRef idx="0">
          <a:schemeClr val="accent1"/>
        </a:effectRef>
        <a:fontRef idx="minor"/>
      </xdr:style>
    </xdr:sp>
    <xdr:clientData/>
  </xdr:twoCellAnchor>
  <xdr:twoCellAnchor editAs="oneCell">
    <xdr:from>
      <xdr:col>59</xdr:col>
      <xdr:colOff>136440</xdr:colOff>
      <xdr:row>81</xdr:row>
      <xdr:rowOff>24480</xdr:rowOff>
    </xdr:from>
    <xdr:to>
      <xdr:col>62</xdr:col>
      <xdr:colOff>91800</xdr:colOff>
      <xdr:row>82</xdr:row>
      <xdr:rowOff>77040</xdr:rowOff>
    </xdr:to>
    <xdr:sp>
      <xdr:nvSpPr>
        <xdr:cNvPr id="882" name="テキスト ボックス 415"/>
        <xdr:cNvSpPr/>
      </xdr:nvSpPr>
      <xdr:spPr>
        <a:xfrm>
          <a:off x="11001240" y="13397400"/>
          <a:ext cx="507600" cy="217800"/>
        </a:xfrm>
        <a:prstGeom prst="rect">
          <a:avLst/>
        </a:prstGeom>
        <a:noFill/>
        <a:ln w="0">
          <a:noFill/>
        </a:ln>
      </xdr:spPr>
      <xdr:style>
        <a:lnRef idx="0"/>
        <a:fillRef idx="0"/>
        <a:effectRef idx="0"/>
        <a:fontRef idx="minor"/>
      </xdr:style>
      <xdr:txBody>
        <a:bodyPr horzOverflow="clip" vertOverflow="clip" lIns="90000" rIns="90000" tIns="45000" bIns="45000" anchor="ctr">
          <a:spAutoFit/>
        </a:bodyPr>
        <a:p>
          <a:pPr algn="r">
            <a:lnSpc>
              <a:spcPct val="100000"/>
            </a:lnSpc>
          </a:pPr>
          <a:r>
            <a:rPr b="0" lang="en-US" sz="1000" spc="-1" strike="noStrike">
              <a:solidFill>
                <a:srgbClr val="000000"/>
              </a:solidFill>
              <a:latin typeface="ＭＳ Ｐゴシック"/>
              <a:ea typeface="ＭＳ Ｐゴシック"/>
            </a:rPr>
            <a:t>90.0</a:t>
          </a:r>
          <a:endParaRPr b="0" lang="en-US" sz="1000" spc="-1" strike="noStrike">
            <a:latin typeface="Times New Roman"/>
          </a:endParaRPr>
        </a:p>
      </xdr:txBody>
    </xdr:sp>
    <xdr:clientData/>
  </xdr:twoCellAnchor>
  <xdr:twoCellAnchor editAs="twoCell">
    <xdr:from>
      <xdr:col>62</xdr:col>
      <xdr:colOff>44280</xdr:colOff>
      <xdr:row>79</xdr:row>
      <xdr:rowOff>107640</xdr:rowOff>
    </xdr:from>
    <xdr:to>
      <xdr:col>85</xdr:col>
      <xdr:colOff>66600</xdr:colOff>
      <xdr:row>79</xdr:row>
      <xdr:rowOff>107640</xdr:rowOff>
    </xdr:to>
    <xdr:sp>
      <xdr:nvSpPr>
        <xdr:cNvPr id="883" name="直線コネクタ 416"/>
        <xdr:cNvSpPr/>
      </xdr:nvSpPr>
      <xdr:spPr>
        <a:xfrm>
          <a:off x="11461320" y="13150440"/>
          <a:ext cx="4257720" cy="0"/>
        </a:xfrm>
        <a:prstGeom prst="line">
          <a:avLst/>
        </a:prstGeom>
        <a:ln>
          <a:solidFill>
            <a:srgbClr val="c0c0c0"/>
          </a:solidFill>
        </a:ln>
      </xdr:spPr>
      <xdr:style>
        <a:lnRef idx="1">
          <a:schemeClr val="accent1"/>
        </a:lnRef>
        <a:fillRef idx="0">
          <a:schemeClr val="accent1"/>
        </a:fillRef>
        <a:effectRef idx="0">
          <a:schemeClr val="accent1"/>
        </a:effectRef>
        <a:fontRef idx="minor"/>
      </xdr:style>
    </xdr:sp>
    <xdr:clientData/>
  </xdr:twoCellAnchor>
  <xdr:twoCellAnchor editAs="oneCell">
    <xdr:from>
      <xdr:col>59</xdr:col>
      <xdr:colOff>136440</xdr:colOff>
      <xdr:row>78</xdr:row>
      <xdr:rowOff>157680</xdr:rowOff>
    </xdr:from>
    <xdr:to>
      <xdr:col>62</xdr:col>
      <xdr:colOff>91800</xdr:colOff>
      <xdr:row>80</xdr:row>
      <xdr:rowOff>45360</xdr:rowOff>
    </xdr:to>
    <xdr:sp>
      <xdr:nvSpPr>
        <xdr:cNvPr id="884" name="テキスト ボックス 417"/>
        <xdr:cNvSpPr/>
      </xdr:nvSpPr>
      <xdr:spPr>
        <a:xfrm>
          <a:off x="11001240" y="13035240"/>
          <a:ext cx="507600" cy="217800"/>
        </a:xfrm>
        <a:prstGeom prst="rect">
          <a:avLst/>
        </a:prstGeom>
        <a:noFill/>
        <a:ln w="0">
          <a:noFill/>
        </a:ln>
      </xdr:spPr>
      <xdr:style>
        <a:lnRef idx="0"/>
        <a:fillRef idx="0"/>
        <a:effectRef idx="0"/>
        <a:fontRef idx="minor"/>
      </xdr:style>
      <xdr:txBody>
        <a:bodyPr horzOverflow="clip" vertOverflow="clip" lIns="90000" rIns="90000" tIns="45000" bIns="45000" anchor="ctr">
          <a:spAutoFit/>
        </a:bodyPr>
        <a:p>
          <a:pPr algn="r">
            <a:lnSpc>
              <a:spcPct val="100000"/>
            </a:lnSpc>
          </a:pPr>
          <a:r>
            <a:rPr b="0" lang="en-US" sz="1000" spc="-1" strike="noStrike">
              <a:solidFill>
                <a:srgbClr val="000000"/>
              </a:solidFill>
              <a:latin typeface="ＭＳ Ｐゴシック"/>
              <a:ea typeface="ＭＳ Ｐゴシック"/>
            </a:rPr>
            <a:t>85.0</a:t>
          </a:r>
          <a:endParaRPr b="0" lang="en-US" sz="1000" spc="-1" strike="noStrike">
            <a:latin typeface="Times New Roman"/>
          </a:endParaRPr>
        </a:p>
      </xdr:txBody>
    </xdr:sp>
    <xdr:clientData/>
  </xdr:twoCellAnchor>
  <xdr:twoCellAnchor editAs="twoCell">
    <xdr:from>
      <xdr:col>62</xdr:col>
      <xdr:colOff>44280</xdr:colOff>
      <xdr:row>77</xdr:row>
      <xdr:rowOff>69840</xdr:rowOff>
    </xdr:from>
    <xdr:to>
      <xdr:col>85</xdr:col>
      <xdr:colOff>66600</xdr:colOff>
      <xdr:row>77</xdr:row>
      <xdr:rowOff>69840</xdr:rowOff>
    </xdr:to>
    <xdr:sp>
      <xdr:nvSpPr>
        <xdr:cNvPr id="885" name="直線コネクタ 418"/>
        <xdr:cNvSpPr/>
      </xdr:nvSpPr>
      <xdr:spPr>
        <a:xfrm>
          <a:off x="11461320" y="12782520"/>
          <a:ext cx="4257720" cy="0"/>
        </a:xfrm>
        <a:prstGeom prst="line">
          <a:avLst/>
        </a:prstGeom>
        <a:ln>
          <a:solidFill>
            <a:srgbClr val="c0c0c0"/>
          </a:solidFill>
        </a:ln>
      </xdr:spPr>
      <xdr:style>
        <a:lnRef idx="1">
          <a:schemeClr val="accent1"/>
        </a:lnRef>
        <a:fillRef idx="0">
          <a:schemeClr val="accent1"/>
        </a:fillRef>
        <a:effectRef idx="0">
          <a:schemeClr val="accent1"/>
        </a:effectRef>
        <a:fontRef idx="minor"/>
      </xdr:style>
    </xdr:sp>
    <xdr:clientData/>
  </xdr:twoCellAnchor>
  <xdr:twoCellAnchor editAs="oneCell">
    <xdr:from>
      <xdr:col>59</xdr:col>
      <xdr:colOff>136440</xdr:colOff>
      <xdr:row>76</xdr:row>
      <xdr:rowOff>119520</xdr:rowOff>
    </xdr:from>
    <xdr:to>
      <xdr:col>62</xdr:col>
      <xdr:colOff>91800</xdr:colOff>
      <xdr:row>78</xdr:row>
      <xdr:rowOff>7200</xdr:rowOff>
    </xdr:to>
    <xdr:sp>
      <xdr:nvSpPr>
        <xdr:cNvPr id="886" name="テキスト ボックス 419"/>
        <xdr:cNvSpPr/>
      </xdr:nvSpPr>
      <xdr:spPr>
        <a:xfrm>
          <a:off x="11001240" y="12666960"/>
          <a:ext cx="507600" cy="217800"/>
        </a:xfrm>
        <a:prstGeom prst="rect">
          <a:avLst/>
        </a:prstGeom>
        <a:noFill/>
        <a:ln w="0">
          <a:noFill/>
        </a:ln>
      </xdr:spPr>
      <xdr:style>
        <a:lnRef idx="0"/>
        <a:fillRef idx="0"/>
        <a:effectRef idx="0"/>
        <a:fontRef idx="minor"/>
      </xdr:style>
      <xdr:txBody>
        <a:bodyPr horzOverflow="clip" vertOverflow="clip" lIns="90000" rIns="90000" tIns="45000" bIns="45000" anchor="ctr">
          <a:spAutoFit/>
        </a:bodyPr>
        <a:p>
          <a:pPr algn="r">
            <a:lnSpc>
              <a:spcPct val="100000"/>
            </a:lnSpc>
          </a:pPr>
          <a:r>
            <a:rPr b="0" lang="en-US" sz="1000" spc="-1" strike="noStrike">
              <a:solidFill>
                <a:srgbClr val="000000"/>
              </a:solidFill>
              <a:latin typeface="ＭＳ Ｐゴシック"/>
              <a:ea typeface="ＭＳ Ｐゴシック"/>
            </a:rPr>
            <a:t>80.0</a:t>
          </a:r>
          <a:endParaRPr b="0" lang="en-US" sz="1000" spc="-1" strike="noStrike">
            <a:latin typeface="Times New Roman"/>
          </a:endParaRPr>
        </a:p>
      </xdr:txBody>
    </xdr:sp>
    <xdr:clientData/>
  </xdr:twoCellAnchor>
  <xdr:twoCellAnchor editAs="twoCell">
    <xdr:from>
      <xdr:col>62</xdr:col>
      <xdr:colOff>44280</xdr:colOff>
      <xdr:row>75</xdr:row>
      <xdr:rowOff>31680</xdr:rowOff>
    </xdr:from>
    <xdr:to>
      <xdr:col>85</xdr:col>
      <xdr:colOff>66600</xdr:colOff>
      <xdr:row>75</xdr:row>
      <xdr:rowOff>31680</xdr:rowOff>
    </xdr:to>
    <xdr:sp>
      <xdr:nvSpPr>
        <xdr:cNvPr id="887" name="直線コネクタ 420"/>
        <xdr:cNvSpPr/>
      </xdr:nvSpPr>
      <xdr:spPr>
        <a:xfrm>
          <a:off x="11461320" y="12413880"/>
          <a:ext cx="4257720" cy="0"/>
        </a:xfrm>
        <a:prstGeom prst="line">
          <a:avLst/>
        </a:prstGeom>
        <a:ln>
          <a:solidFill>
            <a:srgbClr val="c0c0c0"/>
          </a:solidFill>
        </a:ln>
      </xdr:spPr>
      <xdr:style>
        <a:lnRef idx="1">
          <a:schemeClr val="accent1"/>
        </a:lnRef>
        <a:fillRef idx="0">
          <a:schemeClr val="accent1"/>
        </a:fillRef>
        <a:effectRef idx="0">
          <a:schemeClr val="accent1"/>
        </a:effectRef>
        <a:fontRef idx="minor"/>
      </xdr:style>
    </xdr:sp>
    <xdr:clientData/>
  </xdr:twoCellAnchor>
  <xdr:twoCellAnchor editAs="oneCell">
    <xdr:from>
      <xdr:col>59</xdr:col>
      <xdr:colOff>136440</xdr:colOff>
      <xdr:row>74</xdr:row>
      <xdr:rowOff>81360</xdr:rowOff>
    </xdr:from>
    <xdr:to>
      <xdr:col>62</xdr:col>
      <xdr:colOff>91800</xdr:colOff>
      <xdr:row>75</xdr:row>
      <xdr:rowOff>134280</xdr:rowOff>
    </xdr:to>
    <xdr:sp>
      <xdr:nvSpPr>
        <xdr:cNvPr id="888" name="テキスト ボックス 421"/>
        <xdr:cNvSpPr/>
      </xdr:nvSpPr>
      <xdr:spPr>
        <a:xfrm>
          <a:off x="11001240" y="12298680"/>
          <a:ext cx="507600" cy="217800"/>
        </a:xfrm>
        <a:prstGeom prst="rect">
          <a:avLst/>
        </a:prstGeom>
        <a:noFill/>
        <a:ln w="0">
          <a:noFill/>
        </a:ln>
      </xdr:spPr>
      <xdr:style>
        <a:lnRef idx="0"/>
        <a:fillRef idx="0"/>
        <a:effectRef idx="0"/>
        <a:fontRef idx="minor"/>
      </xdr:style>
      <xdr:txBody>
        <a:bodyPr horzOverflow="clip" vertOverflow="clip" lIns="90000" rIns="90000" tIns="45000" bIns="45000" anchor="ctr">
          <a:spAutoFit/>
        </a:bodyPr>
        <a:p>
          <a:pPr algn="r">
            <a:lnSpc>
              <a:spcPct val="100000"/>
            </a:lnSpc>
          </a:pPr>
          <a:r>
            <a:rPr b="0" lang="en-US" sz="1000" spc="-1" strike="noStrike">
              <a:solidFill>
                <a:srgbClr val="000000"/>
              </a:solidFill>
              <a:latin typeface="ＭＳ Ｐゴシック"/>
              <a:ea typeface="ＭＳ Ｐゴシック"/>
            </a:rPr>
            <a:t>75.0</a:t>
          </a:r>
          <a:endParaRPr b="0" lang="en-US" sz="1000" spc="-1" strike="noStrike">
            <a:latin typeface="Times New Roman"/>
          </a:endParaRPr>
        </a:p>
      </xdr:txBody>
    </xdr:sp>
    <xdr:clientData/>
  </xdr:twoCellAnchor>
  <xdr:twoCellAnchor editAs="twoCell">
    <xdr:from>
      <xdr:col>62</xdr:col>
      <xdr:colOff>44280</xdr:colOff>
      <xdr:row>73</xdr:row>
      <xdr:rowOff>0</xdr:rowOff>
    </xdr:from>
    <xdr:to>
      <xdr:col>85</xdr:col>
      <xdr:colOff>66600</xdr:colOff>
      <xdr:row>73</xdr:row>
      <xdr:rowOff>0</xdr:rowOff>
    </xdr:to>
    <xdr:sp>
      <xdr:nvSpPr>
        <xdr:cNvPr id="889" name="直線コネクタ 422"/>
        <xdr:cNvSpPr/>
      </xdr:nvSpPr>
      <xdr:spPr>
        <a:xfrm>
          <a:off x="11461320" y="12052080"/>
          <a:ext cx="4257720" cy="0"/>
        </a:xfrm>
        <a:prstGeom prst="line">
          <a:avLst/>
        </a:prstGeom>
        <a:ln>
          <a:solidFill>
            <a:srgbClr val="c0c0c0"/>
          </a:solidFill>
        </a:ln>
      </xdr:spPr>
      <xdr:style>
        <a:lnRef idx="1">
          <a:schemeClr val="accent1"/>
        </a:lnRef>
        <a:fillRef idx="0">
          <a:schemeClr val="accent1"/>
        </a:fillRef>
        <a:effectRef idx="0">
          <a:schemeClr val="accent1"/>
        </a:effectRef>
        <a:fontRef idx="minor"/>
      </xdr:style>
    </xdr:sp>
    <xdr:clientData/>
  </xdr:twoCellAnchor>
  <xdr:twoCellAnchor editAs="oneCell">
    <xdr:from>
      <xdr:col>59</xdr:col>
      <xdr:colOff>136440</xdr:colOff>
      <xdr:row>72</xdr:row>
      <xdr:rowOff>43560</xdr:rowOff>
    </xdr:from>
    <xdr:to>
      <xdr:col>62</xdr:col>
      <xdr:colOff>91800</xdr:colOff>
      <xdr:row>73</xdr:row>
      <xdr:rowOff>96480</xdr:rowOff>
    </xdr:to>
    <xdr:sp>
      <xdr:nvSpPr>
        <xdr:cNvPr id="890" name="テキスト ボックス 423"/>
        <xdr:cNvSpPr/>
      </xdr:nvSpPr>
      <xdr:spPr>
        <a:xfrm>
          <a:off x="11001240" y="11930760"/>
          <a:ext cx="507600" cy="217800"/>
        </a:xfrm>
        <a:prstGeom prst="rect">
          <a:avLst/>
        </a:prstGeom>
        <a:noFill/>
        <a:ln w="0">
          <a:noFill/>
        </a:ln>
      </xdr:spPr>
      <xdr:style>
        <a:lnRef idx="0"/>
        <a:fillRef idx="0"/>
        <a:effectRef idx="0"/>
        <a:fontRef idx="minor"/>
      </xdr:style>
      <xdr:txBody>
        <a:bodyPr horzOverflow="clip" vertOverflow="clip" lIns="90000" rIns="90000" tIns="45000" bIns="45000" anchor="ctr">
          <a:spAutoFit/>
        </a:bodyPr>
        <a:p>
          <a:pPr algn="r">
            <a:lnSpc>
              <a:spcPct val="100000"/>
            </a:lnSpc>
          </a:pPr>
          <a:r>
            <a:rPr b="0" lang="en-US" sz="1000" spc="-1" strike="noStrike">
              <a:solidFill>
                <a:srgbClr val="000000"/>
              </a:solidFill>
              <a:latin typeface="ＭＳ Ｐゴシック"/>
              <a:ea typeface="ＭＳ Ｐゴシック"/>
            </a:rPr>
            <a:t>70.0</a:t>
          </a:r>
          <a:endParaRPr b="0" lang="en-US" sz="1000" spc="-1" strike="noStrike">
            <a:latin typeface="Times New Roman"/>
          </a:endParaRPr>
        </a:p>
      </xdr:txBody>
    </xdr:sp>
    <xdr:clientData/>
  </xdr:twoCellAnchor>
  <xdr:twoCellAnchor editAs="twoCell">
    <xdr:from>
      <xdr:col>62</xdr:col>
      <xdr:colOff>44280</xdr:colOff>
      <xdr:row>70</xdr:row>
      <xdr:rowOff>126720</xdr:rowOff>
    </xdr:from>
    <xdr:to>
      <xdr:col>85</xdr:col>
      <xdr:colOff>66600</xdr:colOff>
      <xdr:row>70</xdr:row>
      <xdr:rowOff>126720</xdr:rowOff>
    </xdr:to>
    <xdr:sp>
      <xdr:nvSpPr>
        <xdr:cNvPr id="891" name="直線コネクタ 424"/>
        <xdr:cNvSpPr/>
      </xdr:nvSpPr>
      <xdr:spPr>
        <a:xfrm>
          <a:off x="11461320" y="11683440"/>
          <a:ext cx="4257720" cy="0"/>
        </a:xfrm>
        <a:prstGeom prst="line">
          <a:avLst/>
        </a:prstGeom>
        <a:ln>
          <a:solidFill>
            <a:srgbClr val="c0c0c0"/>
          </a:solidFill>
        </a:ln>
      </xdr:spPr>
      <xdr:style>
        <a:lnRef idx="1">
          <a:schemeClr val="accent1"/>
        </a:lnRef>
        <a:fillRef idx="0">
          <a:schemeClr val="accent1"/>
        </a:fillRef>
        <a:effectRef idx="0">
          <a:schemeClr val="accent1"/>
        </a:effectRef>
        <a:fontRef idx="minor"/>
      </xdr:style>
    </xdr:sp>
    <xdr:clientData/>
  </xdr:twoCellAnchor>
  <xdr:twoCellAnchor editAs="oneCell">
    <xdr:from>
      <xdr:col>59</xdr:col>
      <xdr:colOff>136440</xdr:colOff>
      <xdr:row>70</xdr:row>
      <xdr:rowOff>11880</xdr:rowOff>
    </xdr:from>
    <xdr:to>
      <xdr:col>62</xdr:col>
      <xdr:colOff>91800</xdr:colOff>
      <xdr:row>71</xdr:row>
      <xdr:rowOff>64440</xdr:rowOff>
    </xdr:to>
    <xdr:sp>
      <xdr:nvSpPr>
        <xdr:cNvPr id="892" name="テキスト ボックス 425"/>
        <xdr:cNvSpPr/>
      </xdr:nvSpPr>
      <xdr:spPr>
        <a:xfrm>
          <a:off x="11001240" y="11568600"/>
          <a:ext cx="507600" cy="217800"/>
        </a:xfrm>
        <a:prstGeom prst="rect">
          <a:avLst/>
        </a:prstGeom>
        <a:noFill/>
        <a:ln w="0">
          <a:noFill/>
        </a:ln>
      </xdr:spPr>
      <xdr:style>
        <a:lnRef idx="0"/>
        <a:fillRef idx="0"/>
        <a:effectRef idx="0"/>
        <a:fontRef idx="minor"/>
      </xdr:style>
      <xdr:txBody>
        <a:bodyPr horzOverflow="clip" vertOverflow="clip" lIns="90000" rIns="90000" tIns="45000" bIns="45000" anchor="ctr">
          <a:spAutoFit/>
        </a:bodyPr>
        <a:p>
          <a:pPr algn="r">
            <a:lnSpc>
              <a:spcPct val="100000"/>
            </a:lnSpc>
          </a:pPr>
          <a:r>
            <a:rPr b="0" lang="en-US" sz="1000" spc="-1" strike="noStrike">
              <a:solidFill>
                <a:srgbClr val="000000"/>
              </a:solidFill>
              <a:latin typeface="ＭＳ Ｐゴシック"/>
              <a:ea typeface="ＭＳ Ｐゴシック"/>
            </a:rPr>
            <a:t>65.0</a:t>
          </a:r>
          <a:endParaRPr b="0" lang="en-US" sz="1000" spc="-1" strike="noStrike">
            <a:latin typeface="Times New Roman"/>
          </a:endParaRPr>
        </a:p>
      </xdr:txBody>
    </xdr:sp>
    <xdr:clientData/>
  </xdr:twoCellAnchor>
  <xdr:twoCellAnchor editAs="twoCell">
    <xdr:from>
      <xdr:col>62</xdr:col>
      <xdr:colOff>44280</xdr:colOff>
      <xdr:row>70</xdr:row>
      <xdr:rowOff>127080</xdr:rowOff>
    </xdr:from>
    <xdr:to>
      <xdr:col>85</xdr:col>
      <xdr:colOff>66240</xdr:colOff>
      <xdr:row>84</xdr:row>
      <xdr:rowOff>12600</xdr:rowOff>
    </xdr:to>
    <xdr:sp>
      <xdr:nvSpPr>
        <xdr:cNvPr id="893" name="公債費以外グラフ枠"/>
        <xdr:cNvSpPr/>
      </xdr:nvSpPr>
      <xdr:spPr>
        <a:xfrm>
          <a:off x="11461320" y="11683800"/>
          <a:ext cx="4257360" cy="219708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twoCell">
    <xdr:from>
      <xdr:col>78</xdr:col>
      <xdr:colOff>180000</xdr:colOff>
      <xdr:row>77</xdr:row>
      <xdr:rowOff>27720</xdr:rowOff>
    </xdr:from>
    <xdr:to>
      <xdr:col>86</xdr:col>
      <xdr:colOff>35280</xdr:colOff>
      <xdr:row>77</xdr:row>
      <xdr:rowOff>27720</xdr:rowOff>
    </xdr:to>
    <xdr:sp>
      <xdr:nvSpPr>
        <xdr:cNvPr id="894" name="直線コネクタ 427"/>
        <xdr:cNvSpPr/>
      </xdr:nvSpPr>
      <xdr:spPr>
        <a:xfrm flipV="1">
          <a:off x="15207840" y="12076200"/>
          <a:ext cx="0" cy="1328400"/>
        </a:xfrm>
        <a:prstGeom prst="line">
          <a:avLst/>
        </a:prstGeom>
        <a:ln w="31750">
          <a:solidFill>
            <a:srgbClr val="808080"/>
          </a:solidFill>
        </a:ln>
      </xdr:spPr>
      <xdr:style>
        <a:lnRef idx="1">
          <a:schemeClr val="accent1"/>
        </a:lnRef>
        <a:fillRef idx="0">
          <a:schemeClr val="accent1"/>
        </a:fillRef>
        <a:effectRef idx="0">
          <a:schemeClr val="accent1"/>
        </a:effectRef>
        <a:fontRef idx="minor"/>
      </xdr:style>
    </xdr:sp>
    <xdr:clientData/>
  </xdr:twoCellAnchor>
  <xdr:twoCellAnchor editAs="oneCell">
    <xdr:from>
      <xdr:col>83</xdr:col>
      <xdr:colOff>12960</xdr:colOff>
      <xdr:row>81</xdr:row>
      <xdr:rowOff>24480</xdr:rowOff>
    </xdr:from>
    <xdr:to>
      <xdr:col>87</xdr:col>
      <xdr:colOff>38160</xdr:colOff>
      <xdr:row>82</xdr:row>
      <xdr:rowOff>77040</xdr:rowOff>
    </xdr:to>
    <xdr:sp>
      <xdr:nvSpPr>
        <xdr:cNvPr id="895" name="公債費以外最小値テキスト"/>
        <xdr:cNvSpPr/>
      </xdr:nvSpPr>
      <xdr:spPr>
        <a:xfrm>
          <a:off x="15297120" y="13397400"/>
          <a:ext cx="761760" cy="217800"/>
        </a:xfrm>
        <a:prstGeom prst="rect">
          <a:avLst/>
        </a:prstGeom>
        <a:noFill/>
        <a:ln w="0">
          <a:noFill/>
        </a:ln>
      </xdr:spPr>
      <xdr:style>
        <a:lnRef idx="0"/>
        <a:fillRef idx="0"/>
        <a:effectRef idx="0"/>
        <a:fontRef idx="minor"/>
      </xdr:style>
      <xdr:txBody>
        <a:bodyPr horzOverflow="clip" vertOverflow="clip" lIns="90000" rIns="90000" tIns="45000" bIns="45000" anchor="ctr">
          <a:spAutoFit/>
        </a:bodyPr>
        <a:p>
          <a:pPr>
            <a:lnSpc>
              <a:spcPct val="100000"/>
            </a:lnSpc>
          </a:pPr>
          <a:r>
            <a:rPr b="1" lang="en-US" sz="1000" spc="-1" strike="noStrike">
              <a:solidFill>
                <a:srgbClr val="000000"/>
              </a:solidFill>
              <a:latin typeface="ＭＳ Ｐゴシック"/>
              <a:ea typeface="ＭＳ Ｐゴシック"/>
            </a:rPr>
            <a:t>88.5</a:t>
          </a:r>
          <a:endParaRPr b="0" lang="en-US" sz="1000" spc="-1" strike="noStrike">
            <a:latin typeface="Times New Roman"/>
          </a:endParaRPr>
        </a:p>
      </xdr:txBody>
    </xdr:sp>
    <xdr:clientData/>
  </xdr:twoCellAnchor>
  <xdr:twoCellAnchor editAs="twoCell">
    <xdr:from>
      <xdr:col>82</xdr:col>
      <xdr:colOff>18720</xdr:colOff>
      <xdr:row>81</xdr:row>
      <xdr:rowOff>31680</xdr:rowOff>
    </xdr:from>
    <xdr:to>
      <xdr:col>83</xdr:col>
      <xdr:colOff>12600</xdr:colOff>
      <xdr:row>81</xdr:row>
      <xdr:rowOff>31680</xdr:rowOff>
    </xdr:to>
    <xdr:sp>
      <xdr:nvSpPr>
        <xdr:cNvPr id="896" name="直線コネクタ 429"/>
        <xdr:cNvSpPr/>
      </xdr:nvSpPr>
      <xdr:spPr>
        <a:xfrm>
          <a:off x="15118920" y="13404600"/>
          <a:ext cx="177840" cy="0"/>
        </a:xfrm>
        <a:prstGeom prst="line">
          <a:avLst/>
        </a:prstGeom>
        <a:ln w="19050">
          <a:solidFill>
            <a:srgbClr val="000000"/>
          </a:solidFill>
        </a:ln>
      </xdr:spPr>
      <xdr:style>
        <a:lnRef idx="1">
          <a:schemeClr val="accent1"/>
        </a:lnRef>
        <a:fillRef idx="0">
          <a:schemeClr val="accent1"/>
        </a:fillRef>
        <a:effectRef idx="0">
          <a:schemeClr val="accent1"/>
        </a:effectRef>
        <a:fontRef idx="minor"/>
      </xdr:style>
    </xdr:sp>
    <xdr:clientData/>
  </xdr:twoCellAnchor>
  <xdr:twoCellAnchor editAs="oneCell">
    <xdr:from>
      <xdr:col>83</xdr:col>
      <xdr:colOff>12960</xdr:colOff>
      <xdr:row>71</xdr:row>
      <xdr:rowOff>131040</xdr:rowOff>
    </xdr:from>
    <xdr:to>
      <xdr:col>87</xdr:col>
      <xdr:colOff>38160</xdr:colOff>
      <xdr:row>73</xdr:row>
      <xdr:rowOff>18720</xdr:rowOff>
    </xdr:to>
    <xdr:sp>
      <xdr:nvSpPr>
        <xdr:cNvPr id="897" name="公債費以外最大値テキスト"/>
        <xdr:cNvSpPr/>
      </xdr:nvSpPr>
      <xdr:spPr>
        <a:xfrm>
          <a:off x="15297120" y="11853000"/>
          <a:ext cx="761760" cy="217800"/>
        </a:xfrm>
        <a:prstGeom prst="rect">
          <a:avLst/>
        </a:prstGeom>
        <a:noFill/>
        <a:ln w="0">
          <a:noFill/>
        </a:ln>
      </xdr:spPr>
      <xdr:style>
        <a:lnRef idx="0"/>
        <a:fillRef idx="0"/>
        <a:effectRef idx="0"/>
        <a:fontRef idx="minor"/>
      </xdr:style>
      <xdr:txBody>
        <a:bodyPr horzOverflow="clip" vertOverflow="clip" lIns="90000" rIns="90000" tIns="45000" bIns="45000" anchor="ctr">
          <a:spAutoFit/>
        </a:bodyPr>
        <a:p>
          <a:pPr>
            <a:lnSpc>
              <a:spcPct val="100000"/>
            </a:lnSpc>
          </a:pPr>
          <a:r>
            <a:rPr b="1" lang="en-US" sz="1000" spc="-1" strike="noStrike">
              <a:solidFill>
                <a:srgbClr val="000000"/>
              </a:solidFill>
              <a:latin typeface="ＭＳ Ｐゴシック"/>
              <a:ea typeface="ＭＳ Ｐゴシック"/>
            </a:rPr>
            <a:t>70.4</a:t>
          </a:r>
          <a:endParaRPr b="0" lang="en-US" sz="1000" spc="-1" strike="noStrike">
            <a:latin typeface="Times New Roman"/>
          </a:endParaRPr>
        </a:p>
      </xdr:txBody>
    </xdr:sp>
    <xdr:clientData/>
  </xdr:twoCellAnchor>
  <xdr:twoCellAnchor editAs="twoCell">
    <xdr:from>
      <xdr:col>82</xdr:col>
      <xdr:colOff>18720</xdr:colOff>
      <xdr:row>73</xdr:row>
      <xdr:rowOff>24120</xdr:rowOff>
    </xdr:from>
    <xdr:to>
      <xdr:col>83</xdr:col>
      <xdr:colOff>12600</xdr:colOff>
      <xdr:row>73</xdr:row>
      <xdr:rowOff>24120</xdr:rowOff>
    </xdr:to>
    <xdr:sp>
      <xdr:nvSpPr>
        <xdr:cNvPr id="898" name="直線コネクタ 431"/>
        <xdr:cNvSpPr/>
      </xdr:nvSpPr>
      <xdr:spPr>
        <a:xfrm>
          <a:off x="15118920" y="12076200"/>
          <a:ext cx="177840" cy="0"/>
        </a:xfrm>
        <a:prstGeom prst="line">
          <a:avLst/>
        </a:prstGeom>
        <a:ln w="19050">
          <a:solidFill>
            <a:srgbClr val="000000"/>
          </a:solidFill>
        </a:ln>
      </xdr:spPr>
      <xdr:style>
        <a:lnRef idx="1">
          <a:schemeClr val="accent1"/>
        </a:lnRef>
        <a:fillRef idx="0">
          <a:schemeClr val="accent1"/>
        </a:fillRef>
        <a:effectRef idx="0">
          <a:schemeClr val="accent1"/>
        </a:effectRef>
        <a:fontRef idx="minor"/>
      </xdr:style>
    </xdr:sp>
    <xdr:clientData/>
  </xdr:twoCellAnchor>
  <xdr:twoCellAnchor editAs="twoCell">
    <xdr:from>
      <xdr:col>78</xdr:col>
      <xdr:colOff>70200</xdr:colOff>
      <xdr:row>77</xdr:row>
      <xdr:rowOff>54360</xdr:rowOff>
    </xdr:from>
    <xdr:to>
      <xdr:col>82</xdr:col>
      <xdr:colOff>108000</xdr:colOff>
      <xdr:row>78</xdr:row>
      <xdr:rowOff>157320</xdr:rowOff>
    </xdr:to>
    <xdr:sp>
      <xdr:nvSpPr>
        <xdr:cNvPr id="899" name="直線コネクタ 432"/>
        <xdr:cNvSpPr/>
      </xdr:nvSpPr>
      <xdr:spPr>
        <a:xfrm>
          <a:off x="14433480" y="12767040"/>
          <a:ext cx="774360" cy="267840"/>
        </a:xfrm>
        <a:prstGeom prst="line">
          <a:avLst/>
        </a:prstGeom>
        <a:ln>
          <a:solidFill>
            <a:srgbClr val="ff0000"/>
          </a:solidFill>
        </a:ln>
      </xdr:spPr>
      <xdr:style>
        <a:lnRef idx="1">
          <a:schemeClr val="accent1"/>
        </a:lnRef>
        <a:fillRef idx="0">
          <a:schemeClr val="accent1"/>
        </a:fillRef>
        <a:effectRef idx="0">
          <a:schemeClr val="accent1"/>
        </a:effectRef>
        <a:fontRef idx="minor"/>
      </xdr:style>
    </xdr:sp>
    <xdr:clientData/>
  </xdr:twoCellAnchor>
  <xdr:twoCellAnchor editAs="oneCell">
    <xdr:from>
      <xdr:col>83</xdr:col>
      <xdr:colOff>12960</xdr:colOff>
      <xdr:row>75</xdr:row>
      <xdr:rowOff>105480</xdr:rowOff>
    </xdr:from>
    <xdr:to>
      <xdr:col>87</xdr:col>
      <xdr:colOff>38160</xdr:colOff>
      <xdr:row>76</xdr:row>
      <xdr:rowOff>158040</xdr:rowOff>
    </xdr:to>
    <xdr:sp>
      <xdr:nvSpPr>
        <xdr:cNvPr id="900" name="公債費以外平均値テキスト"/>
        <xdr:cNvSpPr/>
      </xdr:nvSpPr>
      <xdr:spPr>
        <a:xfrm>
          <a:off x="15297120" y="12487680"/>
          <a:ext cx="761760" cy="217800"/>
        </a:xfrm>
        <a:prstGeom prst="rect">
          <a:avLst/>
        </a:prstGeom>
        <a:noFill/>
        <a:ln w="0">
          <a:noFill/>
        </a:ln>
      </xdr:spPr>
      <xdr:style>
        <a:lnRef idx="0"/>
        <a:fillRef idx="0"/>
        <a:effectRef idx="0"/>
        <a:fontRef idx="minor"/>
      </xdr:style>
      <xdr:txBody>
        <a:bodyPr horzOverflow="clip" vertOverflow="clip" lIns="90000" rIns="90000" tIns="45000" bIns="45000" anchor="ctr">
          <a:spAutoFit/>
        </a:bodyPr>
        <a:p>
          <a:pPr>
            <a:lnSpc>
              <a:spcPct val="100000"/>
            </a:lnSpc>
          </a:pPr>
          <a:r>
            <a:rPr b="1" lang="en-US" sz="1000" spc="-1" strike="noStrike">
              <a:solidFill>
                <a:srgbClr val="000080"/>
              </a:solidFill>
              <a:latin typeface="ＭＳ Ｐゴシック"/>
              <a:ea typeface="ＭＳ Ｐゴシック"/>
            </a:rPr>
            <a:t>78.4</a:t>
          </a:r>
          <a:endParaRPr b="0" lang="en-US" sz="1000" spc="-1" strike="noStrike">
            <a:latin typeface="Times New Roman"/>
          </a:endParaRPr>
        </a:p>
      </xdr:txBody>
    </xdr:sp>
    <xdr:clientData/>
  </xdr:twoCellAnchor>
  <xdr:twoCellAnchor editAs="twoCell">
    <xdr:from>
      <xdr:col>82</xdr:col>
      <xdr:colOff>57240</xdr:colOff>
      <xdr:row>76</xdr:row>
      <xdr:rowOff>68760</xdr:rowOff>
    </xdr:from>
    <xdr:to>
      <xdr:col>82</xdr:col>
      <xdr:colOff>158400</xdr:colOff>
      <xdr:row>77</xdr:row>
      <xdr:rowOff>4680</xdr:rowOff>
    </xdr:to>
    <xdr:sp>
      <xdr:nvSpPr>
        <xdr:cNvPr id="901" name="フローチャート: 判断 434"/>
        <xdr:cNvSpPr/>
      </xdr:nvSpPr>
      <xdr:spPr>
        <a:xfrm>
          <a:off x="15157440" y="12616200"/>
          <a:ext cx="101160" cy="1011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twoCell">
    <xdr:from>
      <xdr:col>73</xdr:col>
      <xdr:colOff>180720</xdr:colOff>
      <xdr:row>77</xdr:row>
      <xdr:rowOff>54360</xdr:rowOff>
    </xdr:from>
    <xdr:to>
      <xdr:col>78</xdr:col>
      <xdr:colOff>69840</xdr:colOff>
      <xdr:row>78</xdr:row>
      <xdr:rowOff>12600</xdr:rowOff>
    </xdr:to>
    <xdr:sp>
      <xdr:nvSpPr>
        <xdr:cNvPr id="902" name="直線コネクタ 435"/>
        <xdr:cNvSpPr/>
      </xdr:nvSpPr>
      <xdr:spPr>
        <a:xfrm flipV="1">
          <a:off x="13623480" y="12767040"/>
          <a:ext cx="810000" cy="123120"/>
        </a:xfrm>
        <a:prstGeom prst="line">
          <a:avLst/>
        </a:prstGeom>
        <a:ln>
          <a:solidFill>
            <a:srgbClr val="ff0000"/>
          </a:solidFill>
        </a:ln>
      </xdr:spPr>
      <xdr:style>
        <a:lnRef idx="1">
          <a:schemeClr val="accent1"/>
        </a:lnRef>
        <a:fillRef idx="0">
          <a:schemeClr val="accent1"/>
        </a:fillRef>
        <a:effectRef idx="0">
          <a:schemeClr val="accent1"/>
        </a:effectRef>
        <a:fontRef idx="minor"/>
      </xdr:style>
    </xdr:sp>
    <xdr:clientData/>
  </xdr:twoCellAnchor>
  <xdr:twoCellAnchor editAs="twoCell">
    <xdr:from>
      <xdr:col>78</xdr:col>
      <xdr:colOff>19080</xdr:colOff>
      <xdr:row>75</xdr:row>
      <xdr:rowOff>102960</xdr:rowOff>
    </xdr:from>
    <xdr:to>
      <xdr:col>78</xdr:col>
      <xdr:colOff>120240</xdr:colOff>
      <xdr:row>76</xdr:row>
      <xdr:rowOff>32760</xdr:rowOff>
    </xdr:to>
    <xdr:sp>
      <xdr:nvSpPr>
        <xdr:cNvPr id="903" name="フローチャート: 判断 436"/>
        <xdr:cNvSpPr/>
      </xdr:nvSpPr>
      <xdr:spPr>
        <a:xfrm>
          <a:off x="14382720" y="12485160"/>
          <a:ext cx="101160" cy="9504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oneCell">
    <xdr:from>
      <xdr:col>76</xdr:col>
      <xdr:colOff>88920</xdr:colOff>
      <xdr:row>74</xdr:row>
      <xdr:rowOff>63720</xdr:rowOff>
    </xdr:from>
    <xdr:to>
      <xdr:col>80</xdr:col>
      <xdr:colOff>88560</xdr:colOff>
      <xdr:row>75</xdr:row>
      <xdr:rowOff>116640</xdr:rowOff>
    </xdr:to>
    <xdr:sp>
      <xdr:nvSpPr>
        <xdr:cNvPr id="904" name="テキスト ボックス 437"/>
        <xdr:cNvSpPr/>
      </xdr:nvSpPr>
      <xdr:spPr>
        <a:xfrm>
          <a:off x="14084280" y="12281040"/>
          <a:ext cx="736200" cy="217800"/>
        </a:xfrm>
        <a:prstGeom prst="rect">
          <a:avLst/>
        </a:prstGeom>
        <a:noFill/>
        <a:ln w="0">
          <a:noFill/>
        </a:ln>
      </xdr:spPr>
      <xdr:style>
        <a:lnRef idx="0"/>
        <a:fillRef idx="0"/>
        <a:effectRef idx="0"/>
        <a:fontRef idx="minor"/>
      </xdr:style>
      <xdr:txBody>
        <a:bodyPr horzOverflow="clip" vertOverflow="clip" lIns="90000" rIns="90000" tIns="45000" bIns="45000" anchor="ctr">
          <a:spAutoFit/>
        </a:bodyPr>
        <a:p>
          <a:pPr algn="ctr">
            <a:lnSpc>
              <a:spcPct val="100000"/>
            </a:lnSpc>
          </a:pPr>
          <a:r>
            <a:rPr b="1" lang="en-US" sz="1000" spc="-1" strike="noStrike">
              <a:solidFill>
                <a:srgbClr val="000080"/>
              </a:solidFill>
              <a:latin typeface="ＭＳ Ｐゴシック"/>
              <a:ea typeface="ＭＳ Ｐゴシック"/>
            </a:rPr>
            <a:t>76.6</a:t>
          </a:r>
          <a:endParaRPr b="0" lang="en-US" sz="1000" spc="-1" strike="noStrike">
            <a:latin typeface="Times New Roman"/>
          </a:endParaRPr>
        </a:p>
      </xdr:txBody>
    </xdr:sp>
    <xdr:clientData/>
  </xdr:twoCellAnchor>
  <xdr:twoCellAnchor editAs="twoCell">
    <xdr:from>
      <xdr:col>69</xdr:col>
      <xdr:colOff>92160</xdr:colOff>
      <xdr:row>75</xdr:row>
      <xdr:rowOff>85320</xdr:rowOff>
    </xdr:from>
    <xdr:to>
      <xdr:col>73</xdr:col>
      <xdr:colOff>181080</xdr:colOff>
      <xdr:row>78</xdr:row>
      <xdr:rowOff>12960</xdr:rowOff>
    </xdr:to>
    <xdr:sp>
      <xdr:nvSpPr>
        <xdr:cNvPr id="905" name="直線コネクタ 438"/>
        <xdr:cNvSpPr/>
      </xdr:nvSpPr>
      <xdr:spPr>
        <a:xfrm>
          <a:off x="12798000" y="12467160"/>
          <a:ext cx="825480" cy="423000"/>
        </a:xfrm>
        <a:prstGeom prst="line">
          <a:avLst/>
        </a:prstGeom>
        <a:ln>
          <a:solidFill>
            <a:srgbClr val="ff0000"/>
          </a:solidFill>
        </a:ln>
      </xdr:spPr>
      <xdr:style>
        <a:lnRef idx="1">
          <a:schemeClr val="accent1"/>
        </a:lnRef>
        <a:fillRef idx="0">
          <a:schemeClr val="accent1"/>
        </a:fillRef>
        <a:effectRef idx="0">
          <a:schemeClr val="accent1"/>
        </a:effectRef>
        <a:fontRef idx="minor"/>
      </xdr:style>
    </xdr:sp>
    <xdr:clientData/>
  </xdr:twoCellAnchor>
  <xdr:twoCellAnchor editAs="twoCell">
    <xdr:from>
      <xdr:col>73</xdr:col>
      <xdr:colOff>130320</xdr:colOff>
      <xdr:row>74</xdr:row>
      <xdr:rowOff>160200</xdr:rowOff>
    </xdr:from>
    <xdr:to>
      <xdr:col>74</xdr:col>
      <xdr:colOff>31680</xdr:colOff>
      <xdr:row>75</xdr:row>
      <xdr:rowOff>90000</xdr:rowOff>
    </xdr:to>
    <xdr:sp>
      <xdr:nvSpPr>
        <xdr:cNvPr id="906" name="フローチャート: 判断 439"/>
        <xdr:cNvSpPr/>
      </xdr:nvSpPr>
      <xdr:spPr>
        <a:xfrm>
          <a:off x="13573080" y="12377520"/>
          <a:ext cx="85680" cy="9468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oneCell">
    <xdr:from>
      <xdr:col>72</xdr:col>
      <xdr:colOff>0</xdr:colOff>
      <xdr:row>73</xdr:row>
      <xdr:rowOff>120960</xdr:rowOff>
    </xdr:from>
    <xdr:to>
      <xdr:col>76</xdr:col>
      <xdr:colOff>25200</xdr:colOff>
      <xdr:row>75</xdr:row>
      <xdr:rowOff>8640</xdr:rowOff>
    </xdr:to>
    <xdr:sp>
      <xdr:nvSpPr>
        <xdr:cNvPr id="907" name="テキスト ボックス 440"/>
        <xdr:cNvSpPr/>
      </xdr:nvSpPr>
      <xdr:spPr>
        <a:xfrm>
          <a:off x="13258800" y="12173040"/>
          <a:ext cx="761760" cy="217800"/>
        </a:xfrm>
        <a:prstGeom prst="rect">
          <a:avLst/>
        </a:prstGeom>
        <a:noFill/>
        <a:ln w="0">
          <a:noFill/>
        </a:ln>
      </xdr:spPr>
      <xdr:style>
        <a:lnRef idx="0"/>
        <a:fillRef idx="0"/>
        <a:effectRef idx="0"/>
        <a:fontRef idx="minor"/>
      </xdr:style>
      <xdr:txBody>
        <a:bodyPr horzOverflow="clip" vertOverflow="clip" lIns="90000" rIns="90000" tIns="45000" bIns="45000" anchor="ctr">
          <a:spAutoFit/>
        </a:bodyPr>
        <a:p>
          <a:pPr algn="ctr">
            <a:lnSpc>
              <a:spcPct val="100000"/>
            </a:lnSpc>
          </a:pPr>
          <a:r>
            <a:rPr b="1" lang="en-US" sz="1000" spc="-1" strike="noStrike">
              <a:solidFill>
                <a:srgbClr val="000080"/>
              </a:solidFill>
              <a:latin typeface="ＭＳ Ｐゴシック"/>
              <a:ea typeface="ＭＳ Ｐゴシック"/>
            </a:rPr>
            <a:t>75.1</a:t>
          </a:r>
          <a:endParaRPr b="0" lang="en-US" sz="1000" spc="-1" strike="noStrike">
            <a:latin typeface="Times New Roman"/>
          </a:endParaRPr>
        </a:p>
      </xdr:txBody>
    </xdr:sp>
    <xdr:clientData/>
  </xdr:twoCellAnchor>
  <xdr:twoCellAnchor editAs="twoCell">
    <xdr:from>
      <xdr:col>65</xdr:col>
      <xdr:colOff>3240</xdr:colOff>
      <xdr:row>75</xdr:row>
      <xdr:rowOff>85320</xdr:rowOff>
    </xdr:from>
    <xdr:to>
      <xdr:col>69</xdr:col>
      <xdr:colOff>92160</xdr:colOff>
      <xdr:row>77</xdr:row>
      <xdr:rowOff>54720</xdr:rowOff>
    </xdr:to>
    <xdr:sp>
      <xdr:nvSpPr>
        <xdr:cNvPr id="908" name="直線コネクタ 441"/>
        <xdr:cNvSpPr/>
      </xdr:nvSpPr>
      <xdr:spPr>
        <a:xfrm flipV="1">
          <a:off x="11972520" y="12467160"/>
          <a:ext cx="825480" cy="299880"/>
        </a:xfrm>
        <a:prstGeom prst="line">
          <a:avLst/>
        </a:prstGeom>
        <a:ln>
          <a:solidFill>
            <a:srgbClr val="ff0000"/>
          </a:solidFill>
        </a:ln>
      </xdr:spPr>
      <xdr:style>
        <a:lnRef idx="1">
          <a:schemeClr val="accent1"/>
        </a:lnRef>
        <a:fillRef idx="0">
          <a:schemeClr val="accent1"/>
        </a:fillRef>
        <a:effectRef idx="0">
          <a:schemeClr val="accent1"/>
        </a:effectRef>
        <a:fontRef idx="minor"/>
      </xdr:style>
    </xdr:sp>
    <xdr:clientData/>
  </xdr:twoCellAnchor>
  <xdr:twoCellAnchor editAs="twoCell">
    <xdr:from>
      <xdr:col>69</xdr:col>
      <xdr:colOff>41400</xdr:colOff>
      <xdr:row>73</xdr:row>
      <xdr:rowOff>79920</xdr:rowOff>
    </xdr:from>
    <xdr:to>
      <xdr:col>69</xdr:col>
      <xdr:colOff>142560</xdr:colOff>
      <xdr:row>74</xdr:row>
      <xdr:rowOff>9720</xdr:rowOff>
    </xdr:to>
    <xdr:sp>
      <xdr:nvSpPr>
        <xdr:cNvPr id="909" name="フローチャート: 判断 442"/>
        <xdr:cNvSpPr/>
      </xdr:nvSpPr>
      <xdr:spPr>
        <a:xfrm>
          <a:off x="12747600" y="12132000"/>
          <a:ext cx="101160" cy="9504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oneCell">
    <xdr:from>
      <xdr:col>67</xdr:col>
      <xdr:colOff>111240</xdr:colOff>
      <xdr:row>72</xdr:row>
      <xdr:rowOff>40680</xdr:rowOff>
    </xdr:from>
    <xdr:to>
      <xdr:col>71</xdr:col>
      <xdr:colOff>136440</xdr:colOff>
      <xdr:row>73</xdr:row>
      <xdr:rowOff>93600</xdr:rowOff>
    </xdr:to>
    <xdr:sp>
      <xdr:nvSpPr>
        <xdr:cNvPr id="910" name="テキスト ボックス 443"/>
        <xdr:cNvSpPr/>
      </xdr:nvSpPr>
      <xdr:spPr>
        <a:xfrm>
          <a:off x="12449160" y="11927880"/>
          <a:ext cx="761760" cy="217800"/>
        </a:xfrm>
        <a:prstGeom prst="rect">
          <a:avLst/>
        </a:prstGeom>
        <a:noFill/>
        <a:ln w="0">
          <a:noFill/>
        </a:ln>
      </xdr:spPr>
      <xdr:style>
        <a:lnRef idx="0"/>
        <a:fillRef idx="0"/>
        <a:effectRef idx="0"/>
        <a:fontRef idx="minor"/>
      </xdr:style>
      <xdr:txBody>
        <a:bodyPr horzOverflow="clip" vertOverflow="clip" lIns="90000" rIns="90000" tIns="45000" bIns="45000" anchor="ctr">
          <a:spAutoFit/>
        </a:bodyPr>
        <a:p>
          <a:pPr algn="ctr">
            <a:lnSpc>
              <a:spcPct val="100000"/>
            </a:lnSpc>
          </a:pPr>
          <a:r>
            <a:rPr b="1" lang="en-US" sz="1000" spc="-1" strike="noStrike">
              <a:solidFill>
                <a:srgbClr val="000080"/>
              </a:solidFill>
              <a:latin typeface="ＭＳ Ｐゴシック"/>
              <a:ea typeface="ＭＳ Ｐゴシック"/>
            </a:rPr>
            <a:t>71.8</a:t>
          </a:r>
          <a:endParaRPr b="0" lang="en-US" sz="1000" spc="-1" strike="noStrike">
            <a:latin typeface="Times New Roman"/>
          </a:endParaRPr>
        </a:p>
      </xdr:txBody>
    </xdr:sp>
    <xdr:clientData/>
  </xdr:twoCellAnchor>
  <xdr:twoCellAnchor editAs="twoCell">
    <xdr:from>
      <xdr:col>64</xdr:col>
      <xdr:colOff>152280</xdr:colOff>
      <xdr:row>75</xdr:row>
      <xdr:rowOff>57240</xdr:rowOff>
    </xdr:from>
    <xdr:to>
      <xdr:col>65</xdr:col>
      <xdr:colOff>53640</xdr:colOff>
      <xdr:row>75</xdr:row>
      <xdr:rowOff>158400</xdr:rowOff>
    </xdr:to>
    <xdr:sp>
      <xdr:nvSpPr>
        <xdr:cNvPr id="911" name="フローチャート: 判断 444"/>
        <xdr:cNvSpPr/>
      </xdr:nvSpPr>
      <xdr:spPr>
        <a:xfrm>
          <a:off x="11937600" y="12439440"/>
          <a:ext cx="85680" cy="1011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oneCell">
    <xdr:from>
      <xdr:col>63</xdr:col>
      <xdr:colOff>22320</xdr:colOff>
      <xdr:row>74</xdr:row>
      <xdr:rowOff>24120</xdr:rowOff>
    </xdr:from>
    <xdr:to>
      <xdr:col>67</xdr:col>
      <xdr:colOff>47520</xdr:colOff>
      <xdr:row>75</xdr:row>
      <xdr:rowOff>77040</xdr:rowOff>
    </xdr:to>
    <xdr:sp>
      <xdr:nvSpPr>
        <xdr:cNvPr id="912" name="テキスト ボックス 445"/>
        <xdr:cNvSpPr/>
      </xdr:nvSpPr>
      <xdr:spPr>
        <a:xfrm>
          <a:off x="11623680" y="12241440"/>
          <a:ext cx="761760" cy="217800"/>
        </a:xfrm>
        <a:prstGeom prst="rect">
          <a:avLst/>
        </a:prstGeom>
        <a:noFill/>
        <a:ln w="0">
          <a:noFill/>
        </a:ln>
      </xdr:spPr>
      <xdr:style>
        <a:lnRef idx="0"/>
        <a:fillRef idx="0"/>
        <a:effectRef idx="0"/>
        <a:fontRef idx="minor"/>
      </xdr:style>
      <xdr:txBody>
        <a:bodyPr horzOverflow="clip" vertOverflow="clip" lIns="90000" rIns="90000" tIns="45000" bIns="45000" anchor="ctr">
          <a:spAutoFit/>
        </a:bodyPr>
        <a:p>
          <a:pPr algn="ctr">
            <a:lnSpc>
              <a:spcPct val="100000"/>
            </a:lnSpc>
          </a:pPr>
          <a:r>
            <a:rPr b="1" lang="en-US" sz="1000" spc="-1" strike="noStrike">
              <a:solidFill>
                <a:srgbClr val="000080"/>
              </a:solidFill>
              <a:latin typeface="ＭＳ Ｐゴシック"/>
              <a:ea typeface="ＭＳ Ｐゴシック"/>
            </a:rPr>
            <a:t>76.0</a:t>
          </a:r>
          <a:endParaRPr b="0" lang="en-US" sz="1000" spc="-1" strike="noStrike">
            <a:latin typeface="Times New Roman"/>
          </a:endParaRPr>
        </a:p>
      </xdr:txBody>
    </xdr:sp>
    <xdr:clientData/>
  </xdr:twoCellAnchor>
  <xdr:twoCellAnchor editAs="oneCell">
    <xdr:from>
      <xdr:col>81</xdr:col>
      <xdr:colOff>92160</xdr:colOff>
      <xdr:row>84</xdr:row>
      <xdr:rowOff>30600</xdr:rowOff>
    </xdr:from>
    <xdr:to>
      <xdr:col>85</xdr:col>
      <xdr:colOff>117360</xdr:colOff>
      <xdr:row>85</xdr:row>
      <xdr:rowOff>83520</xdr:rowOff>
    </xdr:to>
    <xdr:sp>
      <xdr:nvSpPr>
        <xdr:cNvPr id="913" name="テキスト ボックス 446"/>
        <xdr:cNvSpPr/>
      </xdr:nvSpPr>
      <xdr:spPr>
        <a:xfrm>
          <a:off x="15008040" y="13898880"/>
          <a:ext cx="761760" cy="217800"/>
        </a:xfrm>
        <a:prstGeom prst="rect">
          <a:avLst/>
        </a:prstGeom>
        <a:noFill/>
        <a:ln w="0">
          <a:noFill/>
        </a:ln>
      </xdr:spPr>
      <xdr:style>
        <a:lnRef idx="0"/>
        <a:fillRef idx="0"/>
        <a:effectRef idx="0"/>
        <a:fontRef idx="minor"/>
      </xdr:style>
      <xdr:txBody>
        <a:bodyPr horzOverflow="clip" vertOverflow="clip" lIns="90000" rIns="90000" tIns="45000" bIns="45000" anchor="ctr">
          <a:spAutoFit/>
        </a:bodyPr>
        <a:p>
          <a:pPr>
            <a:lnSpc>
              <a:spcPct val="100000"/>
            </a:lnSpc>
          </a:pPr>
          <a:r>
            <a:rPr b="0" lang="en-US" sz="1000" spc="-1" strike="noStrike">
              <a:solidFill>
                <a:srgbClr val="000000"/>
              </a:solidFill>
              <a:latin typeface="ＭＳ Ｐゴシック"/>
              <a:ea typeface="ＭＳ Ｐゴシック"/>
            </a:rPr>
            <a:t>R06</a:t>
          </a:r>
          <a:endParaRPr b="0" lang="en-US" sz="1000" spc="-1" strike="noStrike">
            <a:latin typeface="Times New Roman"/>
          </a:endParaRPr>
        </a:p>
      </xdr:txBody>
    </xdr:sp>
    <xdr:clientData/>
  </xdr:twoCellAnchor>
  <xdr:twoCellAnchor editAs="oneCell">
    <xdr:from>
      <xdr:col>77</xdr:col>
      <xdr:colOff>54000</xdr:colOff>
      <xdr:row>84</xdr:row>
      <xdr:rowOff>30600</xdr:rowOff>
    </xdr:from>
    <xdr:to>
      <xdr:col>81</xdr:col>
      <xdr:colOff>79200</xdr:colOff>
      <xdr:row>85</xdr:row>
      <xdr:rowOff>83520</xdr:rowOff>
    </xdr:to>
    <xdr:sp>
      <xdr:nvSpPr>
        <xdr:cNvPr id="914" name="テキスト ボックス 447"/>
        <xdr:cNvSpPr/>
      </xdr:nvSpPr>
      <xdr:spPr>
        <a:xfrm>
          <a:off x="14233320" y="13898880"/>
          <a:ext cx="761760" cy="217800"/>
        </a:xfrm>
        <a:prstGeom prst="rect">
          <a:avLst/>
        </a:prstGeom>
        <a:noFill/>
        <a:ln w="0">
          <a:noFill/>
        </a:ln>
      </xdr:spPr>
      <xdr:style>
        <a:lnRef idx="0"/>
        <a:fillRef idx="0"/>
        <a:effectRef idx="0"/>
        <a:fontRef idx="minor"/>
      </xdr:style>
      <xdr:txBody>
        <a:bodyPr horzOverflow="clip" vertOverflow="clip" lIns="90000" rIns="90000" tIns="45000" bIns="45000" anchor="ctr">
          <a:spAutoFit/>
        </a:bodyPr>
        <a:p>
          <a:pPr>
            <a:lnSpc>
              <a:spcPct val="100000"/>
            </a:lnSpc>
          </a:pPr>
          <a:r>
            <a:rPr b="0" lang="en-US" sz="1000" spc="-1" strike="noStrike">
              <a:solidFill>
                <a:srgbClr val="000000"/>
              </a:solidFill>
              <a:latin typeface="ＭＳ Ｐゴシック"/>
              <a:ea typeface="ＭＳ Ｐゴシック"/>
            </a:rPr>
            <a:t>R05</a:t>
          </a:r>
          <a:endParaRPr b="0" lang="en-US" sz="1000" spc="-1" strike="noStrike">
            <a:latin typeface="Times New Roman"/>
          </a:endParaRPr>
        </a:p>
      </xdr:txBody>
    </xdr:sp>
    <xdr:clientData/>
  </xdr:twoCellAnchor>
  <xdr:twoCellAnchor editAs="oneCell">
    <xdr:from>
      <xdr:col>72</xdr:col>
      <xdr:colOff>165240</xdr:colOff>
      <xdr:row>84</xdr:row>
      <xdr:rowOff>30600</xdr:rowOff>
    </xdr:from>
    <xdr:to>
      <xdr:col>77</xdr:col>
      <xdr:colOff>6480</xdr:colOff>
      <xdr:row>85</xdr:row>
      <xdr:rowOff>83520</xdr:rowOff>
    </xdr:to>
    <xdr:sp>
      <xdr:nvSpPr>
        <xdr:cNvPr id="915" name="テキスト ボックス 448"/>
        <xdr:cNvSpPr/>
      </xdr:nvSpPr>
      <xdr:spPr>
        <a:xfrm>
          <a:off x="13424040" y="13898880"/>
          <a:ext cx="761760" cy="217800"/>
        </a:xfrm>
        <a:prstGeom prst="rect">
          <a:avLst/>
        </a:prstGeom>
        <a:noFill/>
        <a:ln w="0">
          <a:noFill/>
        </a:ln>
      </xdr:spPr>
      <xdr:style>
        <a:lnRef idx="0"/>
        <a:fillRef idx="0"/>
        <a:effectRef idx="0"/>
        <a:fontRef idx="minor"/>
      </xdr:style>
      <xdr:txBody>
        <a:bodyPr horzOverflow="clip" vertOverflow="clip" lIns="90000" rIns="90000" tIns="45000" bIns="45000" anchor="ctr">
          <a:spAutoFit/>
        </a:bodyPr>
        <a:p>
          <a:pPr>
            <a:lnSpc>
              <a:spcPct val="100000"/>
            </a:lnSpc>
          </a:pPr>
          <a:r>
            <a:rPr b="0" lang="en-US" sz="1000" spc="-1" strike="noStrike">
              <a:solidFill>
                <a:srgbClr val="000000"/>
              </a:solidFill>
              <a:latin typeface="ＭＳ Ｐゴシック"/>
              <a:ea typeface="ＭＳ Ｐゴシック"/>
            </a:rPr>
            <a:t>R04</a:t>
          </a:r>
          <a:endParaRPr b="0" lang="en-US" sz="1000" spc="-1" strike="noStrike">
            <a:latin typeface="Times New Roman"/>
          </a:endParaRPr>
        </a:p>
      </xdr:txBody>
    </xdr:sp>
    <xdr:clientData/>
  </xdr:twoCellAnchor>
  <xdr:twoCellAnchor editAs="oneCell">
    <xdr:from>
      <xdr:col>68</xdr:col>
      <xdr:colOff>76320</xdr:colOff>
      <xdr:row>84</xdr:row>
      <xdr:rowOff>30600</xdr:rowOff>
    </xdr:from>
    <xdr:to>
      <xdr:col>72</xdr:col>
      <xdr:colOff>101160</xdr:colOff>
      <xdr:row>85</xdr:row>
      <xdr:rowOff>83520</xdr:rowOff>
    </xdr:to>
    <xdr:sp>
      <xdr:nvSpPr>
        <xdr:cNvPr id="916" name="テキスト ボックス 449"/>
        <xdr:cNvSpPr/>
      </xdr:nvSpPr>
      <xdr:spPr>
        <a:xfrm>
          <a:off x="12598200" y="13898880"/>
          <a:ext cx="761760" cy="217800"/>
        </a:xfrm>
        <a:prstGeom prst="rect">
          <a:avLst/>
        </a:prstGeom>
        <a:noFill/>
        <a:ln w="0">
          <a:noFill/>
        </a:ln>
      </xdr:spPr>
      <xdr:style>
        <a:lnRef idx="0"/>
        <a:fillRef idx="0"/>
        <a:effectRef idx="0"/>
        <a:fontRef idx="minor"/>
      </xdr:style>
      <xdr:txBody>
        <a:bodyPr horzOverflow="clip" vertOverflow="clip" lIns="90000" rIns="90000" tIns="45000" bIns="45000" anchor="ctr">
          <a:spAutoFit/>
        </a:bodyPr>
        <a:p>
          <a:pPr>
            <a:lnSpc>
              <a:spcPct val="100000"/>
            </a:lnSpc>
          </a:pPr>
          <a:r>
            <a:rPr b="0" lang="en-US" sz="1000" spc="-1" strike="noStrike">
              <a:solidFill>
                <a:srgbClr val="000000"/>
              </a:solidFill>
              <a:latin typeface="ＭＳ Ｐゴシック"/>
              <a:ea typeface="ＭＳ Ｐゴシック"/>
            </a:rPr>
            <a:t>R03</a:t>
          </a:r>
          <a:endParaRPr b="0" lang="en-US" sz="1000" spc="-1" strike="noStrike">
            <a:latin typeface="Times New Roman"/>
          </a:endParaRPr>
        </a:p>
      </xdr:txBody>
    </xdr:sp>
    <xdr:clientData/>
  </xdr:twoCellAnchor>
  <xdr:twoCellAnchor editAs="oneCell">
    <xdr:from>
      <xdr:col>64</xdr:col>
      <xdr:colOff>3240</xdr:colOff>
      <xdr:row>84</xdr:row>
      <xdr:rowOff>30600</xdr:rowOff>
    </xdr:from>
    <xdr:to>
      <xdr:col>68</xdr:col>
      <xdr:colOff>28440</xdr:colOff>
      <xdr:row>85</xdr:row>
      <xdr:rowOff>83520</xdr:rowOff>
    </xdr:to>
    <xdr:sp>
      <xdr:nvSpPr>
        <xdr:cNvPr id="917" name="テキスト ボックス 450"/>
        <xdr:cNvSpPr/>
      </xdr:nvSpPr>
      <xdr:spPr>
        <a:xfrm>
          <a:off x="11788560" y="13898880"/>
          <a:ext cx="761760" cy="217800"/>
        </a:xfrm>
        <a:prstGeom prst="rect">
          <a:avLst/>
        </a:prstGeom>
        <a:noFill/>
        <a:ln w="0">
          <a:noFill/>
        </a:ln>
      </xdr:spPr>
      <xdr:style>
        <a:lnRef idx="0"/>
        <a:fillRef idx="0"/>
        <a:effectRef idx="0"/>
        <a:fontRef idx="minor"/>
      </xdr:style>
      <xdr:txBody>
        <a:bodyPr horzOverflow="clip" vertOverflow="clip" lIns="90000" rIns="90000" tIns="45000" bIns="45000" anchor="ctr">
          <a:spAutoFit/>
        </a:bodyPr>
        <a:p>
          <a:pPr>
            <a:lnSpc>
              <a:spcPct val="100000"/>
            </a:lnSpc>
          </a:pPr>
          <a:r>
            <a:rPr b="0" lang="en-US" sz="1000" spc="-1" strike="noStrike">
              <a:solidFill>
                <a:srgbClr val="000000"/>
              </a:solidFill>
              <a:latin typeface="ＭＳ Ｐゴシック"/>
              <a:ea typeface="ＭＳ Ｐゴシック"/>
            </a:rPr>
            <a:t>R02</a:t>
          </a:r>
          <a:endParaRPr b="0" lang="en-US" sz="1000" spc="-1" strike="noStrike">
            <a:latin typeface="Times New Roman"/>
          </a:endParaRPr>
        </a:p>
      </xdr:txBody>
    </xdr:sp>
    <xdr:clientData/>
  </xdr:twoCellAnchor>
  <xdr:twoCellAnchor editAs="twoCell">
    <xdr:from>
      <xdr:col>82</xdr:col>
      <xdr:colOff>57240</xdr:colOff>
      <xdr:row>78</xdr:row>
      <xdr:rowOff>106560</xdr:rowOff>
    </xdr:from>
    <xdr:to>
      <xdr:col>82</xdr:col>
      <xdr:colOff>158400</xdr:colOff>
      <xdr:row>79</xdr:row>
      <xdr:rowOff>36360</xdr:rowOff>
    </xdr:to>
    <xdr:sp>
      <xdr:nvSpPr>
        <xdr:cNvPr id="918" name="楕円 451"/>
        <xdr:cNvSpPr/>
      </xdr:nvSpPr>
      <xdr:spPr>
        <a:xfrm>
          <a:off x="15157440" y="12984120"/>
          <a:ext cx="101160" cy="9504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oneCell">
    <xdr:from>
      <xdr:col>83</xdr:col>
      <xdr:colOff>12960</xdr:colOff>
      <xdr:row>78</xdr:row>
      <xdr:rowOff>99360</xdr:rowOff>
    </xdr:from>
    <xdr:to>
      <xdr:col>87</xdr:col>
      <xdr:colOff>38160</xdr:colOff>
      <xdr:row>79</xdr:row>
      <xdr:rowOff>151920</xdr:rowOff>
    </xdr:to>
    <xdr:sp>
      <xdr:nvSpPr>
        <xdr:cNvPr id="919" name="公債費以外該当値テキスト"/>
        <xdr:cNvSpPr/>
      </xdr:nvSpPr>
      <xdr:spPr>
        <a:xfrm>
          <a:off x="15297120" y="12976920"/>
          <a:ext cx="761760" cy="217800"/>
        </a:xfrm>
        <a:prstGeom prst="rect">
          <a:avLst/>
        </a:prstGeom>
        <a:noFill/>
        <a:ln w="0">
          <a:noFill/>
        </a:ln>
      </xdr:spPr>
      <xdr:style>
        <a:lnRef idx="0"/>
        <a:fillRef idx="0"/>
        <a:effectRef idx="0"/>
        <a:fontRef idx="minor"/>
      </xdr:style>
      <xdr:txBody>
        <a:bodyPr horzOverflow="clip" vertOverflow="clip" lIns="90000" rIns="90000" tIns="45000" bIns="45000" anchor="ctr">
          <a:spAutoFit/>
        </a:bodyPr>
        <a:p>
          <a:pPr>
            <a:lnSpc>
              <a:spcPct val="100000"/>
            </a:lnSpc>
          </a:pPr>
          <a:r>
            <a:rPr b="1" lang="en-US" sz="1000" spc="-1" strike="noStrike">
              <a:solidFill>
                <a:srgbClr val="ff0000"/>
              </a:solidFill>
              <a:latin typeface="ＭＳ Ｐゴシック"/>
              <a:ea typeface="ＭＳ Ｐゴシック"/>
            </a:rPr>
            <a:t>83.4</a:t>
          </a:r>
          <a:endParaRPr b="0" lang="en-US" sz="1000" spc="-1" strike="noStrike">
            <a:latin typeface="Times New Roman"/>
          </a:endParaRPr>
        </a:p>
      </xdr:txBody>
    </xdr:sp>
    <xdr:clientData/>
  </xdr:twoCellAnchor>
  <xdr:twoCellAnchor editAs="twoCell">
    <xdr:from>
      <xdr:col>78</xdr:col>
      <xdr:colOff>19080</xdr:colOff>
      <xdr:row>77</xdr:row>
      <xdr:rowOff>3960</xdr:rowOff>
    </xdr:from>
    <xdr:to>
      <xdr:col>78</xdr:col>
      <xdr:colOff>120240</xdr:colOff>
      <xdr:row>77</xdr:row>
      <xdr:rowOff>105120</xdr:rowOff>
    </xdr:to>
    <xdr:sp>
      <xdr:nvSpPr>
        <xdr:cNvPr id="920" name="楕円 453"/>
        <xdr:cNvSpPr/>
      </xdr:nvSpPr>
      <xdr:spPr>
        <a:xfrm>
          <a:off x="14382720" y="12716640"/>
          <a:ext cx="101160" cy="1011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oneCell">
    <xdr:from>
      <xdr:col>76</xdr:col>
      <xdr:colOff>88920</xdr:colOff>
      <xdr:row>77</xdr:row>
      <xdr:rowOff>110880</xdr:rowOff>
    </xdr:from>
    <xdr:to>
      <xdr:col>80</xdr:col>
      <xdr:colOff>88560</xdr:colOff>
      <xdr:row>78</xdr:row>
      <xdr:rowOff>163800</xdr:rowOff>
    </xdr:to>
    <xdr:sp>
      <xdr:nvSpPr>
        <xdr:cNvPr id="921" name="テキスト ボックス 454"/>
        <xdr:cNvSpPr/>
      </xdr:nvSpPr>
      <xdr:spPr>
        <a:xfrm>
          <a:off x="14084280" y="12823560"/>
          <a:ext cx="736200" cy="217800"/>
        </a:xfrm>
        <a:prstGeom prst="rect">
          <a:avLst/>
        </a:prstGeom>
        <a:noFill/>
        <a:ln w="0">
          <a:noFill/>
        </a:ln>
      </xdr:spPr>
      <xdr:style>
        <a:lnRef idx="0"/>
        <a:fillRef idx="0"/>
        <a:effectRef idx="0"/>
        <a:fontRef idx="minor"/>
      </xdr:style>
      <xdr:txBody>
        <a:bodyPr horzOverflow="clip" vertOverflow="clip" lIns="90000" rIns="90000" tIns="45000" bIns="45000" anchor="ctr">
          <a:spAutoFit/>
        </a:bodyPr>
        <a:p>
          <a:pPr algn="ctr">
            <a:lnSpc>
              <a:spcPct val="100000"/>
            </a:lnSpc>
          </a:pPr>
          <a:r>
            <a:rPr b="1" lang="en-US" sz="1000" spc="-1" strike="noStrike">
              <a:solidFill>
                <a:srgbClr val="ff0000"/>
              </a:solidFill>
              <a:latin typeface="ＭＳ Ｐゴシック"/>
              <a:ea typeface="ＭＳ Ｐゴシック"/>
            </a:rPr>
            <a:t>79.8</a:t>
          </a:r>
          <a:endParaRPr b="0" lang="en-US" sz="1000" spc="-1" strike="noStrike">
            <a:latin typeface="Times New Roman"/>
          </a:endParaRPr>
        </a:p>
      </xdr:txBody>
    </xdr:sp>
    <xdr:clientData/>
  </xdr:twoCellAnchor>
  <xdr:twoCellAnchor editAs="twoCell">
    <xdr:from>
      <xdr:col>73</xdr:col>
      <xdr:colOff>130320</xdr:colOff>
      <xdr:row>77</xdr:row>
      <xdr:rowOff>133200</xdr:rowOff>
    </xdr:from>
    <xdr:to>
      <xdr:col>74</xdr:col>
      <xdr:colOff>31680</xdr:colOff>
      <xdr:row>78</xdr:row>
      <xdr:rowOff>63000</xdr:rowOff>
    </xdr:to>
    <xdr:sp>
      <xdr:nvSpPr>
        <xdr:cNvPr id="922" name="楕円 455"/>
        <xdr:cNvSpPr/>
      </xdr:nvSpPr>
      <xdr:spPr>
        <a:xfrm>
          <a:off x="13573080" y="12845880"/>
          <a:ext cx="85680" cy="9468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oneCell">
    <xdr:from>
      <xdr:col>72</xdr:col>
      <xdr:colOff>0</xdr:colOff>
      <xdr:row>78</xdr:row>
      <xdr:rowOff>68760</xdr:rowOff>
    </xdr:from>
    <xdr:to>
      <xdr:col>76</xdr:col>
      <xdr:colOff>25200</xdr:colOff>
      <xdr:row>79</xdr:row>
      <xdr:rowOff>121320</xdr:rowOff>
    </xdr:to>
    <xdr:sp>
      <xdr:nvSpPr>
        <xdr:cNvPr id="923" name="テキスト ボックス 456"/>
        <xdr:cNvSpPr/>
      </xdr:nvSpPr>
      <xdr:spPr>
        <a:xfrm>
          <a:off x="13258800" y="12946320"/>
          <a:ext cx="761760" cy="217800"/>
        </a:xfrm>
        <a:prstGeom prst="rect">
          <a:avLst/>
        </a:prstGeom>
        <a:noFill/>
        <a:ln w="0">
          <a:noFill/>
        </a:ln>
      </xdr:spPr>
      <xdr:style>
        <a:lnRef idx="0"/>
        <a:fillRef idx="0"/>
        <a:effectRef idx="0"/>
        <a:fontRef idx="minor"/>
      </xdr:style>
      <xdr:txBody>
        <a:bodyPr horzOverflow="clip" vertOverflow="clip" lIns="90000" rIns="90000" tIns="45000" bIns="45000" anchor="ctr">
          <a:spAutoFit/>
        </a:bodyPr>
        <a:p>
          <a:pPr algn="ctr">
            <a:lnSpc>
              <a:spcPct val="100000"/>
            </a:lnSpc>
          </a:pPr>
          <a:r>
            <a:rPr b="1" lang="en-US" sz="1000" spc="-1" strike="noStrike">
              <a:solidFill>
                <a:srgbClr val="ff0000"/>
              </a:solidFill>
              <a:latin typeface="ＭＳ Ｐゴシック"/>
              <a:ea typeface="ＭＳ Ｐゴシック"/>
            </a:rPr>
            <a:t>81.5</a:t>
          </a:r>
          <a:endParaRPr b="0" lang="en-US" sz="1000" spc="-1" strike="noStrike">
            <a:latin typeface="Times New Roman"/>
          </a:endParaRPr>
        </a:p>
      </xdr:txBody>
    </xdr:sp>
    <xdr:clientData/>
  </xdr:twoCellAnchor>
  <xdr:twoCellAnchor editAs="twoCell">
    <xdr:from>
      <xdr:col>69</xdr:col>
      <xdr:colOff>41400</xdr:colOff>
      <xdr:row>75</xdr:row>
      <xdr:rowOff>34200</xdr:rowOff>
    </xdr:from>
    <xdr:to>
      <xdr:col>69</xdr:col>
      <xdr:colOff>142560</xdr:colOff>
      <xdr:row>75</xdr:row>
      <xdr:rowOff>135360</xdr:rowOff>
    </xdr:to>
    <xdr:sp>
      <xdr:nvSpPr>
        <xdr:cNvPr id="924" name="楕円 457"/>
        <xdr:cNvSpPr/>
      </xdr:nvSpPr>
      <xdr:spPr>
        <a:xfrm>
          <a:off x="12747600" y="12416400"/>
          <a:ext cx="101160" cy="1011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oneCell">
    <xdr:from>
      <xdr:col>67</xdr:col>
      <xdr:colOff>111240</xdr:colOff>
      <xdr:row>75</xdr:row>
      <xdr:rowOff>141120</xdr:rowOff>
    </xdr:from>
    <xdr:to>
      <xdr:col>71</xdr:col>
      <xdr:colOff>136440</xdr:colOff>
      <xdr:row>77</xdr:row>
      <xdr:rowOff>28440</xdr:rowOff>
    </xdr:to>
    <xdr:sp>
      <xdr:nvSpPr>
        <xdr:cNvPr id="925" name="テキスト ボックス 458"/>
        <xdr:cNvSpPr/>
      </xdr:nvSpPr>
      <xdr:spPr>
        <a:xfrm>
          <a:off x="12449160" y="12523320"/>
          <a:ext cx="761760" cy="217800"/>
        </a:xfrm>
        <a:prstGeom prst="rect">
          <a:avLst/>
        </a:prstGeom>
        <a:noFill/>
        <a:ln w="0">
          <a:noFill/>
        </a:ln>
      </xdr:spPr>
      <xdr:style>
        <a:lnRef idx="0"/>
        <a:fillRef idx="0"/>
        <a:effectRef idx="0"/>
        <a:fontRef idx="minor"/>
      </xdr:style>
      <xdr:txBody>
        <a:bodyPr horzOverflow="clip" vertOverflow="clip" lIns="90000" rIns="90000" tIns="45000" bIns="45000" anchor="ctr">
          <a:spAutoFit/>
        </a:bodyPr>
        <a:p>
          <a:pPr algn="ctr">
            <a:lnSpc>
              <a:spcPct val="100000"/>
            </a:lnSpc>
          </a:pPr>
          <a:r>
            <a:rPr b="1" lang="en-US" sz="1000" spc="-1" strike="noStrike">
              <a:solidFill>
                <a:srgbClr val="ff0000"/>
              </a:solidFill>
              <a:latin typeface="ＭＳ Ｐゴシック"/>
              <a:ea typeface="ＭＳ Ｐゴシック"/>
            </a:rPr>
            <a:t>75.7</a:t>
          </a:r>
          <a:endParaRPr b="0" lang="en-US" sz="1000" spc="-1" strike="noStrike">
            <a:latin typeface="Times New Roman"/>
          </a:endParaRPr>
        </a:p>
      </xdr:txBody>
    </xdr:sp>
    <xdr:clientData/>
  </xdr:twoCellAnchor>
  <xdr:twoCellAnchor editAs="twoCell">
    <xdr:from>
      <xdr:col>64</xdr:col>
      <xdr:colOff>152280</xdr:colOff>
      <xdr:row>77</xdr:row>
      <xdr:rowOff>3960</xdr:rowOff>
    </xdr:from>
    <xdr:to>
      <xdr:col>65</xdr:col>
      <xdr:colOff>53640</xdr:colOff>
      <xdr:row>77</xdr:row>
      <xdr:rowOff>105120</xdr:rowOff>
    </xdr:to>
    <xdr:sp>
      <xdr:nvSpPr>
        <xdr:cNvPr id="926" name="楕円 459"/>
        <xdr:cNvSpPr/>
      </xdr:nvSpPr>
      <xdr:spPr>
        <a:xfrm>
          <a:off x="11937600" y="12716640"/>
          <a:ext cx="85680" cy="1011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oneCell">
    <xdr:from>
      <xdr:col>63</xdr:col>
      <xdr:colOff>22320</xdr:colOff>
      <xdr:row>77</xdr:row>
      <xdr:rowOff>110880</xdr:rowOff>
    </xdr:from>
    <xdr:to>
      <xdr:col>67</xdr:col>
      <xdr:colOff>47520</xdr:colOff>
      <xdr:row>78</xdr:row>
      <xdr:rowOff>163800</xdr:rowOff>
    </xdr:to>
    <xdr:sp>
      <xdr:nvSpPr>
        <xdr:cNvPr id="927" name="テキスト ボックス 460"/>
        <xdr:cNvSpPr/>
      </xdr:nvSpPr>
      <xdr:spPr>
        <a:xfrm>
          <a:off x="11623680" y="12823560"/>
          <a:ext cx="761760" cy="217800"/>
        </a:xfrm>
        <a:prstGeom prst="rect">
          <a:avLst/>
        </a:prstGeom>
        <a:noFill/>
        <a:ln w="0">
          <a:noFill/>
        </a:ln>
      </xdr:spPr>
      <xdr:style>
        <a:lnRef idx="0"/>
        <a:fillRef idx="0"/>
        <a:effectRef idx="0"/>
        <a:fontRef idx="minor"/>
      </xdr:style>
      <xdr:txBody>
        <a:bodyPr horzOverflow="clip" vertOverflow="clip" lIns="90000" rIns="90000" tIns="45000" bIns="45000" anchor="ctr">
          <a:spAutoFit/>
        </a:bodyPr>
        <a:p>
          <a:pPr algn="ctr">
            <a:lnSpc>
              <a:spcPct val="100000"/>
            </a:lnSpc>
          </a:pPr>
          <a:r>
            <a:rPr b="1" lang="en-US" sz="1000" spc="-1" strike="noStrike">
              <a:solidFill>
                <a:srgbClr val="ff0000"/>
              </a:solidFill>
              <a:latin typeface="ＭＳ Ｐゴシック"/>
              <a:ea typeface="ＭＳ Ｐゴシック"/>
            </a:rPr>
            <a:t>79.8</a:t>
          </a:r>
          <a:endParaRPr b="0" lang="en-US" sz="1000" spc="-1" strike="noStrike">
            <a:latin typeface="Times New Roman"/>
          </a:endParaRPr>
        </a:p>
      </xdr:txBody>
    </xdr:sp>
    <xdr:clientData/>
  </xdr:twoCellAnchor>
</xdr:wsDr>
</file>

<file path=xl/drawings/drawing4.xml><?xml version="1.0" encoding="utf-8"?>
<xdr:wsDr xmlns:xdr="http://schemas.openxmlformats.org/drawingml/2006/spreadsheetDrawing" xmlns:a="http://schemas.openxmlformats.org/drawingml/2006/main" xmlns:r="http://schemas.openxmlformats.org/officeDocument/2006/relationships">
  <xdr:twoCellAnchor editAs="oneCell">
    <xdr:from>
      <xdr:col>6</xdr:col>
      <xdr:colOff>76320</xdr:colOff>
      <xdr:row>47</xdr:row>
      <xdr:rowOff>114480</xdr:rowOff>
    </xdr:from>
    <xdr:to>
      <xdr:col>34</xdr:col>
      <xdr:colOff>18720</xdr:colOff>
      <xdr:row>64</xdr:row>
      <xdr:rowOff>114120</xdr:rowOff>
    </xdr:to>
    <xdr:graphicFrame>
      <xdr:nvGraphicFramePr>
        <xdr:cNvPr id="928" name="グラフ3"/>
        <xdr:cNvGraphicFramePr/>
      </xdr:nvGraphicFramePr>
      <xdr:xfrm>
        <a:off x="1104840" y="9147240"/>
        <a:ext cx="4743000" cy="281268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editAs="twoCell">
    <xdr:from>
      <xdr:col>0</xdr:col>
      <xdr:colOff>0</xdr:colOff>
      <xdr:row>0</xdr:row>
      <xdr:rowOff>88920</xdr:rowOff>
    </xdr:from>
    <xdr:to>
      <xdr:col>40</xdr:col>
      <xdr:colOff>279000</xdr:colOff>
      <xdr:row>3</xdr:row>
      <xdr:rowOff>18720</xdr:rowOff>
    </xdr:to>
    <xdr:sp>
      <xdr:nvSpPr>
        <xdr:cNvPr id="929" name="表題ボックス"/>
        <xdr:cNvSpPr/>
      </xdr:nvSpPr>
      <xdr:spPr>
        <a:xfrm>
          <a:off x="0" y="88920"/>
          <a:ext cx="11200680" cy="424800"/>
        </a:xfrm>
        <a:prstGeom prst="rect">
          <a:avLst/>
        </a:prstGeom>
        <a:noFill/>
        <a:ln w="9525">
          <a:noFill/>
        </a:ln>
      </xdr:spPr>
      <xdr:style>
        <a:lnRef idx="0"/>
        <a:fillRef idx="0"/>
        <a:effectRef idx="0"/>
        <a:fontRef idx="minor"/>
      </xdr:style>
      <xdr:txBody>
        <a:bodyPr horzOverflow="clip" vertOverflow="clip" lIns="18360" rIns="0" tIns="0" bIns="0" anchor="ctr" upright="1">
          <a:noAutofit/>
        </a:bodyPr>
        <a:p>
          <a:pPr>
            <a:lnSpc>
              <a:spcPct val="100000"/>
            </a:lnSpc>
          </a:pPr>
          <a:r>
            <a:rPr b="1" lang="ja-JP" sz="2500" spc="-1" strike="noStrike">
              <a:latin typeface="ＭＳ Ｐゴシック"/>
              <a:ea typeface="ＭＳ Ｐゴシック"/>
            </a:rPr>
            <a:t>（</a:t>
          </a:r>
          <a:r>
            <a:rPr b="1" lang="en-US" sz="2500" spc="-1" strike="noStrike">
              <a:latin typeface="ＭＳ Ｐゴシック"/>
              <a:ea typeface="ＭＳ Ｐゴシック"/>
            </a:rPr>
            <a:t>4</a:t>
          </a:r>
          <a:r>
            <a:rPr b="1" lang="ja-JP" sz="2500" spc="-1" strike="noStrike">
              <a:latin typeface="ＭＳ Ｐゴシック"/>
              <a:ea typeface="ＭＳ Ｐゴシック"/>
            </a:rPr>
            <a:t>）</a:t>
          </a:r>
          <a:r>
            <a:rPr b="1" lang="en-US" sz="2500" spc="-1" strike="noStrike">
              <a:latin typeface="ＭＳ Ｐゴシック"/>
              <a:ea typeface="ＭＳ Ｐゴシック"/>
            </a:rPr>
            <a:t>-2 </a:t>
          </a:r>
          <a:r>
            <a:rPr b="1" lang="ja-JP" sz="2500" spc="-1" strike="noStrike">
              <a:latin typeface="ＭＳ Ｐゴシック"/>
              <a:ea typeface="ＭＳ Ｐゴシック"/>
            </a:rPr>
            <a:t>市町村経常経費分析表</a:t>
          </a:r>
          <a:r>
            <a:rPr b="1" lang="en-US" sz="2500" spc="-1" strike="noStrike">
              <a:latin typeface="ＭＳ Ｐゴシック"/>
              <a:ea typeface="ＭＳ Ｐゴシック"/>
            </a:rPr>
            <a:t>(</a:t>
          </a:r>
          <a:r>
            <a:rPr b="1" lang="ja-JP" sz="2500" spc="-1" strike="noStrike">
              <a:latin typeface="ＭＳ Ｐゴシック"/>
              <a:ea typeface="ＭＳ Ｐゴシック"/>
            </a:rPr>
            <a:t>普通会計決算</a:t>
          </a:r>
          <a:r>
            <a:rPr b="1" lang="en-US" sz="2500" spc="-1" strike="noStrike">
              <a:latin typeface="ＭＳ Ｐゴシック"/>
              <a:ea typeface="ＭＳ Ｐゴシック"/>
            </a:rPr>
            <a:t>)</a:t>
          </a:r>
          <a:endParaRPr b="0" lang="en-US" sz="2500" spc="-1" strike="noStrike">
            <a:latin typeface="Times New Roman"/>
          </a:endParaRPr>
        </a:p>
      </xdr:txBody>
    </xdr:sp>
    <xdr:clientData/>
  </xdr:twoCellAnchor>
  <xdr:twoCellAnchor editAs="twoCell">
    <xdr:from>
      <xdr:col>41</xdr:col>
      <xdr:colOff>698400</xdr:colOff>
      <xdr:row>0</xdr:row>
      <xdr:rowOff>0</xdr:rowOff>
    </xdr:from>
    <xdr:to>
      <xdr:col>43</xdr:col>
      <xdr:colOff>1091880</xdr:colOff>
      <xdr:row>2</xdr:row>
      <xdr:rowOff>37800</xdr:rowOff>
    </xdr:to>
    <xdr:sp>
      <xdr:nvSpPr>
        <xdr:cNvPr id="930" name="団体名称ボックス1"/>
        <xdr:cNvSpPr/>
      </xdr:nvSpPr>
      <xdr:spPr>
        <a:xfrm>
          <a:off x="12807720" y="0"/>
          <a:ext cx="2768400" cy="367920"/>
        </a:xfrm>
        <a:prstGeom prst="rect">
          <a:avLst/>
        </a:prstGeom>
        <a:solidFill>
          <a:srgbClr val="ff0000"/>
        </a:solidFill>
        <a:ln w="9525">
          <a:solidFill>
            <a:srgbClr val="ff0000"/>
          </a:solidFill>
          <a:round/>
        </a:ln>
      </xdr:spPr>
      <xdr:style>
        <a:lnRef idx="0"/>
        <a:fillRef idx="0"/>
        <a:effectRef idx="0"/>
        <a:fontRef idx="minor"/>
      </xdr:style>
    </xdr:sp>
    <xdr:clientData/>
  </xdr:twoCellAnchor>
  <xdr:twoCellAnchor editAs="twoCell">
    <xdr:from>
      <xdr:col>41</xdr:col>
      <xdr:colOff>708120</xdr:colOff>
      <xdr:row>0</xdr:row>
      <xdr:rowOff>12600</xdr:rowOff>
    </xdr:from>
    <xdr:to>
      <xdr:col>43</xdr:col>
      <xdr:colOff>1076040</xdr:colOff>
      <xdr:row>2</xdr:row>
      <xdr:rowOff>24840</xdr:rowOff>
    </xdr:to>
    <xdr:sp>
      <xdr:nvSpPr>
        <xdr:cNvPr id="931" name="団体名称ボックス2"/>
        <xdr:cNvSpPr/>
      </xdr:nvSpPr>
      <xdr:spPr>
        <a:xfrm>
          <a:off x="12817440" y="12600"/>
          <a:ext cx="2742840" cy="342360"/>
        </a:xfrm>
        <a:prstGeom prst="rect">
          <a:avLst/>
        </a:prstGeom>
        <a:solidFill>
          <a:srgbClr val="ff0000"/>
        </a:solidFill>
        <a:ln w="9525">
          <a:solidFill>
            <a:srgbClr val="ffffff"/>
          </a:solidFill>
          <a:round/>
        </a:ln>
      </xdr:spPr>
      <xdr:style>
        <a:lnRef idx="0"/>
        <a:fillRef idx="0"/>
        <a:effectRef idx="0"/>
        <a:fontRef idx="minor"/>
      </xdr:style>
    </xdr:sp>
    <xdr:clientData/>
  </xdr:twoCellAnchor>
  <xdr:twoCellAnchor editAs="twoCell">
    <xdr:from>
      <xdr:col>41</xdr:col>
      <xdr:colOff>720720</xdr:colOff>
      <xdr:row>0</xdr:row>
      <xdr:rowOff>31680</xdr:rowOff>
    </xdr:from>
    <xdr:to>
      <xdr:col>43</xdr:col>
      <xdr:colOff>1056240</xdr:colOff>
      <xdr:row>2</xdr:row>
      <xdr:rowOff>12240</xdr:rowOff>
    </xdr:to>
    <xdr:sp>
      <xdr:nvSpPr>
        <xdr:cNvPr id="932" name="団体名称ボックス3"/>
        <xdr:cNvSpPr/>
      </xdr:nvSpPr>
      <xdr:spPr>
        <a:xfrm>
          <a:off x="12830040" y="31680"/>
          <a:ext cx="2710440" cy="310680"/>
        </a:xfrm>
        <a:prstGeom prst="rect">
          <a:avLst/>
        </a:prstGeom>
        <a:solidFill>
          <a:srgbClr val="ff0000"/>
        </a:solidFill>
        <a:ln w="9525">
          <a:solidFill>
            <a:srgbClr val="ffffff"/>
          </a:solidFill>
          <a:round/>
        </a:ln>
      </xdr:spPr>
      <xdr:style>
        <a:lnRef idx="0"/>
        <a:fillRef idx="0"/>
        <a:effectRef idx="0"/>
        <a:fontRef idx="minor"/>
      </xdr:style>
      <xdr:txBody>
        <a:bodyPr horzOverflow="clip" vertOverflow="clip" lIns="18360" rIns="0" tIns="0" bIns="0" anchor="ctr" upright="1">
          <a:noAutofit/>
        </a:bodyPr>
        <a:p>
          <a:pPr algn="ctr">
            <a:lnSpc>
              <a:spcPct val="100000"/>
            </a:lnSpc>
          </a:pPr>
          <a:r>
            <a:rPr b="1" lang="ja-JP" sz="1250" spc="-1" strike="noStrike">
              <a:solidFill>
                <a:srgbClr val="ffffff"/>
              </a:solidFill>
              <a:latin typeface="ＭＳ ゴシック"/>
              <a:ea typeface="ＭＳ ゴシック"/>
            </a:rPr>
            <a:t>静岡県富士宮市</a:t>
          </a:r>
          <a:endParaRPr b="0" lang="en-US" sz="1250" spc="-1" strike="noStrike">
            <a:latin typeface="Times New Roman"/>
          </a:endParaRPr>
        </a:p>
      </xdr:txBody>
    </xdr:sp>
    <xdr:clientData/>
  </xdr:twoCellAnchor>
  <xdr:twoCellAnchor editAs="twoCell">
    <xdr:from>
      <xdr:col>39</xdr:col>
      <xdr:colOff>1066680</xdr:colOff>
      <xdr:row>0</xdr:row>
      <xdr:rowOff>0</xdr:rowOff>
    </xdr:from>
    <xdr:to>
      <xdr:col>41</xdr:col>
      <xdr:colOff>501120</xdr:colOff>
      <xdr:row>2</xdr:row>
      <xdr:rowOff>37800</xdr:rowOff>
    </xdr:to>
    <xdr:sp>
      <xdr:nvSpPr>
        <xdr:cNvPr id="933" name="正方形/長方形 6"/>
        <xdr:cNvSpPr/>
      </xdr:nvSpPr>
      <xdr:spPr>
        <a:xfrm>
          <a:off x="10801080" y="0"/>
          <a:ext cx="1809360" cy="367920"/>
        </a:xfrm>
        <a:prstGeom prst="rect">
          <a:avLst/>
        </a:prstGeom>
        <a:solidFill>
          <a:srgbClr val="ff0000"/>
        </a:solidFill>
        <a:ln w="9525">
          <a:solidFill>
            <a:srgbClr val="ff0000"/>
          </a:solidFill>
          <a:round/>
        </a:ln>
      </xdr:spPr>
      <xdr:style>
        <a:lnRef idx="0"/>
        <a:fillRef idx="0"/>
        <a:effectRef idx="0"/>
        <a:fontRef idx="minor"/>
      </xdr:style>
    </xdr:sp>
    <xdr:clientData/>
  </xdr:twoCellAnchor>
  <xdr:twoCellAnchor editAs="twoCell">
    <xdr:from>
      <xdr:col>39</xdr:col>
      <xdr:colOff>1092240</xdr:colOff>
      <xdr:row>0</xdr:row>
      <xdr:rowOff>12600</xdr:rowOff>
    </xdr:from>
    <xdr:to>
      <xdr:col>41</xdr:col>
      <xdr:colOff>482400</xdr:colOff>
      <xdr:row>2</xdr:row>
      <xdr:rowOff>24840</xdr:rowOff>
    </xdr:to>
    <xdr:sp>
      <xdr:nvSpPr>
        <xdr:cNvPr id="934" name="正方形/長方形 7"/>
        <xdr:cNvSpPr/>
      </xdr:nvSpPr>
      <xdr:spPr>
        <a:xfrm>
          <a:off x="10826640" y="12600"/>
          <a:ext cx="1765080" cy="342360"/>
        </a:xfrm>
        <a:prstGeom prst="rect">
          <a:avLst/>
        </a:prstGeom>
        <a:solidFill>
          <a:srgbClr val="ff0000"/>
        </a:solidFill>
        <a:ln w="9525">
          <a:solidFill>
            <a:srgbClr val="ffffff"/>
          </a:solidFill>
          <a:round/>
        </a:ln>
      </xdr:spPr>
      <xdr:style>
        <a:lnRef idx="0"/>
        <a:fillRef idx="0"/>
        <a:effectRef idx="0"/>
        <a:fontRef idx="minor"/>
      </xdr:style>
    </xdr:sp>
    <xdr:clientData/>
  </xdr:twoCellAnchor>
  <xdr:twoCellAnchor editAs="twoCell">
    <xdr:from>
      <xdr:col>39</xdr:col>
      <xdr:colOff>1117440</xdr:colOff>
      <xdr:row>0</xdr:row>
      <xdr:rowOff>31680</xdr:rowOff>
    </xdr:from>
    <xdr:to>
      <xdr:col>41</xdr:col>
      <xdr:colOff>450360</xdr:colOff>
      <xdr:row>2</xdr:row>
      <xdr:rowOff>12240</xdr:rowOff>
    </xdr:to>
    <xdr:sp>
      <xdr:nvSpPr>
        <xdr:cNvPr id="935" name="正方形/長方形 8"/>
        <xdr:cNvSpPr/>
      </xdr:nvSpPr>
      <xdr:spPr>
        <a:xfrm>
          <a:off x="10851840" y="31680"/>
          <a:ext cx="1707840" cy="310680"/>
        </a:xfrm>
        <a:prstGeom prst="rect">
          <a:avLst/>
        </a:prstGeom>
        <a:solidFill>
          <a:srgbClr val="ff0000"/>
        </a:solidFill>
        <a:ln w="3175">
          <a:solidFill>
            <a:srgbClr val="ffffff"/>
          </a:solidFill>
          <a:round/>
        </a:ln>
      </xdr:spPr>
      <xdr:style>
        <a:lnRef idx="0"/>
        <a:fillRef idx="0"/>
        <a:effectRef idx="0"/>
        <a:fontRef idx="minor"/>
      </xdr:style>
      <xdr:txBody>
        <a:bodyPr horzOverflow="clip" vertOverflow="clip" lIns="18360" rIns="0" tIns="0" bIns="0" anchor="ctr" upright="1">
          <a:noAutofit/>
        </a:bodyPr>
        <a:p>
          <a:pPr algn="ctr">
            <a:lnSpc>
              <a:spcPct val="100000"/>
            </a:lnSpc>
          </a:pPr>
          <a:r>
            <a:rPr b="1" lang="ja-JP" sz="1250" spc="-1" strike="noStrike">
              <a:solidFill>
                <a:srgbClr val="ffffff"/>
              </a:solidFill>
              <a:latin typeface="ＭＳ ゴシック"/>
              <a:ea typeface="ＭＳ ゴシック"/>
            </a:rPr>
            <a:t>令和</a:t>
          </a:r>
          <a:r>
            <a:rPr b="1" lang="en-US" sz="1250" spc="-1" strike="noStrike">
              <a:solidFill>
                <a:srgbClr val="ffffff"/>
              </a:solidFill>
              <a:latin typeface="ＭＳ ゴシック"/>
              <a:ea typeface="ＭＳ ゴシック"/>
            </a:rPr>
            <a:t>6</a:t>
          </a:r>
          <a:r>
            <a:rPr b="1" lang="ja-JP" sz="1250" spc="-1" strike="noStrike">
              <a:solidFill>
                <a:srgbClr val="ffffff"/>
              </a:solidFill>
              <a:latin typeface="ＭＳ ゴシック"/>
              <a:ea typeface="ＭＳ ゴシック"/>
            </a:rPr>
            <a:t>年度</a:t>
          </a:r>
          <a:endParaRPr b="0" lang="en-US" sz="1250" spc="-1" strike="noStrike">
            <a:latin typeface="Times New Roman"/>
          </a:endParaRPr>
        </a:p>
      </xdr:txBody>
    </xdr:sp>
    <xdr:clientData/>
  </xdr:twoCellAnchor>
  <xdr:twoCellAnchor editAs="twoCell">
    <xdr:from>
      <xdr:col>11</xdr:col>
      <xdr:colOff>63360</xdr:colOff>
      <xdr:row>63</xdr:row>
      <xdr:rowOff>28440</xdr:rowOff>
    </xdr:from>
    <xdr:to>
      <xdr:col>33</xdr:col>
      <xdr:colOff>113760</xdr:colOff>
      <xdr:row>64</xdr:row>
      <xdr:rowOff>110520</xdr:rowOff>
    </xdr:to>
    <xdr:sp>
      <xdr:nvSpPr>
        <xdr:cNvPr id="936" name="角丸四角形 9"/>
        <xdr:cNvSpPr/>
      </xdr:nvSpPr>
      <xdr:spPr>
        <a:xfrm>
          <a:off x="1949040" y="11709000"/>
          <a:ext cx="3822480" cy="247320"/>
        </a:xfrm>
        <a:prstGeom prst="roundRect">
          <a:avLst>
            <a:gd name="adj" fmla="val 0"/>
          </a:avLst>
        </a:prstGeom>
        <a:solidFill>
          <a:srgbClr val="ffffff"/>
        </a:solidFill>
        <a:ln w="9525">
          <a:solidFill>
            <a:srgbClr val="000000"/>
          </a:solidFill>
          <a:round/>
        </a:ln>
        <a:effectLst>
          <a:outerShdw dir="2700000" dist="37165" rotWithShape="0">
            <a:srgbClr val="000000"/>
          </a:outerShdw>
        </a:effectLst>
      </xdr:spPr>
      <xdr:style>
        <a:lnRef idx="0"/>
        <a:fillRef idx="0"/>
        <a:effectRef idx="0"/>
        <a:fontRef idx="minor"/>
      </xdr:style>
    </xdr:sp>
    <xdr:clientData/>
  </xdr:twoCellAnchor>
  <xdr:twoCellAnchor editAs="twoCell">
    <xdr:from>
      <xdr:col>14</xdr:col>
      <xdr:colOff>63360</xdr:colOff>
      <xdr:row>63</xdr:row>
      <xdr:rowOff>66600</xdr:rowOff>
    </xdr:from>
    <xdr:to>
      <xdr:col>20</xdr:col>
      <xdr:colOff>171000</xdr:colOff>
      <xdr:row>64</xdr:row>
      <xdr:rowOff>148680</xdr:rowOff>
    </xdr:to>
    <xdr:sp>
      <xdr:nvSpPr>
        <xdr:cNvPr id="937" name="正方形/長方形 10"/>
        <xdr:cNvSpPr/>
      </xdr:nvSpPr>
      <xdr:spPr>
        <a:xfrm>
          <a:off x="2463480" y="11747160"/>
          <a:ext cx="1136520" cy="247320"/>
        </a:xfrm>
        <a:prstGeom prst="rect">
          <a:avLst/>
        </a:prstGeom>
        <a:noFill/>
        <a:ln w="9525">
          <a:noFill/>
        </a:ln>
      </xdr:spPr>
      <xdr:style>
        <a:lnRef idx="0"/>
        <a:fillRef idx="0"/>
        <a:effectRef idx="0"/>
        <a:fontRef idx="minor"/>
      </xdr:style>
      <xdr:txBody>
        <a:bodyPr horzOverflow="clip" vertOverflow="clip" lIns="18360" rIns="0" tIns="0" bIns="0" upright="1">
          <a:noAutofit/>
        </a:bodyPr>
        <a:p>
          <a:pPr>
            <a:lnSpc>
              <a:spcPct val="100000"/>
            </a:lnSpc>
          </a:pPr>
          <a:r>
            <a:rPr b="0" lang="ja-JP" sz="1100" spc="-1" strike="noStrike">
              <a:solidFill>
                <a:srgbClr val="000000"/>
              </a:solidFill>
              <a:latin typeface="Times New Roman"/>
              <a:ea typeface="ＭＳ Ｐゴシック"/>
            </a:rPr>
            <a:t>当該団体値</a:t>
          </a:r>
          <a:endParaRPr b="0" lang="en-US" sz="1100" spc="-1" strike="noStrike">
            <a:latin typeface="Times New Roman"/>
          </a:endParaRPr>
        </a:p>
      </xdr:txBody>
    </xdr:sp>
    <xdr:clientData/>
  </xdr:twoCellAnchor>
  <xdr:twoCellAnchor editAs="twoCell">
    <xdr:from>
      <xdr:col>12</xdr:col>
      <xdr:colOff>126720</xdr:colOff>
      <xdr:row>63</xdr:row>
      <xdr:rowOff>155520</xdr:rowOff>
    </xdr:from>
    <xdr:to>
      <xdr:col>14</xdr:col>
      <xdr:colOff>37800</xdr:colOff>
      <xdr:row>63</xdr:row>
      <xdr:rowOff>155520</xdr:rowOff>
    </xdr:to>
    <xdr:sp>
      <xdr:nvSpPr>
        <xdr:cNvPr id="938" name="直線コネクタ 11"/>
        <xdr:cNvSpPr/>
      </xdr:nvSpPr>
      <xdr:spPr>
        <a:xfrm>
          <a:off x="2184120" y="11836080"/>
          <a:ext cx="253800" cy="0"/>
        </a:xfrm>
        <a:prstGeom prst="line">
          <a:avLst/>
        </a:prstGeom>
        <a:ln w="6350">
          <a:solidFill>
            <a:srgbClr val="ff0000"/>
          </a:solidFill>
          <a:round/>
        </a:ln>
      </xdr:spPr>
      <xdr:style>
        <a:lnRef idx="0"/>
        <a:fillRef idx="0"/>
        <a:effectRef idx="0"/>
        <a:fontRef idx="minor"/>
      </xdr:style>
    </xdr:sp>
    <xdr:clientData/>
  </xdr:twoCellAnchor>
  <xdr:twoCellAnchor editAs="twoCell">
    <xdr:from>
      <xdr:col>13</xdr:col>
      <xdr:colOff>38160</xdr:colOff>
      <xdr:row>63</xdr:row>
      <xdr:rowOff>104760</xdr:rowOff>
    </xdr:from>
    <xdr:to>
      <xdr:col>13</xdr:col>
      <xdr:colOff>139320</xdr:colOff>
      <xdr:row>64</xdr:row>
      <xdr:rowOff>34560</xdr:rowOff>
    </xdr:to>
    <xdr:sp>
      <xdr:nvSpPr>
        <xdr:cNvPr id="939" name="楕円 12"/>
        <xdr:cNvSpPr/>
      </xdr:nvSpPr>
      <xdr:spPr>
        <a:xfrm>
          <a:off x="2266920" y="11785320"/>
          <a:ext cx="101160" cy="95040"/>
        </a:xfrm>
        <a:prstGeom prst="ellipse">
          <a:avLst/>
        </a:prstGeom>
        <a:solidFill>
          <a:srgbClr val="ff0000"/>
        </a:solidFill>
        <a:ln w="9525">
          <a:solidFill>
            <a:srgbClr val="ff0000"/>
          </a:solidFill>
          <a:round/>
        </a:ln>
      </xdr:spPr>
      <xdr:style>
        <a:lnRef idx="0"/>
        <a:fillRef idx="0"/>
        <a:effectRef idx="0"/>
        <a:fontRef idx="minor"/>
      </xdr:style>
    </xdr:sp>
    <xdr:clientData/>
  </xdr:twoCellAnchor>
  <xdr:twoCellAnchor editAs="twoCell">
    <xdr:from>
      <xdr:col>23</xdr:col>
      <xdr:colOff>101520</xdr:colOff>
      <xdr:row>63</xdr:row>
      <xdr:rowOff>104760</xdr:rowOff>
    </xdr:from>
    <xdr:to>
      <xdr:col>24</xdr:col>
      <xdr:colOff>12240</xdr:colOff>
      <xdr:row>64</xdr:row>
      <xdr:rowOff>34560</xdr:rowOff>
    </xdr:to>
    <xdr:sp>
      <xdr:nvSpPr>
        <xdr:cNvPr id="940" name="フローチャート: 判断 13"/>
        <xdr:cNvSpPr/>
      </xdr:nvSpPr>
      <xdr:spPr>
        <a:xfrm>
          <a:off x="4044600" y="11785320"/>
          <a:ext cx="82440" cy="95040"/>
        </a:xfrm>
        <a:prstGeom prst="flowChartDecision">
          <a:avLst/>
        </a:prstGeom>
        <a:solidFill>
          <a:srgbClr val="000080"/>
        </a:solidFill>
        <a:ln w="9525">
          <a:solidFill>
            <a:srgbClr val="000080"/>
          </a:solidFill>
          <a:round/>
        </a:ln>
      </xdr:spPr>
      <xdr:style>
        <a:lnRef idx="0"/>
        <a:fillRef idx="0"/>
        <a:effectRef idx="0"/>
        <a:fontRef idx="minor"/>
      </xdr:style>
    </xdr:sp>
    <xdr:clientData/>
  </xdr:twoCellAnchor>
  <xdr:twoCellAnchor editAs="twoCell">
    <xdr:from>
      <xdr:col>24</xdr:col>
      <xdr:colOff>139680</xdr:colOff>
      <xdr:row>63</xdr:row>
      <xdr:rowOff>66600</xdr:rowOff>
    </xdr:from>
    <xdr:to>
      <xdr:col>31</xdr:col>
      <xdr:colOff>75960</xdr:colOff>
      <xdr:row>64</xdr:row>
      <xdr:rowOff>148680</xdr:rowOff>
    </xdr:to>
    <xdr:sp>
      <xdr:nvSpPr>
        <xdr:cNvPr id="941" name="正方形/長方形 14"/>
        <xdr:cNvSpPr/>
      </xdr:nvSpPr>
      <xdr:spPr>
        <a:xfrm>
          <a:off x="4254480" y="11747160"/>
          <a:ext cx="1136160" cy="247320"/>
        </a:xfrm>
        <a:prstGeom prst="rect">
          <a:avLst/>
        </a:prstGeom>
        <a:noFill/>
        <a:ln w="9525">
          <a:noFill/>
        </a:ln>
      </xdr:spPr>
      <xdr:style>
        <a:lnRef idx="0"/>
        <a:fillRef idx="0"/>
        <a:effectRef idx="0"/>
        <a:fontRef idx="minor"/>
      </xdr:style>
      <xdr:txBody>
        <a:bodyPr horzOverflow="clip" vertOverflow="clip" lIns="18360" rIns="0" tIns="0" bIns="0" upright="1">
          <a:noAutofit/>
        </a:bodyPr>
        <a:p>
          <a:pPr>
            <a:lnSpc>
              <a:spcPct val="100000"/>
            </a:lnSpc>
          </a:pPr>
          <a:r>
            <a:rPr b="0" lang="ja-JP" sz="1100" spc="-1" strike="noStrike">
              <a:solidFill>
                <a:srgbClr val="000000"/>
              </a:solidFill>
              <a:latin typeface="Times New Roman"/>
              <a:ea typeface="ＭＳ Ｐゴシック"/>
            </a:rPr>
            <a:t>類似団体内平均値</a:t>
          </a:r>
          <a:endParaRPr b="0" lang="en-US" sz="1100" spc="-1" strike="noStrike">
            <a:latin typeface="Times New Roman"/>
          </a:endParaRPr>
        </a:p>
      </xdr:txBody>
    </xdr:sp>
    <xdr:clientData/>
  </xdr:twoCellAnchor>
  <xdr:twoCellAnchor editAs="twoCell">
    <xdr:from>
      <xdr:col>11</xdr:col>
      <xdr:colOff>63360</xdr:colOff>
      <xdr:row>6</xdr:row>
      <xdr:rowOff>3240</xdr:rowOff>
    </xdr:from>
    <xdr:to>
      <xdr:col>33</xdr:col>
      <xdr:colOff>113760</xdr:colOff>
      <xdr:row>7</xdr:row>
      <xdr:rowOff>85320</xdr:rowOff>
    </xdr:to>
    <xdr:sp>
      <xdr:nvSpPr>
        <xdr:cNvPr id="942" name="正方形/長方形 15"/>
        <xdr:cNvSpPr/>
      </xdr:nvSpPr>
      <xdr:spPr>
        <a:xfrm>
          <a:off x="1949040" y="1038240"/>
          <a:ext cx="3822480" cy="253440"/>
        </a:xfrm>
        <a:prstGeom prst="rect">
          <a:avLst/>
        </a:prstGeom>
        <a:solidFill>
          <a:srgbClr val="ffffff"/>
        </a:solidFill>
        <a:ln w="9525">
          <a:solidFill>
            <a:srgbClr val="000000"/>
          </a:solidFill>
          <a:round/>
        </a:ln>
      </xdr:spPr>
      <xdr:style>
        <a:lnRef idx="0"/>
        <a:fillRef idx="0"/>
        <a:effectRef idx="0"/>
        <a:fontRef idx="minor"/>
      </xdr:style>
      <xdr:txBody>
        <a:bodyPr horzOverflow="clip" vertOverflow="clip" lIns="18360" rIns="0" tIns="0" bIns="0" anchor="ctr" upright="1">
          <a:noAutofit/>
        </a:bodyPr>
        <a:p>
          <a:pPr algn="ctr">
            <a:lnSpc>
              <a:spcPct val="100000"/>
            </a:lnSpc>
          </a:pPr>
          <a:r>
            <a:rPr b="0" lang="ja-JP" sz="1100" spc="-1" strike="noStrike">
              <a:latin typeface="ＭＳ Ｐゴシック"/>
              <a:ea typeface="ＭＳ Ｐゴシック"/>
            </a:rPr>
            <a:t>人口</a:t>
          </a:r>
          <a:r>
            <a:rPr b="0" lang="en-US" sz="1100" spc="-1" strike="noStrike">
              <a:latin typeface="ＭＳ Ｐゴシック"/>
              <a:ea typeface="ＭＳ Ｐゴシック"/>
            </a:rPr>
            <a:t>1</a:t>
          </a:r>
          <a:r>
            <a:rPr b="0" lang="ja-JP" sz="1100" spc="-1" strike="noStrike">
              <a:latin typeface="ＭＳ Ｐゴシック"/>
              <a:ea typeface="ＭＳ Ｐゴシック"/>
            </a:rPr>
            <a:t>人当たり決算額の推移</a:t>
          </a:r>
          <a:endParaRPr b="0" lang="en-US" sz="1100" spc="-1" strike="noStrike">
            <a:latin typeface="Times New Roman"/>
          </a:endParaRPr>
        </a:p>
      </xdr:txBody>
    </xdr:sp>
    <xdr:clientData/>
  </xdr:twoCellAnchor>
  <xdr:twoCellAnchor editAs="twoCell">
    <xdr:from>
      <xdr:col>0</xdr:col>
      <xdr:colOff>127080</xdr:colOff>
      <xdr:row>6</xdr:row>
      <xdr:rowOff>3240</xdr:rowOff>
    </xdr:from>
    <xdr:to>
      <xdr:col>7</xdr:col>
      <xdr:colOff>126720</xdr:colOff>
      <xdr:row>12</xdr:row>
      <xdr:rowOff>117360</xdr:rowOff>
    </xdr:to>
    <xdr:sp>
      <xdr:nvSpPr>
        <xdr:cNvPr id="943" name="角丸四角形 16"/>
        <xdr:cNvSpPr/>
      </xdr:nvSpPr>
      <xdr:spPr>
        <a:xfrm>
          <a:off x="127080" y="1038240"/>
          <a:ext cx="1199520" cy="1130040"/>
        </a:xfrm>
        <a:prstGeom prst="roundRect">
          <a:avLst>
            <a:gd name="adj" fmla="val 0"/>
          </a:avLst>
        </a:prstGeom>
        <a:solidFill>
          <a:srgbClr val="ffffff"/>
        </a:solidFill>
        <a:ln w="9525">
          <a:solidFill>
            <a:srgbClr val="000000"/>
          </a:solidFill>
          <a:round/>
        </a:ln>
        <a:effectLst>
          <a:outerShdw dir="2700000" dist="37165" rotWithShape="0">
            <a:srgbClr val="000000"/>
          </a:outerShdw>
        </a:effectLst>
      </xdr:spPr>
      <xdr:style>
        <a:lnRef idx="0"/>
        <a:fillRef idx="0"/>
        <a:effectRef idx="0"/>
        <a:fontRef idx="minor"/>
      </xdr:style>
    </xdr:sp>
    <xdr:clientData/>
  </xdr:twoCellAnchor>
  <xdr:twoCellAnchor editAs="twoCell">
    <xdr:from>
      <xdr:col>2</xdr:col>
      <xdr:colOff>76320</xdr:colOff>
      <xdr:row>6</xdr:row>
      <xdr:rowOff>117360</xdr:rowOff>
    </xdr:from>
    <xdr:to>
      <xdr:col>9</xdr:col>
      <xdr:colOff>12600</xdr:colOff>
      <xdr:row>8</xdr:row>
      <xdr:rowOff>28080</xdr:rowOff>
    </xdr:to>
    <xdr:sp>
      <xdr:nvSpPr>
        <xdr:cNvPr id="944" name="正方形/長方形 17"/>
        <xdr:cNvSpPr/>
      </xdr:nvSpPr>
      <xdr:spPr>
        <a:xfrm>
          <a:off x="419040" y="1152360"/>
          <a:ext cx="1136520" cy="247320"/>
        </a:xfrm>
        <a:prstGeom prst="rect">
          <a:avLst/>
        </a:prstGeom>
        <a:noFill/>
        <a:ln w="9525">
          <a:noFill/>
        </a:ln>
      </xdr:spPr>
      <xdr:style>
        <a:lnRef idx="0"/>
        <a:fillRef idx="0"/>
        <a:effectRef idx="0"/>
        <a:fontRef idx="minor"/>
      </xdr:style>
      <xdr:txBody>
        <a:bodyPr horzOverflow="clip" vertOverflow="clip" lIns="18360" rIns="0" tIns="0" bIns="0" upright="1">
          <a:noAutofit/>
        </a:bodyPr>
        <a:p>
          <a:pPr>
            <a:lnSpc>
              <a:spcPct val="100000"/>
            </a:lnSpc>
          </a:pPr>
          <a:r>
            <a:rPr b="0" lang="ja-JP" sz="800" spc="-1" strike="noStrike">
              <a:solidFill>
                <a:srgbClr val="000000"/>
              </a:solidFill>
              <a:latin typeface="Times New Roman"/>
              <a:ea typeface="ＭＳ Ｐゴシック"/>
            </a:rPr>
            <a:t>当　該　団　体　値</a:t>
          </a:r>
          <a:endParaRPr b="0" lang="en-US" sz="800" spc="-1" strike="noStrike">
            <a:latin typeface="Times New Roman"/>
          </a:endParaRPr>
        </a:p>
      </xdr:txBody>
    </xdr:sp>
    <xdr:clientData/>
  </xdr:twoCellAnchor>
  <xdr:twoCellAnchor editAs="twoCell">
    <xdr:from>
      <xdr:col>2</xdr:col>
      <xdr:colOff>76320</xdr:colOff>
      <xdr:row>8</xdr:row>
      <xdr:rowOff>41400</xdr:rowOff>
    </xdr:from>
    <xdr:to>
      <xdr:col>9</xdr:col>
      <xdr:colOff>12600</xdr:colOff>
      <xdr:row>9</xdr:row>
      <xdr:rowOff>123480</xdr:rowOff>
    </xdr:to>
    <xdr:sp>
      <xdr:nvSpPr>
        <xdr:cNvPr id="945" name="正方形/長方形 18"/>
        <xdr:cNvSpPr/>
      </xdr:nvSpPr>
      <xdr:spPr>
        <a:xfrm>
          <a:off x="419040" y="1413000"/>
          <a:ext cx="1136520" cy="246960"/>
        </a:xfrm>
        <a:prstGeom prst="rect">
          <a:avLst/>
        </a:prstGeom>
        <a:noFill/>
        <a:ln w="9525">
          <a:noFill/>
        </a:ln>
      </xdr:spPr>
      <xdr:style>
        <a:lnRef idx="0"/>
        <a:fillRef idx="0"/>
        <a:effectRef idx="0"/>
        <a:fontRef idx="minor"/>
      </xdr:style>
      <xdr:txBody>
        <a:bodyPr horzOverflow="clip" vertOverflow="clip" lIns="18360" rIns="0" tIns="0" bIns="0" upright="1">
          <a:noAutofit/>
        </a:bodyPr>
        <a:p>
          <a:pPr>
            <a:lnSpc>
              <a:spcPct val="100000"/>
            </a:lnSpc>
          </a:pPr>
          <a:r>
            <a:rPr b="0" lang="ja-JP" sz="800" spc="-1" strike="noStrike">
              <a:solidFill>
                <a:srgbClr val="000000"/>
              </a:solidFill>
              <a:latin typeface="Times New Roman"/>
              <a:ea typeface="ＭＳ Ｐゴシック"/>
            </a:rPr>
            <a:t>類似団体内平均値</a:t>
          </a:r>
          <a:endParaRPr b="0" lang="en-US" sz="800" spc="-1" strike="noStrike">
            <a:latin typeface="Times New Roman"/>
          </a:endParaRPr>
        </a:p>
      </xdr:txBody>
    </xdr:sp>
    <xdr:clientData/>
  </xdr:twoCellAnchor>
  <xdr:twoCellAnchor editAs="twoCell">
    <xdr:from>
      <xdr:col>2</xdr:col>
      <xdr:colOff>76320</xdr:colOff>
      <xdr:row>10</xdr:row>
      <xdr:rowOff>3240</xdr:rowOff>
    </xdr:from>
    <xdr:to>
      <xdr:col>9</xdr:col>
      <xdr:colOff>12600</xdr:colOff>
      <xdr:row>13</xdr:row>
      <xdr:rowOff>123480</xdr:rowOff>
    </xdr:to>
    <xdr:sp>
      <xdr:nvSpPr>
        <xdr:cNvPr id="946" name="正方形/長方形 19"/>
        <xdr:cNvSpPr/>
      </xdr:nvSpPr>
      <xdr:spPr>
        <a:xfrm>
          <a:off x="419040" y="1711080"/>
          <a:ext cx="1136520" cy="634680"/>
        </a:xfrm>
        <a:prstGeom prst="rect">
          <a:avLst/>
        </a:prstGeom>
        <a:noFill/>
        <a:ln w="9525">
          <a:noFill/>
        </a:ln>
      </xdr:spPr>
      <xdr:style>
        <a:lnRef idx="0"/>
        <a:fillRef idx="0"/>
        <a:effectRef idx="0"/>
        <a:fontRef idx="minor"/>
      </xdr:style>
      <xdr:txBody>
        <a:bodyPr horzOverflow="clip" vertOverflow="clip" lIns="18360" rIns="0" tIns="0" bIns="0" upright="1">
          <a:noAutofit/>
        </a:bodyPr>
        <a:p>
          <a:r>
            <a:rPr b="0" lang="ja-JP" sz="800" spc="-1" strike="noStrike">
              <a:solidFill>
                <a:srgbClr val="000000"/>
              </a:solidFill>
              <a:latin typeface="Times New Roman"/>
              <a:ea typeface="ＭＳ Ｐゴシック"/>
            </a:rPr>
            <a:t>類似団体内の</a:t>
          </a:r>
          <a:endParaRPr b="0" lang="en-US" sz="800" spc="-1" strike="noStrike">
            <a:latin typeface="Times New Roman"/>
          </a:endParaRPr>
        </a:p>
        <a:p>
          <a:pPr>
            <a:lnSpc>
              <a:spcPct val="100000"/>
            </a:lnSpc>
          </a:pPr>
          <a:r>
            <a:rPr b="0" lang="en-US" sz="800" spc="-1" strike="noStrike">
              <a:solidFill>
                <a:srgbClr val="000000"/>
              </a:solidFill>
              <a:latin typeface="Times New Roman"/>
              <a:ea typeface="ＭＳ Ｐゴシック"/>
            </a:rPr>
            <a:t> </a:t>
          </a:r>
          <a:r>
            <a:rPr b="0" lang="ja-JP" sz="800" spc="-1" strike="noStrike">
              <a:solidFill>
                <a:srgbClr val="000000"/>
              </a:solidFill>
              <a:latin typeface="Times New Roman"/>
              <a:ea typeface="ＭＳ Ｐゴシック"/>
            </a:rPr>
            <a:t>最大値及び最小値</a:t>
          </a:r>
          <a:endParaRPr b="0" lang="en-US" sz="800" spc="-1" strike="noStrike">
            <a:latin typeface="Times New Roman"/>
          </a:endParaRPr>
        </a:p>
      </xdr:txBody>
    </xdr:sp>
    <xdr:clientData/>
  </xdr:twoCellAnchor>
  <xdr:twoCellAnchor editAs="twoCell">
    <xdr:from>
      <xdr:col>1</xdr:col>
      <xdr:colOff>6120</xdr:colOff>
      <xdr:row>7</xdr:row>
      <xdr:rowOff>9360</xdr:rowOff>
    </xdr:from>
    <xdr:to>
      <xdr:col>2</xdr:col>
      <xdr:colOff>6120</xdr:colOff>
      <xdr:row>7</xdr:row>
      <xdr:rowOff>9360</xdr:rowOff>
    </xdr:to>
    <xdr:sp>
      <xdr:nvSpPr>
        <xdr:cNvPr id="947" name="直線コネクタ 20"/>
        <xdr:cNvSpPr/>
      </xdr:nvSpPr>
      <xdr:spPr>
        <a:xfrm flipH="1">
          <a:off x="177480" y="1215720"/>
          <a:ext cx="171360" cy="0"/>
        </a:xfrm>
        <a:prstGeom prst="line">
          <a:avLst/>
        </a:prstGeom>
        <a:ln w="6350">
          <a:solidFill>
            <a:srgbClr val="ff0000"/>
          </a:solidFill>
          <a:round/>
        </a:ln>
      </xdr:spPr>
      <xdr:style>
        <a:lnRef idx="0"/>
        <a:fillRef idx="0"/>
        <a:effectRef idx="0"/>
        <a:fontRef idx="minor"/>
      </xdr:style>
    </xdr:sp>
    <xdr:clientData/>
  </xdr:twoCellAnchor>
  <xdr:twoCellAnchor editAs="twoCell">
    <xdr:from>
      <xdr:col>1</xdr:col>
      <xdr:colOff>91800</xdr:colOff>
      <xdr:row>9</xdr:row>
      <xdr:rowOff>123480</xdr:rowOff>
    </xdr:from>
    <xdr:to>
      <xdr:col>1</xdr:col>
      <xdr:colOff>91800</xdr:colOff>
      <xdr:row>10</xdr:row>
      <xdr:rowOff>91800</xdr:rowOff>
    </xdr:to>
    <xdr:sp>
      <xdr:nvSpPr>
        <xdr:cNvPr id="948" name="直線コネクタ 21"/>
        <xdr:cNvSpPr/>
      </xdr:nvSpPr>
      <xdr:spPr>
        <a:xfrm>
          <a:off x="263160" y="1659960"/>
          <a:ext cx="0" cy="139680"/>
        </a:xfrm>
        <a:prstGeom prst="line">
          <a:avLst/>
        </a:prstGeom>
        <a:ln w="31750">
          <a:solidFill>
            <a:srgbClr val="808080"/>
          </a:solidFill>
          <a:round/>
        </a:ln>
      </xdr:spPr>
      <xdr:style>
        <a:lnRef idx="0"/>
        <a:fillRef idx="0"/>
        <a:effectRef idx="0"/>
        <a:fontRef idx="minor"/>
      </xdr:style>
    </xdr:sp>
    <xdr:clientData/>
  </xdr:twoCellAnchor>
  <xdr:twoCellAnchor editAs="twoCell">
    <xdr:from>
      <xdr:col>1</xdr:col>
      <xdr:colOff>6120</xdr:colOff>
      <xdr:row>9</xdr:row>
      <xdr:rowOff>123480</xdr:rowOff>
    </xdr:from>
    <xdr:to>
      <xdr:col>2</xdr:col>
      <xdr:colOff>6120</xdr:colOff>
      <xdr:row>9</xdr:row>
      <xdr:rowOff>123480</xdr:rowOff>
    </xdr:to>
    <xdr:sp>
      <xdr:nvSpPr>
        <xdr:cNvPr id="949" name="直線コネクタ 22"/>
        <xdr:cNvSpPr/>
      </xdr:nvSpPr>
      <xdr:spPr>
        <a:xfrm flipH="1">
          <a:off x="177480" y="1659960"/>
          <a:ext cx="171360" cy="0"/>
        </a:xfrm>
        <a:prstGeom prst="line">
          <a:avLst/>
        </a:prstGeom>
        <a:ln w="15875">
          <a:solidFill>
            <a:srgbClr val="000000"/>
          </a:solidFill>
          <a:round/>
        </a:ln>
      </xdr:spPr>
      <xdr:style>
        <a:lnRef idx="0"/>
        <a:fillRef idx="0"/>
        <a:effectRef idx="0"/>
        <a:fontRef idx="minor"/>
      </xdr:style>
    </xdr:sp>
    <xdr:clientData/>
  </xdr:twoCellAnchor>
  <xdr:twoCellAnchor editAs="twoCell">
    <xdr:from>
      <xdr:col>1</xdr:col>
      <xdr:colOff>21960</xdr:colOff>
      <xdr:row>11</xdr:row>
      <xdr:rowOff>88560</xdr:rowOff>
    </xdr:from>
    <xdr:to>
      <xdr:col>1</xdr:col>
      <xdr:colOff>161640</xdr:colOff>
      <xdr:row>11</xdr:row>
      <xdr:rowOff>88560</xdr:rowOff>
    </xdr:to>
    <xdr:sp>
      <xdr:nvSpPr>
        <xdr:cNvPr id="950" name="直線コネクタ 23"/>
        <xdr:cNvSpPr/>
      </xdr:nvSpPr>
      <xdr:spPr>
        <a:xfrm flipV="1">
          <a:off x="263160" y="1898280"/>
          <a:ext cx="0" cy="139680"/>
        </a:xfrm>
        <a:prstGeom prst="line">
          <a:avLst/>
        </a:prstGeom>
        <a:ln w="31750">
          <a:solidFill>
            <a:srgbClr val="808080"/>
          </a:solidFill>
          <a:round/>
        </a:ln>
      </xdr:spPr>
      <xdr:style>
        <a:lnRef idx="0"/>
        <a:fillRef idx="0"/>
        <a:effectRef idx="0"/>
        <a:fontRef idx="minor"/>
      </xdr:style>
    </xdr:sp>
    <xdr:clientData/>
  </xdr:twoCellAnchor>
  <xdr:twoCellAnchor editAs="twoCell">
    <xdr:from>
      <xdr:col>1</xdr:col>
      <xdr:colOff>6120</xdr:colOff>
      <xdr:row>11</xdr:row>
      <xdr:rowOff>161640</xdr:rowOff>
    </xdr:from>
    <xdr:to>
      <xdr:col>2</xdr:col>
      <xdr:colOff>6120</xdr:colOff>
      <xdr:row>11</xdr:row>
      <xdr:rowOff>161640</xdr:rowOff>
    </xdr:to>
    <xdr:sp>
      <xdr:nvSpPr>
        <xdr:cNvPr id="951" name="直線コネクタ 24"/>
        <xdr:cNvSpPr/>
      </xdr:nvSpPr>
      <xdr:spPr>
        <a:xfrm flipH="1">
          <a:off x="177480" y="2041200"/>
          <a:ext cx="171360" cy="0"/>
        </a:xfrm>
        <a:prstGeom prst="line">
          <a:avLst/>
        </a:prstGeom>
        <a:ln w="15875">
          <a:solidFill>
            <a:srgbClr val="000000"/>
          </a:solidFill>
          <a:round/>
        </a:ln>
      </xdr:spPr>
      <xdr:style>
        <a:lnRef idx="0"/>
        <a:fillRef idx="0"/>
        <a:effectRef idx="0"/>
        <a:fontRef idx="minor"/>
      </xdr:style>
    </xdr:sp>
    <xdr:clientData/>
  </xdr:twoCellAnchor>
  <xdr:twoCellAnchor editAs="twoCell">
    <xdr:from>
      <xdr:col>1</xdr:col>
      <xdr:colOff>41400</xdr:colOff>
      <xdr:row>6</xdr:row>
      <xdr:rowOff>130320</xdr:rowOff>
    </xdr:from>
    <xdr:to>
      <xdr:col>1</xdr:col>
      <xdr:colOff>142560</xdr:colOff>
      <xdr:row>7</xdr:row>
      <xdr:rowOff>60120</xdr:rowOff>
    </xdr:to>
    <xdr:sp>
      <xdr:nvSpPr>
        <xdr:cNvPr id="952" name="楕円 25"/>
        <xdr:cNvSpPr/>
      </xdr:nvSpPr>
      <xdr:spPr>
        <a:xfrm>
          <a:off x="212760" y="1165320"/>
          <a:ext cx="101160" cy="101160"/>
        </a:xfrm>
        <a:prstGeom prst="ellipse">
          <a:avLst/>
        </a:prstGeom>
        <a:solidFill>
          <a:srgbClr val="ff0000"/>
        </a:solidFill>
        <a:ln w="9525">
          <a:solidFill>
            <a:srgbClr val="ff0000"/>
          </a:solidFill>
          <a:round/>
        </a:ln>
      </xdr:spPr>
      <xdr:style>
        <a:lnRef idx="0"/>
        <a:fillRef idx="0"/>
        <a:effectRef idx="0"/>
        <a:fontRef idx="minor"/>
      </xdr:style>
    </xdr:sp>
    <xdr:clientData/>
  </xdr:twoCellAnchor>
  <xdr:twoCellAnchor editAs="twoCell">
    <xdr:from>
      <xdr:col>1</xdr:col>
      <xdr:colOff>41400</xdr:colOff>
      <xdr:row>8</xdr:row>
      <xdr:rowOff>54000</xdr:rowOff>
    </xdr:from>
    <xdr:to>
      <xdr:col>1</xdr:col>
      <xdr:colOff>142560</xdr:colOff>
      <xdr:row>8</xdr:row>
      <xdr:rowOff>155160</xdr:rowOff>
    </xdr:to>
    <xdr:sp>
      <xdr:nvSpPr>
        <xdr:cNvPr id="953" name="フローチャート: 判断 26"/>
        <xdr:cNvSpPr/>
      </xdr:nvSpPr>
      <xdr:spPr>
        <a:xfrm>
          <a:off x="212760" y="1425600"/>
          <a:ext cx="101160" cy="101160"/>
        </a:xfrm>
        <a:prstGeom prst="flowChartDecision">
          <a:avLst/>
        </a:prstGeom>
        <a:solidFill>
          <a:srgbClr val="000080"/>
        </a:solidFill>
        <a:ln w="9525">
          <a:solidFill>
            <a:srgbClr val="000080"/>
          </a:solidFill>
          <a:round/>
        </a:ln>
      </xdr:spPr>
      <xdr:style>
        <a:lnRef idx="0"/>
        <a:fillRef idx="0"/>
        <a:effectRef idx="0"/>
        <a:fontRef idx="minor"/>
      </xdr:style>
    </xdr:sp>
    <xdr:clientData/>
  </xdr:twoCellAnchor>
  <xdr:twoCellAnchor editAs="twoCell">
    <xdr:from>
      <xdr:col>11</xdr:col>
      <xdr:colOff>63360</xdr:colOff>
      <xdr:row>9</xdr:row>
      <xdr:rowOff>60480</xdr:rowOff>
    </xdr:from>
    <xdr:to>
      <xdr:col>33</xdr:col>
      <xdr:colOff>113760</xdr:colOff>
      <xdr:row>22</xdr:row>
      <xdr:rowOff>117360</xdr:rowOff>
    </xdr:to>
    <xdr:sp>
      <xdr:nvSpPr>
        <xdr:cNvPr id="954" name="正方形/長方形 27"/>
        <xdr:cNvSpPr/>
      </xdr:nvSpPr>
      <xdr:spPr>
        <a:xfrm>
          <a:off x="1949040" y="1596960"/>
          <a:ext cx="3822480" cy="2241360"/>
        </a:xfrm>
        <a:prstGeom prst="rect">
          <a:avLst/>
        </a:prstGeom>
        <a:solidFill>
          <a:srgbClr val="e6ffd5"/>
        </a:solidFill>
        <a:ln w="9525">
          <a:noFill/>
        </a:ln>
      </xdr:spPr>
      <xdr:style>
        <a:lnRef idx="0"/>
        <a:fillRef idx="0"/>
        <a:effectRef idx="0"/>
        <a:fontRef idx="minor"/>
      </xdr:style>
    </xdr:sp>
    <xdr:clientData/>
  </xdr:twoCellAnchor>
  <xdr:twoCellAnchor editAs="oneCell">
    <xdr:from>
      <xdr:col>8</xdr:col>
      <xdr:colOff>154800</xdr:colOff>
      <xdr:row>7</xdr:row>
      <xdr:rowOff>22320</xdr:rowOff>
    </xdr:from>
    <xdr:to>
      <xdr:col>11</xdr:col>
      <xdr:colOff>46440</xdr:colOff>
      <xdr:row>8</xdr:row>
      <xdr:rowOff>87120</xdr:rowOff>
    </xdr:to>
    <xdr:sp>
      <xdr:nvSpPr>
        <xdr:cNvPr id="955" name="テキスト ボックス 28"/>
        <xdr:cNvSpPr/>
      </xdr:nvSpPr>
      <xdr:spPr>
        <a:xfrm>
          <a:off x="1526400" y="1228680"/>
          <a:ext cx="405720" cy="230040"/>
        </a:xfrm>
        <a:prstGeom prst="rect">
          <a:avLst/>
        </a:prstGeom>
        <a:noFill/>
        <a:ln w="0">
          <a:noFill/>
        </a:ln>
      </xdr:spPr>
      <xdr:style>
        <a:lnRef idx="0"/>
        <a:fillRef idx="0"/>
        <a:effectRef idx="0"/>
        <a:fontRef idx="minor"/>
      </xdr:style>
      <xdr:txBody>
        <a:bodyPr wrap="none" horzOverflow="clip" vertOverflow="clip" lIns="90000" rIns="90000" tIns="45000" bIns="45000">
          <a:spAutoFit/>
        </a:bodyPr>
        <a:p>
          <a:pPr>
            <a:lnSpc>
              <a:spcPct val="100000"/>
            </a:lnSpc>
          </a:pPr>
          <a:r>
            <a:rPr b="0" lang="en-US" sz="1100" spc="-1" strike="noStrike">
              <a:solidFill>
                <a:srgbClr val="000000"/>
              </a:solidFill>
              <a:latin typeface="ＭＳ Ｐゴシック"/>
              <a:ea typeface="ＭＳ Ｐゴシック"/>
            </a:rPr>
            <a:t>(</a:t>
          </a:r>
          <a:r>
            <a:rPr b="0" lang="ja-JP" sz="1100" spc="-1" strike="noStrike">
              <a:solidFill>
                <a:srgbClr val="000000"/>
              </a:solidFill>
              <a:latin typeface="ＭＳ Ｐゴシック"/>
              <a:ea typeface="ＭＳ Ｐゴシック"/>
            </a:rPr>
            <a:t>円</a:t>
          </a:r>
          <a:r>
            <a:rPr b="0" lang="en-US" sz="1100" spc="-1" strike="noStrike">
              <a:solidFill>
                <a:srgbClr val="000000"/>
              </a:solidFill>
              <a:latin typeface="ＭＳ Ｐゴシック"/>
              <a:ea typeface="ＭＳ Ｐゴシック"/>
            </a:rPr>
            <a:t>)</a:t>
          </a:r>
          <a:endParaRPr b="0" lang="en-US" sz="1100" spc="-1" strike="noStrike">
            <a:latin typeface="Times New Roman"/>
          </a:endParaRPr>
        </a:p>
      </xdr:txBody>
    </xdr:sp>
    <xdr:clientData/>
  </xdr:twoCellAnchor>
  <xdr:twoCellAnchor editAs="twoCell">
    <xdr:from>
      <xdr:col>11</xdr:col>
      <xdr:colOff>63360</xdr:colOff>
      <xdr:row>22</xdr:row>
      <xdr:rowOff>117360</xdr:rowOff>
    </xdr:from>
    <xdr:to>
      <xdr:col>33</xdr:col>
      <xdr:colOff>114120</xdr:colOff>
      <xdr:row>22</xdr:row>
      <xdr:rowOff>117360</xdr:rowOff>
    </xdr:to>
    <xdr:sp>
      <xdr:nvSpPr>
        <xdr:cNvPr id="956" name="直線コネクタ 29"/>
        <xdr:cNvSpPr/>
      </xdr:nvSpPr>
      <xdr:spPr>
        <a:xfrm>
          <a:off x="1949040" y="3838320"/>
          <a:ext cx="3822840" cy="0"/>
        </a:xfrm>
        <a:prstGeom prst="line">
          <a:avLst/>
        </a:prstGeom>
        <a:ln w="9525">
          <a:solidFill>
            <a:srgbClr val="c0c0c0"/>
          </a:solidFill>
          <a:round/>
        </a:ln>
      </xdr:spPr>
      <xdr:style>
        <a:lnRef idx="0"/>
        <a:fillRef idx="0"/>
        <a:effectRef idx="0"/>
        <a:fontRef idx="minor"/>
      </xdr:style>
    </xdr:sp>
    <xdr:clientData/>
  </xdr:twoCellAnchor>
  <xdr:twoCellAnchor editAs="oneCell">
    <xdr:from>
      <xdr:col>7</xdr:col>
      <xdr:colOff>50760</xdr:colOff>
      <xdr:row>22</xdr:row>
      <xdr:rowOff>2160</xdr:rowOff>
    </xdr:from>
    <xdr:to>
      <xdr:col>11</xdr:col>
      <xdr:colOff>126720</xdr:colOff>
      <xdr:row>23</xdr:row>
      <xdr:rowOff>54720</xdr:rowOff>
    </xdr:to>
    <xdr:sp>
      <xdr:nvSpPr>
        <xdr:cNvPr id="957" name="テキスト ボックス 30"/>
        <xdr:cNvSpPr/>
      </xdr:nvSpPr>
      <xdr:spPr>
        <a:xfrm>
          <a:off x="1250640" y="3723120"/>
          <a:ext cx="761760" cy="217800"/>
        </a:xfrm>
        <a:prstGeom prst="rect">
          <a:avLst/>
        </a:prstGeom>
        <a:noFill/>
        <a:ln w="0">
          <a:noFill/>
        </a:ln>
      </xdr:spPr>
      <xdr:style>
        <a:lnRef idx="0"/>
        <a:fillRef idx="0"/>
        <a:effectRef idx="0"/>
        <a:fontRef idx="minor"/>
      </xdr:style>
      <xdr:txBody>
        <a:bodyPr horzOverflow="clip" vertOverflow="clip" lIns="90000" rIns="90000" tIns="45000" bIns="45000" anchor="ctr">
          <a:spAutoFit/>
        </a:bodyPr>
        <a:p>
          <a:pPr algn="r">
            <a:lnSpc>
              <a:spcPct val="100000"/>
            </a:lnSpc>
          </a:pPr>
          <a:r>
            <a:rPr b="0" lang="en-US" sz="1000" spc="-1" strike="noStrike">
              <a:solidFill>
                <a:srgbClr val="000000"/>
              </a:solidFill>
              <a:latin typeface="ＭＳ Ｐゴシック"/>
              <a:ea typeface="ＭＳ Ｐゴシック"/>
            </a:rPr>
            <a:t>40,000</a:t>
          </a:r>
          <a:endParaRPr b="0" lang="en-US" sz="1000" spc="-1" strike="noStrike">
            <a:latin typeface="Times New Roman"/>
          </a:endParaRPr>
        </a:p>
      </xdr:txBody>
    </xdr:sp>
    <xdr:clientData/>
  </xdr:twoCellAnchor>
  <xdr:twoCellAnchor editAs="twoCell">
    <xdr:from>
      <xdr:col>11</xdr:col>
      <xdr:colOff>63360</xdr:colOff>
      <xdr:row>20</xdr:row>
      <xdr:rowOff>2880</xdr:rowOff>
    </xdr:from>
    <xdr:to>
      <xdr:col>33</xdr:col>
      <xdr:colOff>114120</xdr:colOff>
      <xdr:row>20</xdr:row>
      <xdr:rowOff>2880</xdr:rowOff>
    </xdr:to>
    <xdr:sp>
      <xdr:nvSpPr>
        <xdr:cNvPr id="958" name="直線コネクタ 31"/>
        <xdr:cNvSpPr/>
      </xdr:nvSpPr>
      <xdr:spPr>
        <a:xfrm>
          <a:off x="1949040" y="3393720"/>
          <a:ext cx="3822840" cy="0"/>
        </a:xfrm>
        <a:prstGeom prst="line">
          <a:avLst/>
        </a:prstGeom>
        <a:ln w="9525">
          <a:solidFill>
            <a:srgbClr val="c0c0c0"/>
          </a:solidFill>
          <a:round/>
        </a:ln>
      </xdr:spPr>
      <xdr:style>
        <a:lnRef idx="0"/>
        <a:fillRef idx="0"/>
        <a:effectRef idx="0"/>
        <a:fontRef idx="minor"/>
      </xdr:style>
    </xdr:sp>
    <xdr:clientData/>
  </xdr:twoCellAnchor>
  <xdr:twoCellAnchor editAs="oneCell">
    <xdr:from>
      <xdr:col>7</xdr:col>
      <xdr:colOff>50760</xdr:colOff>
      <xdr:row>19</xdr:row>
      <xdr:rowOff>52920</xdr:rowOff>
    </xdr:from>
    <xdr:to>
      <xdr:col>11</xdr:col>
      <xdr:colOff>126720</xdr:colOff>
      <xdr:row>20</xdr:row>
      <xdr:rowOff>105480</xdr:rowOff>
    </xdr:to>
    <xdr:sp>
      <xdr:nvSpPr>
        <xdr:cNvPr id="959" name="テキスト ボックス 32"/>
        <xdr:cNvSpPr/>
      </xdr:nvSpPr>
      <xdr:spPr>
        <a:xfrm>
          <a:off x="1250640" y="3278520"/>
          <a:ext cx="761760" cy="217800"/>
        </a:xfrm>
        <a:prstGeom prst="rect">
          <a:avLst/>
        </a:prstGeom>
        <a:noFill/>
        <a:ln w="0">
          <a:noFill/>
        </a:ln>
      </xdr:spPr>
      <xdr:style>
        <a:lnRef idx="0"/>
        <a:fillRef idx="0"/>
        <a:effectRef idx="0"/>
        <a:fontRef idx="minor"/>
      </xdr:style>
      <xdr:txBody>
        <a:bodyPr horzOverflow="clip" vertOverflow="clip" lIns="90000" rIns="90000" tIns="45000" bIns="45000" anchor="ctr">
          <a:spAutoFit/>
        </a:bodyPr>
        <a:p>
          <a:pPr algn="r">
            <a:lnSpc>
              <a:spcPct val="100000"/>
            </a:lnSpc>
          </a:pPr>
          <a:r>
            <a:rPr b="0" lang="en-US" sz="1000" spc="-1" strike="noStrike">
              <a:solidFill>
                <a:srgbClr val="000000"/>
              </a:solidFill>
              <a:latin typeface="ＭＳ Ｐゴシック"/>
              <a:ea typeface="ＭＳ Ｐゴシック"/>
            </a:rPr>
            <a:t>60,000</a:t>
          </a:r>
          <a:endParaRPr b="0" lang="en-US" sz="1000" spc="-1" strike="noStrike">
            <a:latin typeface="Times New Roman"/>
          </a:endParaRPr>
        </a:p>
      </xdr:txBody>
    </xdr:sp>
    <xdr:clientData/>
  </xdr:twoCellAnchor>
  <xdr:twoCellAnchor editAs="twoCell">
    <xdr:from>
      <xdr:col>11</xdr:col>
      <xdr:colOff>63360</xdr:colOff>
      <xdr:row>17</xdr:row>
      <xdr:rowOff>60120</xdr:rowOff>
    </xdr:from>
    <xdr:to>
      <xdr:col>33</xdr:col>
      <xdr:colOff>114120</xdr:colOff>
      <xdr:row>17</xdr:row>
      <xdr:rowOff>60120</xdr:rowOff>
    </xdr:to>
    <xdr:sp>
      <xdr:nvSpPr>
        <xdr:cNvPr id="960" name="直線コネクタ 33"/>
        <xdr:cNvSpPr/>
      </xdr:nvSpPr>
      <xdr:spPr>
        <a:xfrm>
          <a:off x="1949040" y="2955600"/>
          <a:ext cx="3822840" cy="0"/>
        </a:xfrm>
        <a:prstGeom prst="line">
          <a:avLst/>
        </a:prstGeom>
        <a:ln w="9525">
          <a:solidFill>
            <a:srgbClr val="c0c0c0"/>
          </a:solidFill>
          <a:round/>
        </a:ln>
      </xdr:spPr>
      <xdr:style>
        <a:lnRef idx="0"/>
        <a:fillRef idx="0"/>
        <a:effectRef idx="0"/>
        <a:fontRef idx="minor"/>
      </xdr:style>
    </xdr:sp>
    <xdr:clientData/>
  </xdr:twoCellAnchor>
  <xdr:twoCellAnchor editAs="oneCell">
    <xdr:from>
      <xdr:col>7</xdr:col>
      <xdr:colOff>50760</xdr:colOff>
      <xdr:row>16</xdr:row>
      <xdr:rowOff>110160</xdr:rowOff>
    </xdr:from>
    <xdr:to>
      <xdr:col>11</xdr:col>
      <xdr:colOff>126720</xdr:colOff>
      <xdr:row>17</xdr:row>
      <xdr:rowOff>162720</xdr:rowOff>
    </xdr:to>
    <xdr:sp>
      <xdr:nvSpPr>
        <xdr:cNvPr id="961" name="テキスト ボックス 34"/>
        <xdr:cNvSpPr/>
      </xdr:nvSpPr>
      <xdr:spPr>
        <a:xfrm>
          <a:off x="1250640" y="2840400"/>
          <a:ext cx="761760" cy="217800"/>
        </a:xfrm>
        <a:prstGeom prst="rect">
          <a:avLst/>
        </a:prstGeom>
        <a:noFill/>
        <a:ln w="0">
          <a:noFill/>
        </a:ln>
      </xdr:spPr>
      <xdr:style>
        <a:lnRef idx="0"/>
        <a:fillRef idx="0"/>
        <a:effectRef idx="0"/>
        <a:fontRef idx="minor"/>
      </xdr:style>
      <xdr:txBody>
        <a:bodyPr horzOverflow="clip" vertOverflow="clip" lIns="90000" rIns="90000" tIns="45000" bIns="45000" anchor="ctr">
          <a:spAutoFit/>
        </a:bodyPr>
        <a:p>
          <a:pPr algn="r">
            <a:lnSpc>
              <a:spcPct val="100000"/>
            </a:lnSpc>
          </a:pPr>
          <a:r>
            <a:rPr b="0" lang="en-US" sz="1000" spc="-1" strike="noStrike">
              <a:solidFill>
                <a:srgbClr val="000000"/>
              </a:solidFill>
              <a:latin typeface="ＭＳ Ｐゴシック"/>
              <a:ea typeface="ＭＳ Ｐゴシック"/>
            </a:rPr>
            <a:t>80,000</a:t>
          </a:r>
          <a:endParaRPr b="0" lang="en-US" sz="1000" spc="-1" strike="noStrike">
            <a:latin typeface="Times New Roman"/>
          </a:endParaRPr>
        </a:p>
      </xdr:txBody>
    </xdr:sp>
    <xdr:clientData/>
  </xdr:twoCellAnchor>
  <xdr:twoCellAnchor editAs="twoCell">
    <xdr:from>
      <xdr:col>11</xdr:col>
      <xdr:colOff>63360</xdr:colOff>
      <xdr:row>14</xdr:row>
      <xdr:rowOff>117360</xdr:rowOff>
    </xdr:from>
    <xdr:to>
      <xdr:col>33</xdr:col>
      <xdr:colOff>114120</xdr:colOff>
      <xdr:row>14</xdr:row>
      <xdr:rowOff>117360</xdr:rowOff>
    </xdr:to>
    <xdr:sp>
      <xdr:nvSpPr>
        <xdr:cNvPr id="962" name="直線コネクタ 35"/>
        <xdr:cNvSpPr/>
      </xdr:nvSpPr>
      <xdr:spPr>
        <a:xfrm>
          <a:off x="1949040" y="2511000"/>
          <a:ext cx="3822840" cy="0"/>
        </a:xfrm>
        <a:prstGeom prst="line">
          <a:avLst/>
        </a:prstGeom>
        <a:ln w="9525">
          <a:solidFill>
            <a:srgbClr val="c0c0c0"/>
          </a:solidFill>
          <a:round/>
        </a:ln>
      </xdr:spPr>
      <xdr:style>
        <a:lnRef idx="0"/>
        <a:fillRef idx="0"/>
        <a:effectRef idx="0"/>
        <a:fontRef idx="minor"/>
      </xdr:style>
    </xdr:sp>
    <xdr:clientData/>
  </xdr:twoCellAnchor>
  <xdr:twoCellAnchor editAs="oneCell">
    <xdr:from>
      <xdr:col>7</xdr:col>
      <xdr:colOff>50760</xdr:colOff>
      <xdr:row>13</xdr:row>
      <xdr:rowOff>167400</xdr:rowOff>
    </xdr:from>
    <xdr:to>
      <xdr:col>11</xdr:col>
      <xdr:colOff>126720</xdr:colOff>
      <xdr:row>15</xdr:row>
      <xdr:rowOff>42120</xdr:rowOff>
    </xdr:to>
    <xdr:sp>
      <xdr:nvSpPr>
        <xdr:cNvPr id="963" name="テキスト ボックス 36"/>
        <xdr:cNvSpPr/>
      </xdr:nvSpPr>
      <xdr:spPr>
        <a:xfrm>
          <a:off x="1250640" y="2389680"/>
          <a:ext cx="761760" cy="217800"/>
        </a:xfrm>
        <a:prstGeom prst="rect">
          <a:avLst/>
        </a:prstGeom>
        <a:noFill/>
        <a:ln w="0">
          <a:noFill/>
        </a:ln>
      </xdr:spPr>
      <xdr:style>
        <a:lnRef idx="0"/>
        <a:fillRef idx="0"/>
        <a:effectRef idx="0"/>
        <a:fontRef idx="minor"/>
      </xdr:style>
      <xdr:txBody>
        <a:bodyPr horzOverflow="clip" vertOverflow="clip" lIns="90000" rIns="90000" tIns="45000" bIns="45000" anchor="ctr">
          <a:spAutoFit/>
        </a:bodyPr>
        <a:p>
          <a:pPr algn="r">
            <a:lnSpc>
              <a:spcPct val="100000"/>
            </a:lnSpc>
          </a:pPr>
          <a:r>
            <a:rPr b="0" lang="en-US" sz="1000" spc="-1" strike="noStrike">
              <a:solidFill>
                <a:srgbClr val="000000"/>
              </a:solidFill>
              <a:latin typeface="ＭＳ Ｐゴシック"/>
              <a:ea typeface="ＭＳ Ｐゴシック"/>
            </a:rPr>
            <a:t>100,000</a:t>
          </a:r>
          <a:endParaRPr b="0" lang="en-US" sz="1000" spc="-1" strike="noStrike">
            <a:latin typeface="Times New Roman"/>
          </a:endParaRPr>
        </a:p>
      </xdr:txBody>
    </xdr:sp>
    <xdr:clientData/>
  </xdr:twoCellAnchor>
  <xdr:twoCellAnchor editAs="twoCell">
    <xdr:from>
      <xdr:col>11</xdr:col>
      <xdr:colOff>63360</xdr:colOff>
      <xdr:row>12</xdr:row>
      <xdr:rowOff>2880</xdr:rowOff>
    </xdr:from>
    <xdr:to>
      <xdr:col>33</xdr:col>
      <xdr:colOff>114120</xdr:colOff>
      <xdr:row>12</xdr:row>
      <xdr:rowOff>2880</xdr:rowOff>
    </xdr:to>
    <xdr:sp>
      <xdr:nvSpPr>
        <xdr:cNvPr id="964" name="直線コネクタ 37"/>
        <xdr:cNvSpPr/>
      </xdr:nvSpPr>
      <xdr:spPr>
        <a:xfrm>
          <a:off x="1949040" y="2053800"/>
          <a:ext cx="3822840" cy="0"/>
        </a:xfrm>
        <a:prstGeom prst="line">
          <a:avLst/>
        </a:prstGeom>
        <a:ln w="9525">
          <a:solidFill>
            <a:srgbClr val="c0c0c0"/>
          </a:solidFill>
          <a:round/>
        </a:ln>
      </xdr:spPr>
      <xdr:style>
        <a:lnRef idx="0"/>
        <a:fillRef idx="0"/>
        <a:effectRef idx="0"/>
        <a:fontRef idx="minor"/>
      </xdr:style>
    </xdr:sp>
    <xdr:clientData/>
  </xdr:twoCellAnchor>
  <xdr:twoCellAnchor editAs="oneCell">
    <xdr:from>
      <xdr:col>7</xdr:col>
      <xdr:colOff>50760</xdr:colOff>
      <xdr:row>11</xdr:row>
      <xdr:rowOff>52920</xdr:rowOff>
    </xdr:from>
    <xdr:to>
      <xdr:col>11</xdr:col>
      <xdr:colOff>126720</xdr:colOff>
      <xdr:row>12</xdr:row>
      <xdr:rowOff>99360</xdr:rowOff>
    </xdr:to>
    <xdr:sp>
      <xdr:nvSpPr>
        <xdr:cNvPr id="965" name="テキスト ボックス 38"/>
        <xdr:cNvSpPr/>
      </xdr:nvSpPr>
      <xdr:spPr>
        <a:xfrm>
          <a:off x="1250640" y="1932480"/>
          <a:ext cx="761760" cy="217800"/>
        </a:xfrm>
        <a:prstGeom prst="rect">
          <a:avLst/>
        </a:prstGeom>
        <a:noFill/>
        <a:ln w="0">
          <a:noFill/>
        </a:ln>
      </xdr:spPr>
      <xdr:style>
        <a:lnRef idx="0"/>
        <a:fillRef idx="0"/>
        <a:effectRef idx="0"/>
        <a:fontRef idx="minor"/>
      </xdr:style>
      <xdr:txBody>
        <a:bodyPr horzOverflow="clip" vertOverflow="clip" lIns="90000" rIns="90000" tIns="45000" bIns="45000" anchor="ctr">
          <a:spAutoFit/>
        </a:bodyPr>
        <a:p>
          <a:pPr algn="r">
            <a:lnSpc>
              <a:spcPct val="100000"/>
            </a:lnSpc>
          </a:pPr>
          <a:r>
            <a:rPr b="0" lang="en-US" sz="1000" spc="-1" strike="noStrike">
              <a:solidFill>
                <a:srgbClr val="000000"/>
              </a:solidFill>
              <a:latin typeface="ＭＳ Ｐゴシック"/>
              <a:ea typeface="ＭＳ Ｐゴシック"/>
            </a:rPr>
            <a:t>120,000</a:t>
          </a:r>
          <a:endParaRPr b="0" lang="en-US" sz="1000" spc="-1" strike="noStrike">
            <a:latin typeface="Times New Roman"/>
          </a:endParaRPr>
        </a:p>
      </xdr:txBody>
    </xdr:sp>
    <xdr:clientData/>
  </xdr:twoCellAnchor>
  <xdr:twoCellAnchor editAs="twoCell">
    <xdr:from>
      <xdr:col>11</xdr:col>
      <xdr:colOff>63360</xdr:colOff>
      <xdr:row>9</xdr:row>
      <xdr:rowOff>60120</xdr:rowOff>
    </xdr:from>
    <xdr:to>
      <xdr:col>33</xdr:col>
      <xdr:colOff>114120</xdr:colOff>
      <xdr:row>9</xdr:row>
      <xdr:rowOff>60120</xdr:rowOff>
    </xdr:to>
    <xdr:sp>
      <xdr:nvSpPr>
        <xdr:cNvPr id="966" name="直線コネクタ 39"/>
        <xdr:cNvSpPr/>
      </xdr:nvSpPr>
      <xdr:spPr>
        <a:xfrm>
          <a:off x="1949040" y="1596600"/>
          <a:ext cx="3822840" cy="0"/>
        </a:xfrm>
        <a:prstGeom prst="line">
          <a:avLst/>
        </a:prstGeom>
        <a:ln w="9525">
          <a:solidFill>
            <a:srgbClr val="c0c0c0"/>
          </a:solidFill>
          <a:round/>
        </a:ln>
      </xdr:spPr>
      <xdr:style>
        <a:lnRef idx="0"/>
        <a:fillRef idx="0"/>
        <a:effectRef idx="0"/>
        <a:fontRef idx="minor"/>
      </xdr:style>
    </xdr:sp>
    <xdr:clientData/>
  </xdr:twoCellAnchor>
  <xdr:twoCellAnchor editAs="oneCell">
    <xdr:from>
      <xdr:col>7</xdr:col>
      <xdr:colOff>50760</xdr:colOff>
      <xdr:row>8</xdr:row>
      <xdr:rowOff>110160</xdr:rowOff>
    </xdr:from>
    <xdr:to>
      <xdr:col>11</xdr:col>
      <xdr:colOff>126720</xdr:colOff>
      <xdr:row>9</xdr:row>
      <xdr:rowOff>163080</xdr:rowOff>
    </xdr:to>
    <xdr:sp>
      <xdr:nvSpPr>
        <xdr:cNvPr id="967" name="テキスト ボックス 40"/>
        <xdr:cNvSpPr/>
      </xdr:nvSpPr>
      <xdr:spPr>
        <a:xfrm>
          <a:off x="1250640" y="1481760"/>
          <a:ext cx="761760" cy="217800"/>
        </a:xfrm>
        <a:prstGeom prst="rect">
          <a:avLst/>
        </a:prstGeom>
        <a:noFill/>
        <a:ln w="0">
          <a:noFill/>
        </a:ln>
      </xdr:spPr>
      <xdr:style>
        <a:lnRef idx="0"/>
        <a:fillRef idx="0"/>
        <a:effectRef idx="0"/>
        <a:fontRef idx="minor"/>
      </xdr:style>
      <xdr:txBody>
        <a:bodyPr horzOverflow="clip" vertOverflow="clip" lIns="90000" rIns="90000" tIns="45000" bIns="45000" anchor="ctr">
          <a:spAutoFit/>
        </a:bodyPr>
        <a:p>
          <a:pPr algn="r">
            <a:lnSpc>
              <a:spcPct val="100000"/>
            </a:lnSpc>
          </a:pPr>
          <a:r>
            <a:rPr b="0" lang="en-US" sz="1000" spc="-1" strike="noStrike">
              <a:solidFill>
                <a:srgbClr val="000000"/>
              </a:solidFill>
              <a:latin typeface="ＭＳ Ｐゴシック"/>
              <a:ea typeface="ＭＳ Ｐゴシック"/>
            </a:rPr>
            <a:t>140,000</a:t>
          </a:r>
          <a:endParaRPr b="0" lang="en-US" sz="1000" spc="-1" strike="noStrike">
            <a:latin typeface="Times New Roman"/>
          </a:endParaRPr>
        </a:p>
      </xdr:txBody>
    </xdr:sp>
    <xdr:clientData/>
  </xdr:twoCellAnchor>
  <xdr:twoCellAnchor editAs="twoCell">
    <xdr:from>
      <xdr:col>11</xdr:col>
      <xdr:colOff>63360</xdr:colOff>
      <xdr:row>9</xdr:row>
      <xdr:rowOff>60480</xdr:rowOff>
    </xdr:from>
    <xdr:to>
      <xdr:col>33</xdr:col>
      <xdr:colOff>113760</xdr:colOff>
      <xdr:row>22</xdr:row>
      <xdr:rowOff>117360</xdr:rowOff>
    </xdr:to>
    <xdr:sp>
      <xdr:nvSpPr>
        <xdr:cNvPr id="968" name="人口1人当たり決算額の推移グラフ枠130"/>
        <xdr:cNvSpPr/>
      </xdr:nvSpPr>
      <xdr:spPr>
        <a:xfrm>
          <a:off x="1949040" y="1596960"/>
          <a:ext cx="3822480" cy="2241360"/>
        </a:xfrm>
        <a:prstGeom prst="rect">
          <a:avLst/>
        </a:prstGeom>
        <a:noFill/>
        <a:ln w="19050">
          <a:solidFill>
            <a:srgbClr val="000000"/>
          </a:solidFill>
          <a:round/>
        </a:ln>
      </xdr:spPr>
      <xdr:style>
        <a:lnRef idx="0"/>
        <a:fillRef idx="0"/>
        <a:effectRef idx="0"/>
        <a:fontRef idx="minor"/>
      </xdr:style>
    </xdr:sp>
    <xdr:clientData/>
  </xdr:twoCellAnchor>
  <xdr:twoCellAnchor editAs="twoCell">
    <xdr:from>
      <xdr:col>26</xdr:col>
      <xdr:colOff>37440</xdr:colOff>
      <xdr:row>16</xdr:row>
      <xdr:rowOff>46080</xdr:rowOff>
    </xdr:from>
    <xdr:to>
      <xdr:col>33</xdr:col>
      <xdr:colOff>45000</xdr:colOff>
      <xdr:row>16</xdr:row>
      <xdr:rowOff>46080</xdr:rowOff>
    </xdr:to>
    <xdr:sp>
      <xdr:nvSpPr>
        <xdr:cNvPr id="969" name="直線コネクタ 42"/>
        <xdr:cNvSpPr/>
      </xdr:nvSpPr>
      <xdr:spPr>
        <a:xfrm flipV="1">
          <a:off x="5098680" y="2172240"/>
          <a:ext cx="0" cy="1207800"/>
        </a:xfrm>
        <a:prstGeom prst="line">
          <a:avLst/>
        </a:prstGeom>
        <a:ln w="31750">
          <a:solidFill>
            <a:srgbClr val="808080"/>
          </a:solidFill>
          <a:round/>
        </a:ln>
      </xdr:spPr>
      <xdr:style>
        <a:lnRef idx="0"/>
        <a:fillRef idx="0"/>
        <a:effectRef idx="0"/>
        <a:fontRef idx="minor"/>
      </xdr:style>
    </xdr:sp>
    <xdr:clientData/>
  </xdr:twoCellAnchor>
  <xdr:twoCellAnchor editAs="oneCell">
    <xdr:from>
      <xdr:col>30</xdr:col>
      <xdr:colOff>25560</xdr:colOff>
      <xdr:row>19</xdr:row>
      <xdr:rowOff>147240</xdr:rowOff>
    </xdr:from>
    <xdr:to>
      <xdr:col>34</xdr:col>
      <xdr:colOff>101520</xdr:colOff>
      <xdr:row>21</xdr:row>
      <xdr:rowOff>34920</xdr:rowOff>
    </xdr:to>
    <xdr:sp>
      <xdr:nvSpPr>
        <xdr:cNvPr id="970" name="人口1人当たり決算額の推移最小値テキスト130"/>
        <xdr:cNvSpPr/>
      </xdr:nvSpPr>
      <xdr:spPr>
        <a:xfrm>
          <a:off x="5168880" y="3372840"/>
          <a:ext cx="761760" cy="217800"/>
        </a:xfrm>
        <a:prstGeom prst="rect">
          <a:avLst/>
        </a:prstGeom>
        <a:noFill/>
        <a:ln w="0">
          <a:noFill/>
        </a:ln>
      </xdr:spPr>
      <xdr:style>
        <a:lnRef idx="0"/>
        <a:fillRef idx="0"/>
        <a:effectRef idx="0"/>
        <a:fontRef idx="minor"/>
      </xdr:style>
      <xdr:txBody>
        <a:bodyPr horzOverflow="clip" vertOverflow="clip" lIns="90000" rIns="90000" tIns="45000" bIns="45000" anchor="ctr">
          <a:spAutoFit/>
        </a:bodyPr>
        <a:p>
          <a:pPr>
            <a:lnSpc>
              <a:spcPct val="100000"/>
            </a:lnSpc>
          </a:pPr>
          <a:r>
            <a:rPr b="1" lang="en-US" sz="1000" spc="-1" strike="noStrike">
              <a:solidFill>
                <a:srgbClr val="000000"/>
              </a:solidFill>
              <a:latin typeface="ＭＳ Ｐゴシック"/>
              <a:ea typeface="ＭＳ Ｐゴシック"/>
            </a:rPr>
            <a:t>60,882</a:t>
          </a:r>
          <a:endParaRPr b="0" lang="en-US" sz="1000" spc="-1" strike="noStrike">
            <a:latin typeface="Times New Roman"/>
          </a:endParaRPr>
        </a:p>
      </xdr:txBody>
    </xdr:sp>
    <xdr:clientData/>
  </xdr:twoCellAnchor>
  <xdr:twoCellAnchor editAs="twoCell">
    <xdr:from>
      <xdr:col>29</xdr:col>
      <xdr:colOff>37800</xdr:colOff>
      <xdr:row>19</xdr:row>
      <xdr:rowOff>154440</xdr:rowOff>
    </xdr:from>
    <xdr:to>
      <xdr:col>30</xdr:col>
      <xdr:colOff>25200</xdr:colOff>
      <xdr:row>19</xdr:row>
      <xdr:rowOff>154440</xdr:rowOff>
    </xdr:to>
    <xdr:sp>
      <xdr:nvSpPr>
        <xdr:cNvPr id="971" name="直線コネクタ 44"/>
        <xdr:cNvSpPr/>
      </xdr:nvSpPr>
      <xdr:spPr>
        <a:xfrm>
          <a:off x="5009760" y="3380040"/>
          <a:ext cx="158760" cy="0"/>
        </a:xfrm>
        <a:prstGeom prst="line">
          <a:avLst/>
        </a:prstGeom>
        <a:ln w="19050">
          <a:solidFill>
            <a:srgbClr val="000000"/>
          </a:solidFill>
          <a:round/>
        </a:ln>
      </xdr:spPr>
      <xdr:style>
        <a:lnRef idx="0"/>
        <a:fillRef idx="0"/>
        <a:effectRef idx="0"/>
        <a:fontRef idx="minor"/>
      </xdr:style>
    </xdr:sp>
    <xdr:clientData/>
  </xdr:twoCellAnchor>
  <xdr:twoCellAnchor editAs="oneCell">
    <xdr:from>
      <xdr:col>30</xdr:col>
      <xdr:colOff>25560</xdr:colOff>
      <xdr:row>11</xdr:row>
      <xdr:rowOff>57240</xdr:rowOff>
    </xdr:from>
    <xdr:to>
      <xdr:col>34</xdr:col>
      <xdr:colOff>101520</xdr:colOff>
      <xdr:row>12</xdr:row>
      <xdr:rowOff>103680</xdr:rowOff>
    </xdr:to>
    <xdr:sp>
      <xdr:nvSpPr>
        <xdr:cNvPr id="972" name="人口1人当たり決算額の推移最大値テキスト130"/>
        <xdr:cNvSpPr/>
      </xdr:nvSpPr>
      <xdr:spPr>
        <a:xfrm>
          <a:off x="5168880" y="1936800"/>
          <a:ext cx="761760" cy="217800"/>
        </a:xfrm>
        <a:prstGeom prst="rect">
          <a:avLst/>
        </a:prstGeom>
        <a:noFill/>
        <a:ln w="0">
          <a:noFill/>
        </a:ln>
      </xdr:spPr>
      <xdr:style>
        <a:lnRef idx="0"/>
        <a:fillRef idx="0"/>
        <a:effectRef idx="0"/>
        <a:fontRef idx="minor"/>
      </xdr:style>
      <xdr:txBody>
        <a:bodyPr horzOverflow="clip" vertOverflow="clip" lIns="90000" rIns="90000" tIns="45000" bIns="45000" anchor="ctr">
          <a:spAutoFit/>
        </a:bodyPr>
        <a:p>
          <a:pPr>
            <a:lnSpc>
              <a:spcPct val="100000"/>
            </a:lnSpc>
          </a:pPr>
          <a:r>
            <a:rPr b="1" lang="en-US" sz="1000" spc="-1" strike="noStrike">
              <a:solidFill>
                <a:srgbClr val="000000"/>
              </a:solidFill>
              <a:latin typeface="ＭＳ Ｐゴシック"/>
              <a:ea typeface="ＭＳ Ｐゴシック"/>
            </a:rPr>
            <a:t>114,819</a:t>
          </a:r>
          <a:endParaRPr b="0" lang="en-US" sz="1000" spc="-1" strike="noStrike">
            <a:latin typeface="Times New Roman"/>
          </a:endParaRPr>
        </a:p>
      </xdr:txBody>
    </xdr:sp>
    <xdr:clientData/>
  </xdr:twoCellAnchor>
  <xdr:twoCellAnchor editAs="twoCell">
    <xdr:from>
      <xdr:col>29</xdr:col>
      <xdr:colOff>37800</xdr:colOff>
      <xdr:row>12</xdr:row>
      <xdr:rowOff>121320</xdr:rowOff>
    </xdr:from>
    <xdr:to>
      <xdr:col>30</xdr:col>
      <xdr:colOff>25200</xdr:colOff>
      <xdr:row>12</xdr:row>
      <xdr:rowOff>121320</xdr:rowOff>
    </xdr:to>
    <xdr:sp>
      <xdr:nvSpPr>
        <xdr:cNvPr id="973" name="直線コネクタ 46"/>
        <xdr:cNvSpPr/>
      </xdr:nvSpPr>
      <xdr:spPr>
        <a:xfrm>
          <a:off x="5009760" y="2172240"/>
          <a:ext cx="158760" cy="0"/>
        </a:xfrm>
        <a:prstGeom prst="line">
          <a:avLst/>
        </a:prstGeom>
        <a:ln w="19050">
          <a:solidFill>
            <a:srgbClr val="000000"/>
          </a:solidFill>
          <a:round/>
        </a:ln>
      </xdr:spPr>
      <xdr:style>
        <a:lnRef idx="0"/>
        <a:fillRef idx="0"/>
        <a:effectRef idx="0"/>
        <a:fontRef idx="minor"/>
      </xdr:style>
    </xdr:sp>
    <xdr:clientData/>
  </xdr:twoCellAnchor>
  <xdr:twoCellAnchor editAs="twoCell">
    <xdr:from>
      <xdr:col>26</xdr:col>
      <xdr:colOff>50760</xdr:colOff>
      <xdr:row>16</xdr:row>
      <xdr:rowOff>122040</xdr:rowOff>
    </xdr:from>
    <xdr:to>
      <xdr:col>29</xdr:col>
      <xdr:colOff>126720</xdr:colOff>
      <xdr:row>17</xdr:row>
      <xdr:rowOff>135360</xdr:rowOff>
    </xdr:to>
    <xdr:sp>
      <xdr:nvSpPr>
        <xdr:cNvPr id="974" name="直線コネクタ 47"/>
        <xdr:cNvSpPr/>
      </xdr:nvSpPr>
      <xdr:spPr>
        <a:xfrm flipV="1">
          <a:off x="4508280" y="2852280"/>
          <a:ext cx="590400" cy="178560"/>
        </a:xfrm>
        <a:prstGeom prst="line">
          <a:avLst/>
        </a:prstGeom>
        <a:ln w="6350">
          <a:solidFill>
            <a:srgbClr val="ff0000"/>
          </a:solidFill>
          <a:round/>
        </a:ln>
      </xdr:spPr>
      <xdr:style>
        <a:lnRef idx="0"/>
        <a:fillRef idx="0"/>
        <a:effectRef idx="0"/>
        <a:fontRef idx="minor"/>
      </xdr:style>
    </xdr:sp>
    <xdr:clientData/>
  </xdr:twoCellAnchor>
  <xdr:twoCellAnchor editAs="oneCell">
    <xdr:from>
      <xdr:col>30</xdr:col>
      <xdr:colOff>25560</xdr:colOff>
      <xdr:row>16</xdr:row>
      <xdr:rowOff>147600</xdr:rowOff>
    </xdr:from>
    <xdr:to>
      <xdr:col>34</xdr:col>
      <xdr:colOff>101520</xdr:colOff>
      <xdr:row>18</xdr:row>
      <xdr:rowOff>35280</xdr:rowOff>
    </xdr:to>
    <xdr:sp>
      <xdr:nvSpPr>
        <xdr:cNvPr id="975" name="人口1人当たり決算額の推移平均値テキスト130"/>
        <xdr:cNvSpPr/>
      </xdr:nvSpPr>
      <xdr:spPr>
        <a:xfrm>
          <a:off x="5168880" y="2877840"/>
          <a:ext cx="761760" cy="217800"/>
        </a:xfrm>
        <a:prstGeom prst="rect">
          <a:avLst/>
        </a:prstGeom>
        <a:noFill/>
        <a:ln w="0">
          <a:noFill/>
        </a:ln>
      </xdr:spPr>
      <xdr:style>
        <a:lnRef idx="0"/>
        <a:fillRef idx="0"/>
        <a:effectRef idx="0"/>
        <a:fontRef idx="minor"/>
      </xdr:style>
      <xdr:txBody>
        <a:bodyPr horzOverflow="clip" vertOverflow="clip" lIns="90000" rIns="90000" tIns="45000" bIns="45000" anchor="ctr">
          <a:spAutoFit/>
        </a:bodyPr>
        <a:p>
          <a:pPr>
            <a:lnSpc>
              <a:spcPct val="100000"/>
            </a:lnSpc>
          </a:pPr>
          <a:r>
            <a:rPr b="1" lang="en-US" sz="1000" spc="-1" strike="noStrike">
              <a:solidFill>
                <a:srgbClr val="000080"/>
              </a:solidFill>
              <a:latin typeface="ＭＳ Ｐゴシック"/>
              <a:ea typeface="ＭＳ Ｐゴシック"/>
            </a:rPr>
            <a:t>81,133</a:t>
          </a:r>
          <a:endParaRPr b="0" lang="en-US" sz="1000" spc="-1" strike="noStrike">
            <a:latin typeface="Times New Roman"/>
          </a:endParaRPr>
        </a:p>
      </xdr:txBody>
    </xdr:sp>
    <xdr:clientData/>
  </xdr:twoCellAnchor>
  <xdr:twoCellAnchor editAs="twoCell">
    <xdr:from>
      <xdr:col>29</xdr:col>
      <xdr:colOff>76320</xdr:colOff>
      <xdr:row>16</xdr:row>
      <xdr:rowOff>155160</xdr:rowOff>
    </xdr:from>
    <xdr:to>
      <xdr:col>30</xdr:col>
      <xdr:colOff>6120</xdr:colOff>
      <xdr:row>17</xdr:row>
      <xdr:rowOff>84960</xdr:rowOff>
    </xdr:to>
    <xdr:sp>
      <xdr:nvSpPr>
        <xdr:cNvPr id="976" name="フローチャート: 判断 49"/>
        <xdr:cNvSpPr/>
      </xdr:nvSpPr>
      <xdr:spPr>
        <a:xfrm>
          <a:off x="5048280" y="2885400"/>
          <a:ext cx="101160" cy="95040"/>
        </a:xfrm>
        <a:prstGeom prst="flowChartDecision">
          <a:avLst/>
        </a:prstGeom>
        <a:solidFill>
          <a:srgbClr val="000080"/>
        </a:solidFill>
        <a:ln w="9525">
          <a:solidFill>
            <a:srgbClr val="000080"/>
          </a:solidFill>
          <a:round/>
        </a:ln>
      </xdr:spPr>
      <xdr:style>
        <a:lnRef idx="0"/>
        <a:fillRef idx="0"/>
        <a:effectRef idx="0"/>
        <a:fontRef idx="minor"/>
      </xdr:style>
    </xdr:sp>
    <xdr:clientData/>
  </xdr:twoCellAnchor>
  <xdr:twoCellAnchor editAs="twoCell">
    <xdr:from>
      <xdr:col>22</xdr:col>
      <xdr:colOff>114480</xdr:colOff>
      <xdr:row>17</xdr:row>
      <xdr:rowOff>135720</xdr:rowOff>
    </xdr:from>
    <xdr:to>
      <xdr:col>26</xdr:col>
      <xdr:colOff>51120</xdr:colOff>
      <xdr:row>18</xdr:row>
      <xdr:rowOff>57600</xdr:rowOff>
    </xdr:to>
    <xdr:sp>
      <xdr:nvSpPr>
        <xdr:cNvPr id="977" name="直線コネクタ 50"/>
        <xdr:cNvSpPr/>
      </xdr:nvSpPr>
      <xdr:spPr>
        <a:xfrm flipV="1">
          <a:off x="3885840" y="3030840"/>
          <a:ext cx="622440" cy="86760"/>
        </a:xfrm>
        <a:prstGeom prst="line">
          <a:avLst/>
        </a:prstGeom>
        <a:ln w="6350">
          <a:solidFill>
            <a:srgbClr val="ff0000"/>
          </a:solidFill>
          <a:round/>
        </a:ln>
      </xdr:spPr>
      <xdr:style>
        <a:lnRef idx="0"/>
        <a:fillRef idx="0"/>
        <a:effectRef idx="0"/>
        <a:fontRef idx="minor"/>
      </xdr:style>
    </xdr:sp>
    <xdr:clientData/>
  </xdr:twoCellAnchor>
  <xdr:twoCellAnchor editAs="twoCell">
    <xdr:from>
      <xdr:col>26</xdr:col>
      <xdr:colOff>0</xdr:colOff>
      <xdr:row>17</xdr:row>
      <xdr:rowOff>139680</xdr:rowOff>
    </xdr:from>
    <xdr:to>
      <xdr:col>26</xdr:col>
      <xdr:colOff>101160</xdr:colOff>
      <xdr:row>18</xdr:row>
      <xdr:rowOff>69480</xdr:rowOff>
    </xdr:to>
    <xdr:sp>
      <xdr:nvSpPr>
        <xdr:cNvPr id="978" name="フローチャート: 判断 51"/>
        <xdr:cNvSpPr/>
      </xdr:nvSpPr>
      <xdr:spPr>
        <a:xfrm>
          <a:off x="4457520" y="3035160"/>
          <a:ext cx="101160" cy="94680"/>
        </a:xfrm>
        <a:prstGeom prst="flowChartDecision">
          <a:avLst/>
        </a:prstGeom>
        <a:solidFill>
          <a:srgbClr val="000080"/>
        </a:solidFill>
        <a:ln w="9525">
          <a:solidFill>
            <a:srgbClr val="000080"/>
          </a:solidFill>
          <a:round/>
        </a:ln>
      </xdr:spPr>
      <xdr:style>
        <a:lnRef idx="0"/>
        <a:fillRef idx="0"/>
        <a:effectRef idx="0"/>
        <a:fontRef idx="minor"/>
      </xdr:style>
    </xdr:sp>
    <xdr:clientData/>
  </xdr:twoCellAnchor>
  <xdr:twoCellAnchor editAs="oneCell">
    <xdr:from>
      <xdr:col>24</xdr:col>
      <xdr:colOff>50760</xdr:colOff>
      <xdr:row>18</xdr:row>
      <xdr:rowOff>75240</xdr:rowOff>
    </xdr:from>
    <xdr:to>
      <xdr:col>28</xdr:col>
      <xdr:colOff>101160</xdr:colOff>
      <xdr:row>19</xdr:row>
      <xdr:rowOff>127800</xdr:rowOff>
    </xdr:to>
    <xdr:sp>
      <xdr:nvSpPr>
        <xdr:cNvPr id="979" name="テキスト ボックス 52"/>
        <xdr:cNvSpPr/>
      </xdr:nvSpPr>
      <xdr:spPr>
        <a:xfrm>
          <a:off x="4165560" y="3135600"/>
          <a:ext cx="736200" cy="217800"/>
        </a:xfrm>
        <a:prstGeom prst="rect">
          <a:avLst/>
        </a:prstGeom>
        <a:noFill/>
        <a:ln w="0">
          <a:noFill/>
        </a:ln>
      </xdr:spPr>
      <xdr:style>
        <a:lnRef idx="0"/>
        <a:fillRef idx="0"/>
        <a:effectRef idx="0"/>
        <a:fontRef idx="minor"/>
      </xdr:style>
      <xdr:txBody>
        <a:bodyPr horzOverflow="clip" vertOverflow="clip" lIns="90000" rIns="90000" tIns="45000" bIns="45000" anchor="ctr">
          <a:spAutoFit/>
        </a:bodyPr>
        <a:p>
          <a:pPr algn="ctr">
            <a:lnSpc>
              <a:spcPct val="100000"/>
            </a:lnSpc>
          </a:pPr>
          <a:r>
            <a:rPr b="1" lang="en-US" sz="1000" spc="-1" strike="noStrike">
              <a:solidFill>
                <a:srgbClr val="000080"/>
              </a:solidFill>
              <a:latin typeface="ＭＳ Ｐゴシック"/>
              <a:ea typeface="ＭＳ Ｐゴシック"/>
            </a:rPr>
            <a:t>74,306</a:t>
          </a:r>
          <a:endParaRPr b="0" lang="en-US" sz="1000" spc="-1" strike="noStrike">
            <a:latin typeface="Times New Roman"/>
          </a:endParaRPr>
        </a:p>
      </xdr:txBody>
    </xdr:sp>
    <xdr:clientData/>
  </xdr:twoCellAnchor>
  <xdr:twoCellAnchor editAs="twoCell">
    <xdr:from>
      <xdr:col>19</xdr:col>
      <xdr:colOff>6480</xdr:colOff>
      <xdr:row>18</xdr:row>
      <xdr:rowOff>57240</xdr:rowOff>
    </xdr:from>
    <xdr:to>
      <xdr:col>22</xdr:col>
      <xdr:colOff>114480</xdr:colOff>
      <xdr:row>18</xdr:row>
      <xdr:rowOff>75240</xdr:rowOff>
    </xdr:to>
    <xdr:sp>
      <xdr:nvSpPr>
        <xdr:cNvPr id="980" name="直線コネクタ 53"/>
        <xdr:cNvSpPr/>
      </xdr:nvSpPr>
      <xdr:spPr>
        <a:xfrm flipV="1">
          <a:off x="3263400" y="3117600"/>
          <a:ext cx="622440" cy="18000"/>
        </a:xfrm>
        <a:prstGeom prst="line">
          <a:avLst/>
        </a:prstGeom>
        <a:ln w="6350">
          <a:solidFill>
            <a:srgbClr val="ff0000"/>
          </a:solidFill>
          <a:round/>
        </a:ln>
      </xdr:spPr>
      <xdr:style>
        <a:lnRef idx="0"/>
        <a:fillRef idx="0"/>
        <a:effectRef idx="0"/>
        <a:fontRef idx="minor"/>
      </xdr:style>
    </xdr:sp>
    <xdr:clientData/>
  </xdr:twoCellAnchor>
  <xdr:twoCellAnchor editAs="twoCell">
    <xdr:from>
      <xdr:col>22</xdr:col>
      <xdr:colOff>63360</xdr:colOff>
      <xdr:row>18</xdr:row>
      <xdr:rowOff>7560</xdr:rowOff>
    </xdr:from>
    <xdr:to>
      <xdr:col>22</xdr:col>
      <xdr:colOff>164520</xdr:colOff>
      <xdr:row>18</xdr:row>
      <xdr:rowOff>108720</xdr:rowOff>
    </xdr:to>
    <xdr:sp>
      <xdr:nvSpPr>
        <xdr:cNvPr id="981" name="フローチャート: 判断 54"/>
        <xdr:cNvSpPr/>
      </xdr:nvSpPr>
      <xdr:spPr>
        <a:xfrm>
          <a:off x="3835080" y="3067920"/>
          <a:ext cx="101160" cy="101160"/>
        </a:xfrm>
        <a:prstGeom prst="flowChartDecision">
          <a:avLst/>
        </a:prstGeom>
        <a:solidFill>
          <a:srgbClr val="000080"/>
        </a:solidFill>
        <a:ln w="9525">
          <a:solidFill>
            <a:srgbClr val="000080"/>
          </a:solidFill>
          <a:round/>
        </a:ln>
      </xdr:spPr>
      <xdr:style>
        <a:lnRef idx="0"/>
        <a:fillRef idx="0"/>
        <a:effectRef idx="0"/>
        <a:fontRef idx="minor"/>
      </xdr:style>
    </xdr:sp>
    <xdr:clientData/>
  </xdr:twoCellAnchor>
  <xdr:twoCellAnchor editAs="oneCell">
    <xdr:from>
      <xdr:col>20</xdr:col>
      <xdr:colOff>114480</xdr:colOff>
      <xdr:row>18</xdr:row>
      <xdr:rowOff>114480</xdr:rowOff>
    </xdr:from>
    <xdr:to>
      <xdr:col>25</xdr:col>
      <xdr:colOff>19080</xdr:colOff>
      <xdr:row>20</xdr:row>
      <xdr:rowOff>1800</xdr:rowOff>
    </xdr:to>
    <xdr:sp>
      <xdr:nvSpPr>
        <xdr:cNvPr id="982" name="テキスト ボックス 55"/>
        <xdr:cNvSpPr/>
      </xdr:nvSpPr>
      <xdr:spPr>
        <a:xfrm>
          <a:off x="3543480" y="3174840"/>
          <a:ext cx="761760" cy="217800"/>
        </a:xfrm>
        <a:prstGeom prst="rect">
          <a:avLst/>
        </a:prstGeom>
        <a:noFill/>
        <a:ln w="0">
          <a:noFill/>
        </a:ln>
      </xdr:spPr>
      <xdr:style>
        <a:lnRef idx="0"/>
        <a:fillRef idx="0"/>
        <a:effectRef idx="0"/>
        <a:fontRef idx="minor"/>
      </xdr:style>
      <xdr:txBody>
        <a:bodyPr horzOverflow="clip" vertOverflow="clip" lIns="90000" rIns="90000" tIns="45000" bIns="45000" anchor="ctr">
          <a:spAutoFit/>
        </a:bodyPr>
        <a:p>
          <a:pPr algn="ctr">
            <a:lnSpc>
              <a:spcPct val="100000"/>
            </a:lnSpc>
          </a:pPr>
          <a:r>
            <a:rPr b="1" lang="en-US" sz="1000" spc="-1" strike="noStrike">
              <a:solidFill>
                <a:srgbClr val="000080"/>
              </a:solidFill>
              <a:latin typeface="ＭＳ Ｐゴシック"/>
              <a:ea typeface="ＭＳ Ｐゴシック"/>
            </a:rPr>
            <a:t>72,585</a:t>
          </a:r>
          <a:endParaRPr b="0" lang="en-US" sz="1000" spc="-1" strike="noStrike">
            <a:latin typeface="Times New Roman"/>
          </a:endParaRPr>
        </a:p>
      </xdr:txBody>
    </xdr:sp>
    <xdr:clientData/>
  </xdr:twoCellAnchor>
  <xdr:twoCellAnchor editAs="twoCell">
    <xdr:from>
      <xdr:col>15</xdr:col>
      <xdr:colOff>51120</xdr:colOff>
      <xdr:row>18</xdr:row>
      <xdr:rowOff>75240</xdr:rowOff>
    </xdr:from>
    <xdr:to>
      <xdr:col>19</xdr:col>
      <xdr:colOff>6480</xdr:colOff>
      <xdr:row>18</xdr:row>
      <xdr:rowOff>145080</xdr:rowOff>
    </xdr:to>
    <xdr:sp>
      <xdr:nvSpPr>
        <xdr:cNvPr id="983" name="直線コネクタ 56"/>
        <xdr:cNvSpPr/>
      </xdr:nvSpPr>
      <xdr:spPr>
        <a:xfrm flipV="1">
          <a:off x="2622240" y="3135600"/>
          <a:ext cx="641160" cy="69840"/>
        </a:xfrm>
        <a:prstGeom prst="line">
          <a:avLst/>
        </a:prstGeom>
        <a:ln w="6350">
          <a:solidFill>
            <a:srgbClr val="ff0000"/>
          </a:solidFill>
          <a:round/>
        </a:ln>
      </xdr:spPr>
      <xdr:style>
        <a:lnRef idx="0"/>
        <a:fillRef idx="0"/>
        <a:effectRef idx="0"/>
        <a:fontRef idx="minor"/>
      </xdr:style>
    </xdr:sp>
    <xdr:clientData/>
  </xdr:twoCellAnchor>
  <xdr:twoCellAnchor editAs="twoCell">
    <xdr:from>
      <xdr:col>18</xdr:col>
      <xdr:colOff>127080</xdr:colOff>
      <xdr:row>18</xdr:row>
      <xdr:rowOff>19080</xdr:rowOff>
    </xdr:from>
    <xdr:to>
      <xdr:col>19</xdr:col>
      <xdr:colOff>37800</xdr:colOff>
      <xdr:row>18</xdr:row>
      <xdr:rowOff>120240</xdr:rowOff>
    </xdr:to>
    <xdr:sp>
      <xdr:nvSpPr>
        <xdr:cNvPr id="984" name="フローチャート: 判断 57"/>
        <xdr:cNvSpPr/>
      </xdr:nvSpPr>
      <xdr:spPr>
        <a:xfrm>
          <a:off x="3213000" y="3079440"/>
          <a:ext cx="82080" cy="101160"/>
        </a:xfrm>
        <a:prstGeom prst="flowChartDecision">
          <a:avLst/>
        </a:prstGeom>
        <a:solidFill>
          <a:srgbClr val="000080"/>
        </a:solidFill>
        <a:ln w="9525">
          <a:solidFill>
            <a:srgbClr val="000080"/>
          </a:solidFill>
          <a:round/>
        </a:ln>
      </xdr:spPr>
      <xdr:style>
        <a:lnRef idx="0"/>
        <a:fillRef idx="0"/>
        <a:effectRef idx="0"/>
        <a:fontRef idx="minor"/>
      </xdr:style>
    </xdr:sp>
    <xdr:clientData/>
  </xdr:twoCellAnchor>
  <xdr:twoCellAnchor editAs="oneCell">
    <xdr:from>
      <xdr:col>17</xdr:col>
      <xdr:colOff>6480</xdr:colOff>
      <xdr:row>16</xdr:row>
      <xdr:rowOff>151200</xdr:rowOff>
    </xdr:from>
    <xdr:to>
      <xdr:col>21</xdr:col>
      <xdr:colOff>82440</xdr:colOff>
      <xdr:row>18</xdr:row>
      <xdr:rowOff>38880</xdr:rowOff>
    </xdr:to>
    <xdr:sp>
      <xdr:nvSpPr>
        <xdr:cNvPr id="985" name="テキスト ボックス 58"/>
        <xdr:cNvSpPr/>
      </xdr:nvSpPr>
      <xdr:spPr>
        <a:xfrm>
          <a:off x="2921040" y="2881440"/>
          <a:ext cx="761760" cy="217800"/>
        </a:xfrm>
        <a:prstGeom prst="rect">
          <a:avLst/>
        </a:prstGeom>
        <a:noFill/>
        <a:ln w="0">
          <a:noFill/>
        </a:ln>
      </xdr:spPr>
      <xdr:style>
        <a:lnRef idx="0"/>
        <a:fillRef idx="0"/>
        <a:effectRef idx="0"/>
        <a:fontRef idx="minor"/>
      </xdr:style>
      <xdr:txBody>
        <a:bodyPr horzOverflow="clip" vertOverflow="clip" lIns="90000" rIns="90000" tIns="45000" bIns="45000" anchor="ctr">
          <a:spAutoFit/>
        </a:bodyPr>
        <a:p>
          <a:pPr algn="ctr">
            <a:lnSpc>
              <a:spcPct val="100000"/>
            </a:lnSpc>
          </a:pPr>
          <a:r>
            <a:rPr b="1" lang="en-US" sz="1000" spc="-1" strike="noStrike">
              <a:solidFill>
                <a:srgbClr val="000080"/>
              </a:solidFill>
              <a:latin typeface="ＭＳ Ｐゴシック"/>
              <a:ea typeface="ＭＳ Ｐゴシック"/>
            </a:rPr>
            <a:t>72,085</a:t>
          </a:r>
          <a:endParaRPr b="0" lang="en-US" sz="1000" spc="-1" strike="noStrike">
            <a:latin typeface="Times New Roman"/>
          </a:endParaRPr>
        </a:p>
      </xdr:txBody>
    </xdr:sp>
    <xdr:clientData/>
  </xdr:twoCellAnchor>
  <xdr:twoCellAnchor editAs="twoCell">
    <xdr:from>
      <xdr:col>15</xdr:col>
      <xdr:colOff>0</xdr:colOff>
      <xdr:row>18</xdr:row>
      <xdr:rowOff>91800</xdr:rowOff>
    </xdr:from>
    <xdr:to>
      <xdr:col>15</xdr:col>
      <xdr:colOff>101160</xdr:colOff>
      <xdr:row>19</xdr:row>
      <xdr:rowOff>21600</xdr:rowOff>
    </xdr:to>
    <xdr:sp>
      <xdr:nvSpPr>
        <xdr:cNvPr id="986" name="フローチャート: 判断 59"/>
        <xdr:cNvSpPr/>
      </xdr:nvSpPr>
      <xdr:spPr>
        <a:xfrm>
          <a:off x="2571480" y="3152160"/>
          <a:ext cx="101160" cy="95040"/>
        </a:xfrm>
        <a:prstGeom prst="flowChartDecision">
          <a:avLst/>
        </a:prstGeom>
        <a:solidFill>
          <a:srgbClr val="000080"/>
        </a:solidFill>
        <a:ln w="9525">
          <a:solidFill>
            <a:srgbClr val="000080"/>
          </a:solidFill>
          <a:round/>
        </a:ln>
      </xdr:spPr>
      <xdr:style>
        <a:lnRef idx="0"/>
        <a:fillRef idx="0"/>
        <a:effectRef idx="0"/>
        <a:fontRef idx="minor"/>
      </xdr:style>
    </xdr:sp>
    <xdr:clientData/>
  </xdr:twoCellAnchor>
  <xdr:twoCellAnchor editAs="oneCell">
    <xdr:from>
      <xdr:col>13</xdr:col>
      <xdr:colOff>50760</xdr:colOff>
      <xdr:row>17</xdr:row>
      <xdr:rowOff>52920</xdr:rowOff>
    </xdr:from>
    <xdr:to>
      <xdr:col>17</xdr:col>
      <xdr:colOff>126720</xdr:colOff>
      <xdr:row>18</xdr:row>
      <xdr:rowOff>105840</xdr:rowOff>
    </xdr:to>
    <xdr:sp>
      <xdr:nvSpPr>
        <xdr:cNvPr id="987" name="テキスト ボックス 60"/>
        <xdr:cNvSpPr/>
      </xdr:nvSpPr>
      <xdr:spPr>
        <a:xfrm>
          <a:off x="2279520" y="2948400"/>
          <a:ext cx="761760" cy="217800"/>
        </a:xfrm>
        <a:prstGeom prst="rect">
          <a:avLst/>
        </a:prstGeom>
        <a:noFill/>
        <a:ln w="0">
          <a:noFill/>
        </a:ln>
      </xdr:spPr>
      <xdr:style>
        <a:lnRef idx="0"/>
        <a:fillRef idx="0"/>
        <a:effectRef idx="0"/>
        <a:fontRef idx="minor"/>
      </xdr:style>
      <xdr:txBody>
        <a:bodyPr horzOverflow="clip" vertOverflow="clip" lIns="90000" rIns="90000" tIns="45000" bIns="45000" anchor="ctr">
          <a:spAutoFit/>
        </a:bodyPr>
        <a:p>
          <a:pPr algn="ctr">
            <a:lnSpc>
              <a:spcPct val="100000"/>
            </a:lnSpc>
          </a:pPr>
          <a:r>
            <a:rPr b="1" lang="en-US" sz="1000" spc="-1" strike="noStrike">
              <a:solidFill>
                <a:srgbClr val="000080"/>
              </a:solidFill>
              <a:latin typeface="ＭＳ Ｐゴシック"/>
              <a:ea typeface="ＭＳ Ｐゴシック"/>
            </a:rPr>
            <a:t>68,896</a:t>
          </a:r>
          <a:endParaRPr b="0" lang="en-US" sz="1000" spc="-1" strike="noStrike">
            <a:latin typeface="Times New Roman"/>
          </a:endParaRPr>
        </a:p>
      </xdr:txBody>
    </xdr:sp>
    <xdr:clientData/>
  </xdr:twoCellAnchor>
  <xdr:twoCellAnchor editAs="oneCell">
    <xdr:from>
      <xdr:col>28</xdr:col>
      <xdr:colOff>139680</xdr:colOff>
      <xdr:row>22</xdr:row>
      <xdr:rowOff>160920</xdr:rowOff>
    </xdr:from>
    <xdr:to>
      <xdr:col>33</xdr:col>
      <xdr:colOff>44280</xdr:colOff>
      <xdr:row>24</xdr:row>
      <xdr:rowOff>48600</xdr:rowOff>
    </xdr:to>
    <xdr:sp>
      <xdr:nvSpPr>
        <xdr:cNvPr id="988" name="テキスト ボックス 61"/>
        <xdr:cNvSpPr/>
      </xdr:nvSpPr>
      <xdr:spPr>
        <a:xfrm>
          <a:off x="4940280" y="3881880"/>
          <a:ext cx="761760" cy="217800"/>
        </a:xfrm>
        <a:prstGeom prst="rect">
          <a:avLst/>
        </a:prstGeom>
        <a:noFill/>
        <a:ln w="0">
          <a:noFill/>
        </a:ln>
      </xdr:spPr>
      <xdr:style>
        <a:lnRef idx="0"/>
        <a:fillRef idx="0"/>
        <a:effectRef idx="0"/>
        <a:fontRef idx="minor"/>
      </xdr:style>
      <xdr:txBody>
        <a:bodyPr horzOverflow="clip" vertOverflow="clip" lIns="90000" rIns="90000" tIns="45000" bIns="45000" anchor="ctr">
          <a:spAutoFit/>
        </a:bodyPr>
        <a:p>
          <a:pPr>
            <a:lnSpc>
              <a:spcPct val="100000"/>
            </a:lnSpc>
          </a:pPr>
          <a:r>
            <a:rPr b="0" lang="en-US" sz="1000" spc="-1" strike="noStrike">
              <a:solidFill>
                <a:srgbClr val="000000"/>
              </a:solidFill>
              <a:latin typeface="ＭＳ Ｐゴシック"/>
              <a:ea typeface="ＭＳ Ｐゴシック"/>
            </a:rPr>
            <a:t>R06</a:t>
          </a:r>
          <a:endParaRPr b="0" lang="en-US" sz="1000" spc="-1" strike="noStrike">
            <a:latin typeface="Times New Roman"/>
          </a:endParaRPr>
        </a:p>
      </xdr:txBody>
    </xdr:sp>
    <xdr:clientData/>
  </xdr:twoCellAnchor>
  <xdr:twoCellAnchor editAs="oneCell">
    <xdr:from>
      <xdr:col>25</xdr:col>
      <xdr:colOff>63360</xdr:colOff>
      <xdr:row>22</xdr:row>
      <xdr:rowOff>160920</xdr:rowOff>
    </xdr:from>
    <xdr:to>
      <xdr:col>29</xdr:col>
      <xdr:colOff>139320</xdr:colOff>
      <xdr:row>24</xdr:row>
      <xdr:rowOff>48600</xdr:rowOff>
    </xdr:to>
    <xdr:sp>
      <xdr:nvSpPr>
        <xdr:cNvPr id="989" name="テキスト ボックス 62"/>
        <xdr:cNvSpPr/>
      </xdr:nvSpPr>
      <xdr:spPr>
        <a:xfrm>
          <a:off x="4349520" y="3881880"/>
          <a:ext cx="761760" cy="217800"/>
        </a:xfrm>
        <a:prstGeom prst="rect">
          <a:avLst/>
        </a:prstGeom>
        <a:noFill/>
        <a:ln w="0">
          <a:noFill/>
        </a:ln>
      </xdr:spPr>
      <xdr:style>
        <a:lnRef idx="0"/>
        <a:fillRef idx="0"/>
        <a:effectRef idx="0"/>
        <a:fontRef idx="minor"/>
      </xdr:style>
      <xdr:txBody>
        <a:bodyPr horzOverflow="clip" vertOverflow="clip" lIns="90000" rIns="90000" tIns="45000" bIns="45000" anchor="ctr">
          <a:spAutoFit/>
        </a:bodyPr>
        <a:p>
          <a:pPr>
            <a:lnSpc>
              <a:spcPct val="100000"/>
            </a:lnSpc>
          </a:pPr>
          <a:r>
            <a:rPr b="0" lang="en-US" sz="1000" spc="-1" strike="noStrike">
              <a:solidFill>
                <a:srgbClr val="000000"/>
              </a:solidFill>
              <a:latin typeface="ＭＳ Ｐゴシック"/>
              <a:ea typeface="ＭＳ Ｐゴシック"/>
            </a:rPr>
            <a:t>R05</a:t>
          </a:r>
          <a:endParaRPr b="0" lang="en-US" sz="1000" spc="-1" strike="noStrike">
            <a:latin typeface="Times New Roman"/>
          </a:endParaRPr>
        </a:p>
      </xdr:txBody>
    </xdr:sp>
    <xdr:clientData/>
  </xdr:twoCellAnchor>
  <xdr:twoCellAnchor editAs="oneCell">
    <xdr:from>
      <xdr:col>21</xdr:col>
      <xdr:colOff>127080</xdr:colOff>
      <xdr:row>22</xdr:row>
      <xdr:rowOff>160920</xdr:rowOff>
    </xdr:from>
    <xdr:to>
      <xdr:col>26</xdr:col>
      <xdr:colOff>31680</xdr:colOff>
      <xdr:row>24</xdr:row>
      <xdr:rowOff>48600</xdr:rowOff>
    </xdr:to>
    <xdr:sp>
      <xdr:nvSpPr>
        <xdr:cNvPr id="990" name="テキスト ボックス 63"/>
        <xdr:cNvSpPr/>
      </xdr:nvSpPr>
      <xdr:spPr>
        <a:xfrm>
          <a:off x="3727440" y="3881880"/>
          <a:ext cx="761760" cy="217800"/>
        </a:xfrm>
        <a:prstGeom prst="rect">
          <a:avLst/>
        </a:prstGeom>
        <a:noFill/>
        <a:ln w="0">
          <a:noFill/>
        </a:ln>
      </xdr:spPr>
      <xdr:style>
        <a:lnRef idx="0"/>
        <a:fillRef idx="0"/>
        <a:effectRef idx="0"/>
        <a:fontRef idx="minor"/>
      </xdr:style>
      <xdr:txBody>
        <a:bodyPr horzOverflow="clip" vertOverflow="clip" lIns="90000" rIns="90000" tIns="45000" bIns="45000" anchor="ctr">
          <a:spAutoFit/>
        </a:bodyPr>
        <a:p>
          <a:pPr>
            <a:lnSpc>
              <a:spcPct val="100000"/>
            </a:lnSpc>
          </a:pPr>
          <a:r>
            <a:rPr b="0" lang="en-US" sz="1000" spc="-1" strike="noStrike">
              <a:solidFill>
                <a:srgbClr val="000000"/>
              </a:solidFill>
              <a:latin typeface="ＭＳ Ｐゴシック"/>
              <a:ea typeface="ＭＳ Ｐゴシック"/>
            </a:rPr>
            <a:t>R04</a:t>
          </a:r>
          <a:endParaRPr b="0" lang="en-US" sz="1000" spc="-1" strike="noStrike">
            <a:latin typeface="Times New Roman"/>
          </a:endParaRPr>
        </a:p>
      </xdr:txBody>
    </xdr:sp>
    <xdr:clientData/>
  </xdr:twoCellAnchor>
  <xdr:twoCellAnchor editAs="oneCell">
    <xdr:from>
      <xdr:col>18</xdr:col>
      <xdr:colOff>0</xdr:colOff>
      <xdr:row>22</xdr:row>
      <xdr:rowOff>160920</xdr:rowOff>
    </xdr:from>
    <xdr:to>
      <xdr:col>22</xdr:col>
      <xdr:colOff>75960</xdr:colOff>
      <xdr:row>24</xdr:row>
      <xdr:rowOff>48600</xdr:rowOff>
    </xdr:to>
    <xdr:sp>
      <xdr:nvSpPr>
        <xdr:cNvPr id="991" name="テキスト ボックス 64"/>
        <xdr:cNvSpPr/>
      </xdr:nvSpPr>
      <xdr:spPr>
        <a:xfrm>
          <a:off x="3085920" y="3881880"/>
          <a:ext cx="761760" cy="217800"/>
        </a:xfrm>
        <a:prstGeom prst="rect">
          <a:avLst/>
        </a:prstGeom>
        <a:noFill/>
        <a:ln w="0">
          <a:noFill/>
        </a:ln>
      </xdr:spPr>
      <xdr:style>
        <a:lnRef idx="0"/>
        <a:fillRef idx="0"/>
        <a:effectRef idx="0"/>
        <a:fontRef idx="minor"/>
      </xdr:style>
      <xdr:txBody>
        <a:bodyPr horzOverflow="clip" vertOverflow="clip" lIns="90000" rIns="90000" tIns="45000" bIns="45000" anchor="ctr">
          <a:spAutoFit/>
        </a:bodyPr>
        <a:p>
          <a:pPr>
            <a:lnSpc>
              <a:spcPct val="100000"/>
            </a:lnSpc>
          </a:pPr>
          <a:r>
            <a:rPr b="0" lang="en-US" sz="1000" spc="-1" strike="noStrike">
              <a:solidFill>
                <a:srgbClr val="000000"/>
              </a:solidFill>
              <a:latin typeface="ＭＳ Ｐゴシック"/>
              <a:ea typeface="ＭＳ Ｐゴシック"/>
            </a:rPr>
            <a:t>R03</a:t>
          </a:r>
          <a:endParaRPr b="0" lang="en-US" sz="1000" spc="-1" strike="noStrike">
            <a:latin typeface="Times New Roman"/>
          </a:endParaRPr>
        </a:p>
      </xdr:txBody>
    </xdr:sp>
    <xdr:clientData/>
  </xdr:twoCellAnchor>
  <xdr:twoCellAnchor editAs="oneCell">
    <xdr:from>
      <xdr:col>14</xdr:col>
      <xdr:colOff>63360</xdr:colOff>
      <xdr:row>22</xdr:row>
      <xdr:rowOff>160920</xdr:rowOff>
    </xdr:from>
    <xdr:to>
      <xdr:col>18</xdr:col>
      <xdr:colOff>139320</xdr:colOff>
      <xdr:row>24</xdr:row>
      <xdr:rowOff>48600</xdr:rowOff>
    </xdr:to>
    <xdr:sp>
      <xdr:nvSpPr>
        <xdr:cNvPr id="992" name="テキスト ボックス 65"/>
        <xdr:cNvSpPr/>
      </xdr:nvSpPr>
      <xdr:spPr>
        <a:xfrm>
          <a:off x="2463480" y="3881880"/>
          <a:ext cx="761760" cy="217800"/>
        </a:xfrm>
        <a:prstGeom prst="rect">
          <a:avLst/>
        </a:prstGeom>
        <a:noFill/>
        <a:ln w="0">
          <a:noFill/>
        </a:ln>
      </xdr:spPr>
      <xdr:style>
        <a:lnRef idx="0"/>
        <a:fillRef idx="0"/>
        <a:effectRef idx="0"/>
        <a:fontRef idx="minor"/>
      </xdr:style>
      <xdr:txBody>
        <a:bodyPr horzOverflow="clip" vertOverflow="clip" lIns="90000" rIns="90000" tIns="45000" bIns="45000" anchor="ctr">
          <a:spAutoFit/>
        </a:bodyPr>
        <a:p>
          <a:pPr>
            <a:lnSpc>
              <a:spcPct val="100000"/>
            </a:lnSpc>
          </a:pPr>
          <a:r>
            <a:rPr b="0" lang="en-US" sz="1000" spc="-1" strike="noStrike">
              <a:solidFill>
                <a:srgbClr val="000000"/>
              </a:solidFill>
              <a:latin typeface="ＭＳ Ｐゴシック"/>
              <a:ea typeface="ＭＳ Ｐゴシック"/>
            </a:rPr>
            <a:t>R02</a:t>
          </a:r>
          <a:endParaRPr b="0" lang="en-US" sz="1000" spc="-1" strike="noStrike">
            <a:latin typeface="Times New Roman"/>
          </a:endParaRPr>
        </a:p>
      </xdr:txBody>
    </xdr:sp>
    <xdr:clientData/>
  </xdr:twoCellAnchor>
  <xdr:twoCellAnchor editAs="twoCell">
    <xdr:from>
      <xdr:col>29</xdr:col>
      <xdr:colOff>76320</xdr:colOff>
      <xdr:row>16</xdr:row>
      <xdr:rowOff>71640</xdr:rowOff>
    </xdr:from>
    <xdr:to>
      <xdr:col>30</xdr:col>
      <xdr:colOff>6120</xdr:colOff>
      <xdr:row>17</xdr:row>
      <xdr:rowOff>1440</xdr:rowOff>
    </xdr:to>
    <xdr:sp>
      <xdr:nvSpPr>
        <xdr:cNvPr id="993" name="楕円 66"/>
        <xdr:cNvSpPr/>
      </xdr:nvSpPr>
      <xdr:spPr>
        <a:xfrm>
          <a:off x="5048280" y="2801880"/>
          <a:ext cx="101160" cy="95040"/>
        </a:xfrm>
        <a:prstGeom prst="ellipse">
          <a:avLst/>
        </a:prstGeom>
        <a:solidFill>
          <a:srgbClr val="ff0000"/>
        </a:solidFill>
        <a:ln w="9525">
          <a:solidFill>
            <a:srgbClr val="ff0000"/>
          </a:solidFill>
          <a:round/>
        </a:ln>
      </xdr:spPr>
      <xdr:style>
        <a:lnRef idx="0"/>
        <a:fillRef idx="0"/>
        <a:effectRef idx="0"/>
        <a:fontRef idx="minor"/>
      </xdr:style>
    </xdr:sp>
    <xdr:clientData/>
  </xdr:twoCellAnchor>
  <xdr:twoCellAnchor editAs="oneCell">
    <xdr:from>
      <xdr:col>30</xdr:col>
      <xdr:colOff>25560</xdr:colOff>
      <xdr:row>15</xdr:row>
      <xdr:rowOff>108720</xdr:rowOff>
    </xdr:from>
    <xdr:to>
      <xdr:col>34</xdr:col>
      <xdr:colOff>101520</xdr:colOff>
      <xdr:row>16</xdr:row>
      <xdr:rowOff>161640</xdr:rowOff>
    </xdr:to>
    <xdr:sp>
      <xdr:nvSpPr>
        <xdr:cNvPr id="994" name="人口1人当たり決算額の推移該当値テキスト130"/>
        <xdr:cNvSpPr/>
      </xdr:nvSpPr>
      <xdr:spPr>
        <a:xfrm>
          <a:off x="5168880" y="2674080"/>
          <a:ext cx="761760" cy="217800"/>
        </a:xfrm>
        <a:prstGeom prst="rect">
          <a:avLst/>
        </a:prstGeom>
        <a:noFill/>
        <a:ln w="0">
          <a:noFill/>
        </a:ln>
      </xdr:spPr>
      <xdr:style>
        <a:lnRef idx="0"/>
        <a:fillRef idx="0"/>
        <a:effectRef idx="0"/>
        <a:fontRef idx="minor"/>
      </xdr:style>
      <xdr:txBody>
        <a:bodyPr horzOverflow="clip" vertOverflow="clip" lIns="90000" rIns="90000" tIns="45000" bIns="45000" anchor="ctr">
          <a:spAutoFit/>
        </a:bodyPr>
        <a:p>
          <a:pPr>
            <a:lnSpc>
              <a:spcPct val="100000"/>
            </a:lnSpc>
          </a:pPr>
          <a:r>
            <a:rPr b="1" lang="en-US" sz="1000" spc="-1" strike="noStrike">
              <a:solidFill>
                <a:srgbClr val="ff0000"/>
              </a:solidFill>
              <a:latin typeface="ＭＳ Ｐゴシック"/>
              <a:ea typeface="ＭＳ Ｐゴシック"/>
            </a:rPr>
            <a:t>84,787</a:t>
          </a:r>
          <a:endParaRPr b="0" lang="en-US" sz="1000" spc="-1" strike="noStrike">
            <a:latin typeface="Times New Roman"/>
          </a:endParaRPr>
        </a:p>
      </xdr:txBody>
    </xdr:sp>
    <xdr:clientData/>
  </xdr:twoCellAnchor>
  <xdr:twoCellAnchor editAs="twoCell">
    <xdr:from>
      <xdr:col>26</xdr:col>
      <xdr:colOff>0</xdr:colOff>
      <xdr:row>17</xdr:row>
      <xdr:rowOff>84600</xdr:rowOff>
    </xdr:from>
    <xdr:to>
      <xdr:col>26</xdr:col>
      <xdr:colOff>101160</xdr:colOff>
      <xdr:row>18</xdr:row>
      <xdr:rowOff>14400</xdr:rowOff>
    </xdr:to>
    <xdr:sp>
      <xdr:nvSpPr>
        <xdr:cNvPr id="995" name="楕円 68"/>
        <xdr:cNvSpPr/>
      </xdr:nvSpPr>
      <xdr:spPr>
        <a:xfrm>
          <a:off x="4457520" y="2980080"/>
          <a:ext cx="101160" cy="94680"/>
        </a:xfrm>
        <a:prstGeom prst="ellipse">
          <a:avLst/>
        </a:prstGeom>
        <a:solidFill>
          <a:srgbClr val="ff0000"/>
        </a:solidFill>
        <a:ln w="9525">
          <a:solidFill>
            <a:srgbClr val="ff0000"/>
          </a:solidFill>
          <a:round/>
        </a:ln>
      </xdr:spPr>
      <xdr:style>
        <a:lnRef idx="0"/>
        <a:fillRef idx="0"/>
        <a:effectRef idx="0"/>
        <a:fontRef idx="minor"/>
      </xdr:style>
    </xdr:sp>
    <xdr:clientData/>
  </xdr:twoCellAnchor>
  <xdr:twoCellAnchor editAs="oneCell">
    <xdr:from>
      <xdr:col>24</xdr:col>
      <xdr:colOff>50760</xdr:colOff>
      <xdr:row>16</xdr:row>
      <xdr:rowOff>45360</xdr:rowOff>
    </xdr:from>
    <xdr:to>
      <xdr:col>28</xdr:col>
      <xdr:colOff>101160</xdr:colOff>
      <xdr:row>17</xdr:row>
      <xdr:rowOff>97920</xdr:rowOff>
    </xdr:to>
    <xdr:sp>
      <xdr:nvSpPr>
        <xdr:cNvPr id="996" name="テキスト ボックス 69"/>
        <xdr:cNvSpPr/>
      </xdr:nvSpPr>
      <xdr:spPr>
        <a:xfrm>
          <a:off x="4165560" y="2775600"/>
          <a:ext cx="736200" cy="217800"/>
        </a:xfrm>
        <a:prstGeom prst="rect">
          <a:avLst/>
        </a:prstGeom>
        <a:noFill/>
        <a:ln w="0">
          <a:noFill/>
        </a:ln>
      </xdr:spPr>
      <xdr:style>
        <a:lnRef idx="0"/>
        <a:fillRef idx="0"/>
        <a:effectRef idx="0"/>
        <a:fontRef idx="minor"/>
      </xdr:style>
      <xdr:txBody>
        <a:bodyPr horzOverflow="clip" vertOverflow="clip" lIns="90000" rIns="90000" tIns="45000" bIns="45000" anchor="ctr">
          <a:spAutoFit/>
        </a:bodyPr>
        <a:p>
          <a:pPr algn="ctr">
            <a:lnSpc>
              <a:spcPct val="100000"/>
            </a:lnSpc>
          </a:pPr>
          <a:r>
            <a:rPr b="1" lang="en-US" sz="1000" spc="-1" strike="noStrike">
              <a:solidFill>
                <a:srgbClr val="ff0000"/>
              </a:solidFill>
              <a:latin typeface="ＭＳ Ｐゴシック"/>
              <a:ea typeface="ＭＳ Ｐゴシック"/>
            </a:rPr>
            <a:t>76,717</a:t>
          </a:r>
          <a:endParaRPr b="0" lang="en-US" sz="1000" spc="-1" strike="noStrike">
            <a:latin typeface="Times New Roman"/>
          </a:endParaRPr>
        </a:p>
      </xdr:txBody>
    </xdr:sp>
    <xdr:clientData/>
  </xdr:twoCellAnchor>
  <xdr:twoCellAnchor editAs="twoCell">
    <xdr:from>
      <xdr:col>22</xdr:col>
      <xdr:colOff>63360</xdr:colOff>
      <xdr:row>18</xdr:row>
      <xdr:rowOff>6840</xdr:rowOff>
    </xdr:from>
    <xdr:to>
      <xdr:col>22</xdr:col>
      <xdr:colOff>164520</xdr:colOff>
      <xdr:row>18</xdr:row>
      <xdr:rowOff>108000</xdr:rowOff>
    </xdr:to>
    <xdr:sp>
      <xdr:nvSpPr>
        <xdr:cNvPr id="997" name="楕円 70"/>
        <xdr:cNvSpPr/>
      </xdr:nvSpPr>
      <xdr:spPr>
        <a:xfrm>
          <a:off x="3835080" y="3067200"/>
          <a:ext cx="101160" cy="101160"/>
        </a:xfrm>
        <a:prstGeom prst="ellipse">
          <a:avLst/>
        </a:prstGeom>
        <a:solidFill>
          <a:srgbClr val="ff0000"/>
        </a:solidFill>
        <a:ln w="9525">
          <a:solidFill>
            <a:srgbClr val="ff0000"/>
          </a:solidFill>
          <a:round/>
        </a:ln>
      </xdr:spPr>
      <xdr:style>
        <a:lnRef idx="0"/>
        <a:fillRef idx="0"/>
        <a:effectRef idx="0"/>
        <a:fontRef idx="minor"/>
      </xdr:style>
    </xdr:sp>
    <xdr:clientData/>
  </xdr:twoCellAnchor>
  <xdr:twoCellAnchor editAs="oneCell">
    <xdr:from>
      <xdr:col>20</xdr:col>
      <xdr:colOff>114480</xdr:colOff>
      <xdr:row>16</xdr:row>
      <xdr:rowOff>138960</xdr:rowOff>
    </xdr:from>
    <xdr:to>
      <xdr:col>25</xdr:col>
      <xdr:colOff>19080</xdr:colOff>
      <xdr:row>18</xdr:row>
      <xdr:rowOff>26640</xdr:rowOff>
    </xdr:to>
    <xdr:sp>
      <xdr:nvSpPr>
        <xdr:cNvPr id="998" name="テキスト ボックス 71"/>
        <xdr:cNvSpPr/>
      </xdr:nvSpPr>
      <xdr:spPr>
        <a:xfrm>
          <a:off x="3543480" y="2869200"/>
          <a:ext cx="761760" cy="217800"/>
        </a:xfrm>
        <a:prstGeom prst="rect">
          <a:avLst/>
        </a:prstGeom>
        <a:noFill/>
        <a:ln w="0">
          <a:noFill/>
        </a:ln>
      </xdr:spPr>
      <xdr:style>
        <a:lnRef idx="0"/>
        <a:fillRef idx="0"/>
        <a:effectRef idx="0"/>
        <a:fontRef idx="minor"/>
      </xdr:style>
      <xdr:txBody>
        <a:bodyPr horzOverflow="clip" vertOverflow="clip" lIns="90000" rIns="90000" tIns="45000" bIns="45000" anchor="ctr">
          <a:spAutoFit/>
        </a:bodyPr>
        <a:p>
          <a:pPr algn="ctr">
            <a:lnSpc>
              <a:spcPct val="100000"/>
            </a:lnSpc>
          </a:pPr>
          <a:r>
            <a:rPr b="1" lang="en-US" sz="1000" spc="-1" strike="noStrike">
              <a:solidFill>
                <a:srgbClr val="ff0000"/>
              </a:solidFill>
              <a:latin typeface="ＭＳ Ｐゴシック"/>
              <a:ea typeface="ＭＳ Ｐゴシック"/>
            </a:rPr>
            <a:t>72,625</a:t>
          </a:r>
          <a:endParaRPr b="0" lang="en-US" sz="1000" spc="-1" strike="noStrike">
            <a:latin typeface="Times New Roman"/>
          </a:endParaRPr>
        </a:p>
      </xdr:txBody>
    </xdr:sp>
    <xdr:clientData/>
  </xdr:twoCellAnchor>
  <xdr:twoCellAnchor editAs="twoCell">
    <xdr:from>
      <xdr:col>18</xdr:col>
      <xdr:colOff>127080</xdr:colOff>
      <xdr:row>18</xdr:row>
      <xdr:rowOff>24480</xdr:rowOff>
    </xdr:from>
    <xdr:to>
      <xdr:col>19</xdr:col>
      <xdr:colOff>37800</xdr:colOff>
      <xdr:row>18</xdr:row>
      <xdr:rowOff>125640</xdr:rowOff>
    </xdr:to>
    <xdr:sp>
      <xdr:nvSpPr>
        <xdr:cNvPr id="999" name="楕円 72"/>
        <xdr:cNvSpPr/>
      </xdr:nvSpPr>
      <xdr:spPr>
        <a:xfrm>
          <a:off x="3213000" y="3084840"/>
          <a:ext cx="82080" cy="101160"/>
        </a:xfrm>
        <a:prstGeom prst="ellipse">
          <a:avLst/>
        </a:prstGeom>
        <a:solidFill>
          <a:srgbClr val="ff0000"/>
        </a:solidFill>
        <a:ln w="9525">
          <a:solidFill>
            <a:srgbClr val="ff0000"/>
          </a:solidFill>
          <a:round/>
        </a:ln>
      </xdr:spPr>
      <xdr:style>
        <a:lnRef idx="0"/>
        <a:fillRef idx="0"/>
        <a:effectRef idx="0"/>
        <a:fontRef idx="minor"/>
      </xdr:style>
    </xdr:sp>
    <xdr:clientData/>
  </xdr:twoCellAnchor>
  <xdr:twoCellAnchor editAs="oneCell">
    <xdr:from>
      <xdr:col>17</xdr:col>
      <xdr:colOff>6480</xdr:colOff>
      <xdr:row>18</xdr:row>
      <xdr:rowOff>131400</xdr:rowOff>
    </xdr:from>
    <xdr:to>
      <xdr:col>21</xdr:col>
      <xdr:colOff>82440</xdr:colOff>
      <xdr:row>20</xdr:row>
      <xdr:rowOff>18720</xdr:rowOff>
    </xdr:to>
    <xdr:sp>
      <xdr:nvSpPr>
        <xdr:cNvPr id="1000" name="テキスト ボックス 73"/>
        <xdr:cNvSpPr/>
      </xdr:nvSpPr>
      <xdr:spPr>
        <a:xfrm>
          <a:off x="2921040" y="3191760"/>
          <a:ext cx="761760" cy="217800"/>
        </a:xfrm>
        <a:prstGeom prst="rect">
          <a:avLst/>
        </a:prstGeom>
        <a:noFill/>
        <a:ln w="0">
          <a:noFill/>
        </a:ln>
      </xdr:spPr>
      <xdr:style>
        <a:lnRef idx="0"/>
        <a:fillRef idx="0"/>
        <a:effectRef idx="0"/>
        <a:fontRef idx="minor"/>
      </xdr:style>
      <xdr:txBody>
        <a:bodyPr horzOverflow="clip" vertOverflow="clip" lIns="90000" rIns="90000" tIns="45000" bIns="45000" anchor="ctr">
          <a:spAutoFit/>
        </a:bodyPr>
        <a:p>
          <a:pPr algn="ctr">
            <a:lnSpc>
              <a:spcPct val="100000"/>
            </a:lnSpc>
          </a:pPr>
          <a:r>
            <a:rPr b="1" lang="en-US" sz="1000" spc="-1" strike="noStrike">
              <a:solidFill>
                <a:srgbClr val="ff0000"/>
              </a:solidFill>
              <a:latin typeface="ＭＳ Ｐゴシック"/>
              <a:ea typeface="ＭＳ Ｐゴシック"/>
            </a:rPr>
            <a:t>71,845</a:t>
          </a:r>
          <a:endParaRPr b="0" lang="en-US" sz="1000" spc="-1" strike="noStrike">
            <a:latin typeface="Times New Roman"/>
          </a:endParaRPr>
        </a:p>
      </xdr:txBody>
    </xdr:sp>
    <xdr:clientData/>
  </xdr:twoCellAnchor>
  <xdr:twoCellAnchor editAs="twoCell">
    <xdr:from>
      <xdr:col>15</xdr:col>
      <xdr:colOff>0</xdr:colOff>
      <xdr:row>18</xdr:row>
      <xdr:rowOff>94320</xdr:rowOff>
    </xdr:from>
    <xdr:to>
      <xdr:col>15</xdr:col>
      <xdr:colOff>101160</xdr:colOff>
      <xdr:row>19</xdr:row>
      <xdr:rowOff>24120</xdr:rowOff>
    </xdr:to>
    <xdr:sp>
      <xdr:nvSpPr>
        <xdr:cNvPr id="1001" name="楕円 74"/>
        <xdr:cNvSpPr/>
      </xdr:nvSpPr>
      <xdr:spPr>
        <a:xfrm>
          <a:off x="2571480" y="3154680"/>
          <a:ext cx="101160" cy="95040"/>
        </a:xfrm>
        <a:prstGeom prst="ellipse">
          <a:avLst/>
        </a:prstGeom>
        <a:solidFill>
          <a:srgbClr val="ff0000"/>
        </a:solidFill>
        <a:ln w="9525">
          <a:solidFill>
            <a:srgbClr val="ff0000"/>
          </a:solidFill>
          <a:round/>
        </a:ln>
      </xdr:spPr>
      <xdr:style>
        <a:lnRef idx="0"/>
        <a:fillRef idx="0"/>
        <a:effectRef idx="0"/>
        <a:fontRef idx="minor"/>
      </xdr:style>
    </xdr:sp>
    <xdr:clientData/>
  </xdr:twoCellAnchor>
  <xdr:twoCellAnchor editAs="oneCell">
    <xdr:from>
      <xdr:col>13</xdr:col>
      <xdr:colOff>50760</xdr:colOff>
      <xdr:row>19</xdr:row>
      <xdr:rowOff>29880</xdr:rowOff>
    </xdr:from>
    <xdr:to>
      <xdr:col>17</xdr:col>
      <xdr:colOff>126720</xdr:colOff>
      <xdr:row>20</xdr:row>
      <xdr:rowOff>82440</xdr:rowOff>
    </xdr:to>
    <xdr:sp>
      <xdr:nvSpPr>
        <xdr:cNvPr id="1002" name="テキスト ボックス 75"/>
        <xdr:cNvSpPr/>
      </xdr:nvSpPr>
      <xdr:spPr>
        <a:xfrm>
          <a:off x="2279520" y="3255480"/>
          <a:ext cx="761760" cy="217800"/>
        </a:xfrm>
        <a:prstGeom prst="rect">
          <a:avLst/>
        </a:prstGeom>
        <a:noFill/>
        <a:ln w="0">
          <a:noFill/>
        </a:ln>
      </xdr:spPr>
      <xdr:style>
        <a:lnRef idx="0"/>
        <a:fillRef idx="0"/>
        <a:effectRef idx="0"/>
        <a:fontRef idx="minor"/>
      </xdr:style>
      <xdr:txBody>
        <a:bodyPr horzOverflow="clip" vertOverflow="clip" lIns="90000" rIns="90000" tIns="45000" bIns="45000" anchor="ctr">
          <a:spAutoFit/>
        </a:bodyPr>
        <a:p>
          <a:pPr algn="ctr">
            <a:lnSpc>
              <a:spcPct val="100000"/>
            </a:lnSpc>
          </a:pPr>
          <a:r>
            <a:rPr b="1" lang="en-US" sz="1000" spc="-1" strike="noStrike">
              <a:solidFill>
                <a:srgbClr val="ff0000"/>
              </a:solidFill>
              <a:latin typeface="ＭＳ Ｐゴシック"/>
              <a:ea typeface="ＭＳ Ｐゴシック"/>
            </a:rPr>
            <a:t>68,786</a:t>
          </a:r>
          <a:endParaRPr b="0" lang="en-US" sz="1000" spc="-1" strike="noStrike">
            <a:latin typeface="Times New Roman"/>
          </a:endParaRPr>
        </a:p>
      </xdr:txBody>
    </xdr:sp>
    <xdr:clientData/>
  </xdr:twoCellAnchor>
  <xdr:twoCellAnchor editAs="twoCell">
    <xdr:from>
      <xdr:col>11</xdr:col>
      <xdr:colOff>63360</xdr:colOff>
      <xdr:row>29</xdr:row>
      <xdr:rowOff>12600</xdr:rowOff>
    </xdr:from>
    <xdr:to>
      <xdr:col>33</xdr:col>
      <xdr:colOff>113760</xdr:colOff>
      <xdr:row>30</xdr:row>
      <xdr:rowOff>94680</xdr:rowOff>
    </xdr:to>
    <xdr:sp>
      <xdr:nvSpPr>
        <xdr:cNvPr id="1003" name="正方形/長方形 76"/>
        <xdr:cNvSpPr/>
      </xdr:nvSpPr>
      <xdr:spPr>
        <a:xfrm>
          <a:off x="1949040" y="4933800"/>
          <a:ext cx="3822480" cy="253440"/>
        </a:xfrm>
        <a:prstGeom prst="rect">
          <a:avLst/>
        </a:prstGeom>
        <a:solidFill>
          <a:srgbClr val="ffffff"/>
        </a:solidFill>
        <a:ln w="9525">
          <a:solidFill>
            <a:srgbClr val="000000"/>
          </a:solidFill>
          <a:round/>
        </a:ln>
      </xdr:spPr>
      <xdr:style>
        <a:lnRef idx="0"/>
        <a:fillRef idx="0"/>
        <a:effectRef idx="0"/>
        <a:fontRef idx="minor"/>
      </xdr:style>
      <xdr:txBody>
        <a:bodyPr horzOverflow="clip" vertOverflow="clip" lIns="18360" rIns="0" tIns="0" bIns="0" anchor="ctr" upright="1">
          <a:noAutofit/>
        </a:bodyPr>
        <a:p>
          <a:pPr algn="ctr">
            <a:lnSpc>
              <a:spcPct val="100000"/>
            </a:lnSpc>
          </a:pPr>
          <a:r>
            <a:rPr b="0" lang="ja-JP" sz="1100" spc="-1" strike="noStrike">
              <a:latin typeface="ＭＳ Ｐゴシック"/>
              <a:ea typeface="ＭＳ Ｐゴシック"/>
            </a:rPr>
            <a:t>人口</a:t>
          </a:r>
          <a:r>
            <a:rPr b="0" lang="en-US" sz="1100" spc="-1" strike="noStrike">
              <a:latin typeface="ＭＳ Ｐゴシック"/>
              <a:ea typeface="ＭＳ Ｐゴシック"/>
            </a:rPr>
            <a:t>1</a:t>
          </a:r>
          <a:r>
            <a:rPr b="0" lang="ja-JP" sz="1100" spc="-1" strike="noStrike">
              <a:latin typeface="ＭＳ Ｐゴシック"/>
              <a:ea typeface="ＭＳ Ｐゴシック"/>
            </a:rPr>
            <a:t>人当たり決算額の推移</a:t>
          </a:r>
          <a:endParaRPr b="0" lang="en-US" sz="1100" spc="-1" strike="noStrike">
            <a:latin typeface="Times New Roman"/>
          </a:endParaRPr>
        </a:p>
      </xdr:txBody>
    </xdr:sp>
    <xdr:clientData/>
  </xdr:twoCellAnchor>
  <xdr:twoCellAnchor editAs="twoCell">
    <xdr:from>
      <xdr:col>0</xdr:col>
      <xdr:colOff>127080</xdr:colOff>
      <xdr:row>29</xdr:row>
      <xdr:rowOff>12600</xdr:rowOff>
    </xdr:from>
    <xdr:to>
      <xdr:col>7</xdr:col>
      <xdr:colOff>126720</xdr:colOff>
      <xdr:row>33</xdr:row>
      <xdr:rowOff>298080</xdr:rowOff>
    </xdr:to>
    <xdr:sp>
      <xdr:nvSpPr>
        <xdr:cNvPr id="1004" name="角丸四角形 77"/>
        <xdr:cNvSpPr/>
      </xdr:nvSpPr>
      <xdr:spPr>
        <a:xfrm>
          <a:off x="127080" y="4933800"/>
          <a:ext cx="1199520" cy="1136160"/>
        </a:xfrm>
        <a:prstGeom prst="roundRect">
          <a:avLst>
            <a:gd name="adj" fmla="val 0"/>
          </a:avLst>
        </a:prstGeom>
        <a:solidFill>
          <a:srgbClr val="ffffff"/>
        </a:solidFill>
        <a:ln w="9525">
          <a:solidFill>
            <a:srgbClr val="000000"/>
          </a:solidFill>
          <a:round/>
        </a:ln>
        <a:effectLst>
          <a:outerShdw dir="2700000" dist="37165" rotWithShape="0">
            <a:srgbClr val="000000"/>
          </a:outerShdw>
        </a:effectLst>
      </xdr:spPr>
      <xdr:style>
        <a:lnRef idx="0"/>
        <a:fillRef idx="0"/>
        <a:effectRef idx="0"/>
        <a:fontRef idx="minor"/>
      </xdr:style>
    </xdr:sp>
    <xdr:clientData/>
  </xdr:twoCellAnchor>
  <xdr:twoCellAnchor editAs="twoCell">
    <xdr:from>
      <xdr:col>2</xdr:col>
      <xdr:colOff>76320</xdr:colOff>
      <xdr:row>29</xdr:row>
      <xdr:rowOff>127080</xdr:rowOff>
    </xdr:from>
    <xdr:to>
      <xdr:col>9</xdr:col>
      <xdr:colOff>12600</xdr:colOff>
      <xdr:row>31</xdr:row>
      <xdr:rowOff>37800</xdr:rowOff>
    </xdr:to>
    <xdr:sp>
      <xdr:nvSpPr>
        <xdr:cNvPr id="1005" name="正方形/長方形 78"/>
        <xdr:cNvSpPr/>
      </xdr:nvSpPr>
      <xdr:spPr>
        <a:xfrm>
          <a:off x="419040" y="5048280"/>
          <a:ext cx="1136520" cy="247320"/>
        </a:xfrm>
        <a:prstGeom prst="rect">
          <a:avLst/>
        </a:prstGeom>
        <a:noFill/>
        <a:ln w="9525">
          <a:noFill/>
        </a:ln>
      </xdr:spPr>
      <xdr:style>
        <a:lnRef idx="0"/>
        <a:fillRef idx="0"/>
        <a:effectRef idx="0"/>
        <a:fontRef idx="minor"/>
      </xdr:style>
      <xdr:txBody>
        <a:bodyPr horzOverflow="clip" vertOverflow="clip" lIns="18360" rIns="0" tIns="0" bIns="0" upright="1">
          <a:noAutofit/>
        </a:bodyPr>
        <a:p>
          <a:pPr>
            <a:lnSpc>
              <a:spcPct val="100000"/>
            </a:lnSpc>
          </a:pPr>
          <a:r>
            <a:rPr b="0" lang="ja-JP" sz="800" spc="-1" strike="noStrike">
              <a:solidFill>
                <a:srgbClr val="000000"/>
              </a:solidFill>
              <a:latin typeface="Times New Roman"/>
              <a:ea typeface="ＭＳ Ｐゴシック"/>
            </a:rPr>
            <a:t>当　該　団　体　値</a:t>
          </a:r>
          <a:endParaRPr b="0" lang="en-US" sz="800" spc="-1" strike="noStrike">
            <a:latin typeface="Times New Roman"/>
          </a:endParaRPr>
        </a:p>
      </xdr:txBody>
    </xdr:sp>
    <xdr:clientData/>
  </xdr:twoCellAnchor>
  <xdr:twoCellAnchor editAs="twoCell">
    <xdr:from>
      <xdr:col>2</xdr:col>
      <xdr:colOff>76320</xdr:colOff>
      <xdr:row>31</xdr:row>
      <xdr:rowOff>50760</xdr:rowOff>
    </xdr:from>
    <xdr:to>
      <xdr:col>9</xdr:col>
      <xdr:colOff>12600</xdr:colOff>
      <xdr:row>31</xdr:row>
      <xdr:rowOff>304560</xdr:rowOff>
    </xdr:to>
    <xdr:sp>
      <xdr:nvSpPr>
        <xdr:cNvPr id="1006" name="正方形/長方形 79"/>
        <xdr:cNvSpPr/>
      </xdr:nvSpPr>
      <xdr:spPr>
        <a:xfrm>
          <a:off x="419040" y="5308560"/>
          <a:ext cx="1136520" cy="253800"/>
        </a:xfrm>
        <a:prstGeom prst="rect">
          <a:avLst/>
        </a:prstGeom>
        <a:noFill/>
        <a:ln w="9525">
          <a:noFill/>
        </a:ln>
      </xdr:spPr>
      <xdr:style>
        <a:lnRef idx="0"/>
        <a:fillRef idx="0"/>
        <a:effectRef idx="0"/>
        <a:fontRef idx="minor"/>
      </xdr:style>
      <xdr:txBody>
        <a:bodyPr horzOverflow="clip" vertOverflow="clip" lIns="18360" rIns="0" tIns="0" bIns="0" upright="1">
          <a:noAutofit/>
        </a:bodyPr>
        <a:p>
          <a:pPr>
            <a:lnSpc>
              <a:spcPct val="100000"/>
            </a:lnSpc>
          </a:pPr>
          <a:r>
            <a:rPr b="0" lang="ja-JP" sz="800" spc="-1" strike="noStrike">
              <a:solidFill>
                <a:srgbClr val="000000"/>
              </a:solidFill>
              <a:latin typeface="Times New Roman"/>
              <a:ea typeface="ＭＳ Ｐゴシック"/>
            </a:rPr>
            <a:t>類似団体内平均値</a:t>
          </a:r>
          <a:endParaRPr b="0" lang="en-US" sz="800" spc="-1" strike="noStrike">
            <a:latin typeface="Times New Roman"/>
          </a:endParaRPr>
        </a:p>
      </xdr:txBody>
    </xdr:sp>
    <xdr:clientData/>
  </xdr:twoCellAnchor>
  <xdr:twoCellAnchor editAs="twoCell">
    <xdr:from>
      <xdr:col>2</xdr:col>
      <xdr:colOff>76320</xdr:colOff>
      <xdr:row>32</xdr:row>
      <xdr:rowOff>12600</xdr:rowOff>
    </xdr:from>
    <xdr:to>
      <xdr:col>9</xdr:col>
      <xdr:colOff>12600</xdr:colOff>
      <xdr:row>34</xdr:row>
      <xdr:rowOff>132840</xdr:rowOff>
    </xdr:to>
    <xdr:sp>
      <xdr:nvSpPr>
        <xdr:cNvPr id="1007" name="正方形/長方形 80"/>
        <xdr:cNvSpPr/>
      </xdr:nvSpPr>
      <xdr:spPr>
        <a:xfrm>
          <a:off x="419040" y="5613120"/>
          <a:ext cx="1136520" cy="634680"/>
        </a:xfrm>
        <a:prstGeom prst="rect">
          <a:avLst/>
        </a:prstGeom>
        <a:noFill/>
        <a:ln w="9525">
          <a:noFill/>
        </a:ln>
      </xdr:spPr>
      <xdr:style>
        <a:lnRef idx="0"/>
        <a:fillRef idx="0"/>
        <a:effectRef idx="0"/>
        <a:fontRef idx="minor"/>
      </xdr:style>
      <xdr:txBody>
        <a:bodyPr horzOverflow="clip" vertOverflow="clip" lIns="18360" rIns="0" tIns="0" bIns="0" upright="1">
          <a:noAutofit/>
        </a:bodyPr>
        <a:p>
          <a:r>
            <a:rPr b="0" lang="ja-JP" sz="800" spc="-1" strike="noStrike">
              <a:solidFill>
                <a:srgbClr val="000000"/>
              </a:solidFill>
              <a:latin typeface="Times New Roman"/>
              <a:ea typeface="ＭＳ Ｐゴシック"/>
            </a:rPr>
            <a:t>類似団体内の</a:t>
          </a:r>
          <a:endParaRPr b="0" lang="en-US" sz="800" spc="-1" strike="noStrike">
            <a:latin typeface="Times New Roman"/>
          </a:endParaRPr>
        </a:p>
        <a:p>
          <a:pPr>
            <a:lnSpc>
              <a:spcPct val="100000"/>
            </a:lnSpc>
          </a:pPr>
          <a:r>
            <a:rPr b="0" lang="en-US" sz="800" spc="-1" strike="noStrike">
              <a:solidFill>
                <a:srgbClr val="000000"/>
              </a:solidFill>
              <a:latin typeface="Times New Roman"/>
              <a:ea typeface="ＭＳ Ｐゴシック"/>
            </a:rPr>
            <a:t> </a:t>
          </a:r>
          <a:r>
            <a:rPr b="0" lang="ja-JP" sz="800" spc="-1" strike="noStrike">
              <a:solidFill>
                <a:srgbClr val="000000"/>
              </a:solidFill>
              <a:latin typeface="Times New Roman"/>
              <a:ea typeface="ＭＳ Ｐゴシック"/>
            </a:rPr>
            <a:t>最大値及び最小値</a:t>
          </a:r>
          <a:endParaRPr b="0" lang="en-US" sz="800" spc="-1" strike="noStrike">
            <a:latin typeface="Times New Roman"/>
          </a:endParaRPr>
        </a:p>
      </xdr:txBody>
    </xdr:sp>
    <xdr:clientData/>
  </xdr:twoCellAnchor>
  <xdr:twoCellAnchor editAs="twoCell">
    <xdr:from>
      <xdr:col>1</xdr:col>
      <xdr:colOff>6120</xdr:colOff>
      <xdr:row>30</xdr:row>
      <xdr:rowOff>18720</xdr:rowOff>
    </xdr:from>
    <xdr:to>
      <xdr:col>2</xdr:col>
      <xdr:colOff>6120</xdr:colOff>
      <xdr:row>30</xdr:row>
      <xdr:rowOff>18720</xdr:rowOff>
    </xdr:to>
    <xdr:sp>
      <xdr:nvSpPr>
        <xdr:cNvPr id="1008" name="直線コネクタ 81"/>
        <xdr:cNvSpPr/>
      </xdr:nvSpPr>
      <xdr:spPr>
        <a:xfrm flipH="1">
          <a:off x="177480" y="5111280"/>
          <a:ext cx="171360" cy="0"/>
        </a:xfrm>
        <a:prstGeom prst="line">
          <a:avLst/>
        </a:prstGeom>
        <a:ln w="6350">
          <a:solidFill>
            <a:srgbClr val="ff0000"/>
          </a:solidFill>
          <a:round/>
        </a:ln>
      </xdr:spPr>
      <xdr:style>
        <a:lnRef idx="0"/>
        <a:fillRef idx="0"/>
        <a:effectRef idx="0"/>
        <a:fontRef idx="minor"/>
      </xdr:style>
    </xdr:sp>
    <xdr:clientData/>
  </xdr:twoCellAnchor>
  <xdr:twoCellAnchor editAs="twoCell">
    <xdr:from>
      <xdr:col>1</xdr:col>
      <xdr:colOff>91800</xdr:colOff>
      <xdr:row>31</xdr:row>
      <xdr:rowOff>304560</xdr:rowOff>
    </xdr:from>
    <xdr:to>
      <xdr:col>1</xdr:col>
      <xdr:colOff>91800</xdr:colOff>
      <xdr:row>32</xdr:row>
      <xdr:rowOff>101520</xdr:rowOff>
    </xdr:to>
    <xdr:sp>
      <xdr:nvSpPr>
        <xdr:cNvPr id="1009" name="直線コネクタ 82"/>
        <xdr:cNvSpPr/>
      </xdr:nvSpPr>
      <xdr:spPr>
        <a:xfrm>
          <a:off x="263160" y="5562360"/>
          <a:ext cx="0" cy="139680"/>
        </a:xfrm>
        <a:prstGeom prst="line">
          <a:avLst/>
        </a:prstGeom>
        <a:ln w="31750">
          <a:solidFill>
            <a:srgbClr val="808080"/>
          </a:solidFill>
          <a:round/>
        </a:ln>
      </xdr:spPr>
      <xdr:style>
        <a:lnRef idx="0"/>
        <a:fillRef idx="0"/>
        <a:effectRef idx="0"/>
        <a:fontRef idx="minor"/>
      </xdr:style>
    </xdr:sp>
    <xdr:clientData/>
  </xdr:twoCellAnchor>
  <xdr:twoCellAnchor editAs="twoCell">
    <xdr:from>
      <xdr:col>1</xdr:col>
      <xdr:colOff>6120</xdr:colOff>
      <xdr:row>31</xdr:row>
      <xdr:rowOff>304560</xdr:rowOff>
    </xdr:from>
    <xdr:to>
      <xdr:col>2</xdr:col>
      <xdr:colOff>6120</xdr:colOff>
      <xdr:row>31</xdr:row>
      <xdr:rowOff>304560</xdr:rowOff>
    </xdr:to>
    <xdr:sp>
      <xdr:nvSpPr>
        <xdr:cNvPr id="1010" name="直線コネクタ 83"/>
        <xdr:cNvSpPr/>
      </xdr:nvSpPr>
      <xdr:spPr>
        <a:xfrm flipH="1">
          <a:off x="177480" y="5562360"/>
          <a:ext cx="171360" cy="0"/>
        </a:xfrm>
        <a:prstGeom prst="line">
          <a:avLst/>
        </a:prstGeom>
        <a:ln w="15875">
          <a:solidFill>
            <a:srgbClr val="000000"/>
          </a:solidFill>
          <a:round/>
        </a:ln>
      </xdr:spPr>
      <xdr:style>
        <a:lnRef idx="0"/>
        <a:fillRef idx="0"/>
        <a:effectRef idx="0"/>
        <a:fontRef idx="minor"/>
      </xdr:style>
    </xdr:sp>
    <xdr:clientData/>
  </xdr:twoCellAnchor>
  <xdr:twoCellAnchor editAs="twoCell">
    <xdr:from>
      <xdr:col>1</xdr:col>
      <xdr:colOff>21960</xdr:colOff>
      <xdr:row>33</xdr:row>
      <xdr:rowOff>98280</xdr:rowOff>
    </xdr:from>
    <xdr:to>
      <xdr:col>1</xdr:col>
      <xdr:colOff>161640</xdr:colOff>
      <xdr:row>33</xdr:row>
      <xdr:rowOff>98280</xdr:rowOff>
    </xdr:to>
    <xdr:sp>
      <xdr:nvSpPr>
        <xdr:cNvPr id="1011" name="直線コネクタ 84"/>
        <xdr:cNvSpPr/>
      </xdr:nvSpPr>
      <xdr:spPr>
        <a:xfrm flipV="1">
          <a:off x="263160" y="5800320"/>
          <a:ext cx="0" cy="139680"/>
        </a:xfrm>
        <a:prstGeom prst="line">
          <a:avLst/>
        </a:prstGeom>
        <a:ln w="31750">
          <a:solidFill>
            <a:srgbClr val="808080"/>
          </a:solidFill>
          <a:round/>
        </a:ln>
      </xdr:spPr>
      <xdr:style>
        <a:lnRef idx="0"/>
        <a:fillRef idx="0"/>
        <a:effectRef idx="0"/>
        <a:fontRef idx="minor"/>
      </xdr:style>
    </xdr:sp>
    <xdr:clientData/>
  </xdr:twoCellAnchor>
  <xdr:twoCellAnchor editAs="twoCell">
    <xdr:from>
      <xdr:col>1</xdr:col>
      <xdr:colOff>6120</xdr:colOff>
      <xdr:row>33</xdr:row>
      <xdr:rowOff>171360</xdr:rowOff>
    </xdr:from>
    <xdr:to>
      <xdr:col>2</xdr:col>
      <xdr:colOff>6120</xdr:colOff>
      <xdr:row>33</xdr:row>
      <xdr:rowOff>171360</xdr:rowOff>
    </xdr:to>
    <xdr:sp>
      <xdr:nvSpPr>
        <xdr:cNvPr id="1012" name="直線コネクタ 85"/>
        <xdr:cNvSpPr/>
      </xdr:nvSpPr>
      <xdr:spPr>
        <a:xfrm flipH="1">
          <a:off x="177480" y="5943240"/>
          <a:ext cx="171360" cy="0"/>
        </a:xfrm>
        <a:prstGeom prst="line">
          <a:avLst/>
        </a:prstGeom>
        <a:ln w="15875">
          <a:solidFill>
            <a:srgbClr val="000000"/>
          </a:solidFill>
          <a:round/>
        </a:ln>
      </xdr:spPr>
      <xdr:style>
        <a:lnRef idx="0"/>
        <a:fillRef idx="0"/>
        <a:effectRef idx="0"/>
        <a:fontRef idx="minor"/>
      </xdr:style>
    </xdr:sp>
    <xdr:clientData/>
  </xdr:twoCellAnchor>
  <xdr:twoCellAnchor editAs="twoCell">
    <xdr:from>
      <xdr:col>1</xdr:col>
      <xdr:colOff>41400</xdr:colOff>
      <xdr:row>29</xdr:row>
      <xdr:rowOff>139680</xdr:rowOff>
    </xdr:from>
    <xdr:to>
      <xdr:col>1</xdr:col>
      <xdr:colOff>142560</xdr:colOff>
      <xdr:row>30</xdr:row>
      <xdr:rowOff>69480</xdr:rowOff>
    </xdr:to>
    <xdr:sp>
      <xdr:nvSpPr>
        <xdr:cNvPr id="1013" name="楕円 86"/>
        <xdr:cNvSpPr/>
      </xdr:nvSpPr>
      <xdr:spPr>
        <a:xfrm>
          <a:off x="212760" y="5060880"/>
          <a:ext cx="101160" cy="101160"/>
        </a:xfrm>
        <a:prstGeom prst="ellipse">
          <a:avLst/>
        </a:prstGeom>
        <a:solidFill>
          <a:srgbClr val="ff0000"/>
        </a:solidFill>
        <a:ln w="9525">
          <a:solidFill>
            <a:srgbClr val="ff0000"/>
          </a:solidFill>
          <a:round/>
        </a:ln>
      </xdr:spPr>
      <xdr:style>
        <a:lnRef idx="0"/>
        <a:fillRef idx="0"/>
        <a:effectRef idx="0"/>
        <a:fontRef idx="minor"/>
      </xdr:style>
    </xdr:sp>
    <xdr:clientData/>
  </xdr:twoCellAnchor>
  <xdr:twoCellAnchor editAs="twoCell">
    <xdr:from>
      <xdr:col>1</xdr:col>
      <xdr:colOff>41400</xdr:colOff>
      <xdr:row>31</xdr:row>
      <xdr:rowOff>63360</xdr:rowOff>
    </xdr:from>
    <xdr:to>
      <xdr:col>1</xdr:col>
      <xdr:colOff>142560</xdr:colOff>
      <xdr:row>31</xdr:row>
      <xdr:rowOff>164520</xdr:rowOff>
    </xdr:to>
    <xdr:sp>
      <xdr:nvSpPr>
        <xdr:cNvPr id="1014" name="フローチャート: 判断 87"/>
        <xdr:cNvSpPr/>
      </xdr:nvSpPr>
      <xdr:spPr>
        <a:xfrm>
          <a:off x="212760" y="5321160"/>
          <a:ext cx="101160" cy="101160"/>
        </a:xfrm>
        <a:prstGeom prst="flowChartDecision">
          <a:avLst/>
        </a:prstGeom>
        <a:solidFill>
          <a:srgbClr val="000080"/>
        </a:solidFill>
        <a:ln w="9525">
          <a:solidFill>
            <a:srgbClr val="000080"/>
          </a:solidFill>
          <a:round/>
        </a:ln>
      </xdr:spPr>
      <xdr:style>
        <a:lnRef idx="0"/>
        <a:fillRef idx="0"/>
        <a:effectRef idx="0"/>
        <a:fontRef idx="minor"/>
      </xdr:style>
    </xdr:sp>
    <xdr:clientData/>
  </xdr:twoCellAnchor>
  <xdr:twoCellAnchor editAs="twoCell">
    <xdr:from>
      <xdr:col>11</xdr:col>
      <xdr:colOff>63360</xdr:colOff>
      <xdr:row>31</xdr:row>
      <xdr:rowOff>241200</xdr:rowOff>
    </xdr:from>
    <xdr:to>
      <xdr:col>33</xdr:col>
      <xdr:colOff>113760</xdr:colOff>
      <xdr:row>39</xdr:row>
      <xdr:rowOff>298080</xdr:rowOff>
    </xdr:to>
    <xdr:sp>
      <xdr:nvSpPr>
        <xdr:cNvPr id="1015" name="正方形/長方形 88"/>
        <xdr:cNvSpPr/>
      </xdr:nvSpPr>
      <xdr:spPr>
        <a:xfrm>
          <a:off x="1949040" y="5499000"/>
          <a:ext cx="3822480" cy="2279160"/>
        </a:xfrm>
        <a:prstGeom prst="rect">
          <a:avLst/>
        </a:prstGeom>
        <a:solidFill>
          <a:srgbClr val="e6ffd5"/>
        </a:solidFill>
        <a:ln w="9525">
          <a:noFill/>
        </a:ln>
      </xdr:spPr>
      <xdr:style>
        <a:lnRef idx="0"/>
        <a:fillRef idx="0"/>
        <a:effectRef idx="0"/>
        <a:fontRef idx="minor"/>
      </xdr:style>
    </xdr:sp>
    <xdr:clientData/>
  </xdr:twoCellAnchor>
  <xdr:twoCellAnchor editAs="oneCell">
    <xdr:from>
      <xdr:col>8</xdr:col>
      <xdr:colOff>154800</xdr:colOff>
      <xdr:row>30</xdr:row>
      <xdr:rowOff>31680</xdr:rowOff>
    </xdr:from>
    <xdr:to>
      <xdr:col>11</xdr:col>
      <xdr:colOff>46440</xdr:colOff>
      <xdr:row>31</xdr:row>
      <xdr:rowOff>96480</xdr:rowOff>
    </xdr:to>
    <xdr:sp>
      <xdr:nvSpPr>
        <xdr:cNvPr id="1016" name="テキスト ボックス 89"/>
        <xdr:cNvSpPr/>
      </xdr:nvSpPr>
      <xdr:spPr>
        <a:xfrm>
          <a:off x="1526400" y="5124240"/>
          <a:ext cx="405720" cy="230040"/>
        </a:xfrm>
        <a:prstGeom prst="rect">
          <a:avLst/>
        </a:prstGeom>
        <a:noFill/>
        <a:ln w="0">
          <a:noFill/>
        </a:ln>
      </xdr:spPr>
      <xdr:style>
        <a:lnRef idx="0"/>
        <a:fillRef idx="0"/>
        <a:effectRef idx="0"/>
        <a:fontRef idx="minor"/>
      </xdr:style>
      <xdr:txBody>
        <a:bodyPr wrap="none" horzOverflow="clip" vertOverflow="clip" lIns="90000" rIns="90000" tIns="45000" bIns="45000">
          <a:spAutoFit/>
        </a:bodyPr>
        <a:p>
          <a:pPr>
            <a:lnSpc>
              <a:spcPct val="100000"/>
            </a:lnSpc>
          </a:pPr>
          <a:r>
            <a:rPr b="0" lang="en-US" sz="1100" spc="-1" strike="noStrike">
              <a:solidFill>
                <a:srgbClr val="000000"/>
              </a:solidFill>
              <a:latin typeface="ＭＳ Ｐゴシック"/>
              <a:ea typeface="ＭＳ Ｐゴシック"/>
            </a:rPr>
            <a:t>(</a:t>
          </a:r>
          <a:r>
            <a:rPr b="0" lang="ja-JP" sz="1100" spc="-1" strike="noStrike">
              <a:solidFill>
                <a:srgbClr val="000000"/>
              </a:solidFill>
              <a:latin typeface="ＭＳ Ｐゴシック"/>
              <a:ea typeface="ＭＳ Ｐゴシック"/>
            </a:rPr>
            <a:t>円</a:t>
          </a:r>
          <a:r>
            <a:rPr b="0" lang="en-US" sz="1100" spc="-1" strike="noStrike">
              <a:solidFill>
                <a:srgbClr val="000000"/>
              </a:solidFill>
              <a:latin typeface="ＭＳ Ｐゴシック"/>
              <a:ea typeface="ＭＳ Ｐゴシック"/>
            </a:rPr>
            <a:t>)</a:t>
          </a:r>
          <a:endParaRPr b="0" lang="en-US" sz="1100" spc="-1" strike="noStrike">
            <a:latin typeface="Times New Roman"/>
          </a:endParaRPr>
        </a:p>
      </xdr:txBody>
    </xdr:sp>
    <xdr:clientData/>
  </xdr:twoCellAnchor>
  <xdr:twoCellAnchor editAs="twoCell">
    <xdr:from>
      <xdr:col>11</xdr:col>
      <xdr:colOff>63360</xdr:colOff>
      <xdr:row>39</xdr:row>
      <xdr:rowOff>298440</xdr:rowOff>
    </xdr:from>
    <xdr:to>
      <xdr:col>33</xdr:col>
      <xdr:colOff>114120</xdr:colOff>
      <xdr:row>39</xdr:row>
      <xdr:rowOff>298440</xdr:rowOff>
    </xdr:to>
    <xdr:sp>
      <xdr:nvSpPr>
        <xdr:cNvPr id="1017" name="直線コネクタ 90"/>
        <xdr:cNvSpPr/>
      </xdr:nvSpPr>
      <xdr:spPr>
        <a:xfrm>
          <a:off x="1949040" y="7778520"/>
          <a:ext cx="3822840" cy="0"/>
        </a:xfrm>
        <a:prstGeom prst="line">
          <a:avLst/>
        </a:prstGeom>
        <a:ln w="9525">
          <a:solidFill>
            <a:srgbClr val="c0c0c0"/>
          </a:solidFill>
          <a:round/>
        </a:ln>
      </xdr:spPr>
      <xdr:style>
        <a:lnRef idx="0"/>
        <a:fillRef idx="0"/>
        <a:effectRef idx="0"/>
        <a:fontRef idx="minor"/>
      </xdr:style>
    </xdr:sp>
    <xdr:clientData/>
  </xdr:twoCellAnchor>
  <xdr:twoCellAnchor editAs="twoCell">
    <xdr:from>
      <xdr:col>11</xdr:col>
      <xdr:colOff>63360</xdr:colOff>
      <xdr:row>38</xdr:row>
      <xdr:rowOff>88560</xdr:rowOff>
    </xdr:from>
    <xdr:to>
      <xdr:col>33</xdr:col>
      <xdr:colOff>114120</xdr:colOff>
      <xdr:row>38</xdr:row>
      <xdr:rowOff>88560</xdr:rowOff>
    </xdr:to>
    <xdr:sp>
      <xdr:nvSpPr>
        <xdr:cNvPr id="1018" name="直線コネクタ 91"/>
        <xdr:cNvSpPr/>
      </xdr:nvSpPr>
      <xdr:spPr>
        <a:xfrm>
          <a:off x="1949040" y="7403760"/>
          <a:ext cx="3822840" cy="0"/>
        </a:xfrm>
        <a:prstGeom prst="line">
          <a:avLst/>
        </a:prstGeom>
        <a:ln w="9525">
          <a:solidFill>
            <a:srgbClr val="c0c0c0"/>
          </a:solidFill>
          <a:round/>
        </a:ln>
      </xdr:spPr>
      <xdr:style>
        <a:lnRef idx="0"/>
        <a:fillRef idx="0"/>
        <a:effectRef idx="0"/>
        <a:fontRef idx="minor"/>
      </xdr:style>
    </xdr:sp>
    <xdr:clientData/>
  </xdr:twoCellAnchor>
  <xdr:twoCellAnchor editAs="twoCell">
    <xdr:from>
      <xdr:col>11</xdr:col>
      <xdr:colOff>63360</xdr:colOff>
      <xdr:row>37</xdr:row>
      <xdr:rowOff>50760</xdr:rowOff>
    </xdr:from>
    <xdr:to>
      <xdr:col>33</xdr:col>
      <xdr:colOff>114120</xdr:colOff>
      <xdr:row>37</xdr:row>
      <xdr:rowOff>50760</xdr:rowOff>
    </xdr:to>
    <xdr:sp>
      <xdr:nvSpPr>
        <xdr:cNvPr id="1019" name="直線コネクタ 92"/>
        <xdr:cNvSpPr/>
      </xdr:nvSpPr>
      <xdr:spPr>
        <a:xfrm>
          <a:off x="1949040" y="7022880"/>
          <a:ext cx="3822840" cy="0"/>
        </a:xfrm>
        <a:prstGeom prst="line">
          <a:avLst/>
        </a:prstGeom>
        <a:ln w="9525">
          <a:solidFill>
            <a:srgbClr val="c0c0c0"/>
          </a:solidFill>
          <a:round/>
        </a:ln>
      </xdr:spPr>
      <xdr:style>
        <a:lnRef idx="0"/>
        <a:fillRef idx="0"/>
        <a:effectRef idx="0"/>
        <a:fontRef idx="minor"/>
      </xdr:style>
    </xdr:sp>
    <xdr:clientData/>
  </xdr:twoCellAnchor>
  <xdr:twoCellAnchor editAs="oneCell">
    <xdr:from>
      <xdr:col>7</xdr:col>
      <xdr:colOff>50760</xdr:colOff>
      <xdr:row>36</xdr:row>
      <xdr:rowOff>100440</xdr:rowOff>
    </xdr:from>
    <xdr:to>
      <xdr:col>11</xdr:col>
      <xdr:colOff>126720</xdr:colOff>
      <xdr:row>37</xdr:row>
      <xdr:rowOff>146880</xdr:rowOff>
    </xdr:to>
    <xdr:sp>
      <xdr:nvSpPr>
        <xdr:cNvPr id="1020" name="テキスト ボックス 93"/>
        <xdr:cNvSpPr/>
      </xdr:nvSpPr>
      <xdr:spPr>
        <a:xfrm>
          <a:off x="1250640" y="6901200"/>
          <a:ext cx="761760" cy="217800"/>
        </a:xfrm>
        <a:prstGeom prst="rect">
          <a:avLst/>
        </a:prstGeom>
        <a:noFill/>
        <a:ln w="0">
          <a:noFill/>
        </a:ln>
      </xdr:spPr>
      <xdr:style>
        <a:lnRef idx="0"/>
        <a:fillRef idx="0"/>
        <a:effectRef idx="0"/>
        <a:fontRef idx="minor"/>
      </xdr:style>
      <xdr:txBody>
        <a:bodyPr horzOverflow="clip" vertOverflow="clip" lIns="90000" rIns="90000" tIns="45000" bIns="45000" anchor="ctr">
          <a:spAutoFit/>
        </a:bodyPr>
        <a:p>
          <a:pPr algn="r">
            <a:lnSpc>
              <a:spcPct val="100000"/>
            </a:lnSpc>
          </a:pPr>
          <a:r>
            <a:rPr b="0" lang="en-US" sz="1000" spc="-1" strike="noStrike">
              <a:solidFill>
                <a:srgbClr val="000000"/>
              </a:solidFill>
              <a:latin typeface="ＭＳ Ｐゴシック"/>
              <a:ea typeface="ＭＳ Ｐゴシック"/>
            </a:rPr>
            <a:t>0</a:t>
          </a:r>
          <a:endParaRPr b="0" lang="en-US" sz="1000" spc="-1" strike="noStrike">
            <a:latin typeface="Times New Roman"/>
          </a:endParaRPr>
        </a:p>
      </xdr:txBody>
    </xdr:sp>
    <xdr:clientData/>
  </xdr:twoCellAnchor>
  <xdr:twoCellAnchor editAs="twoCell">
    <xdr:from>
      <xdr:col>11</xdr:col>
      <xdr:colOff>63360</xdr:colOff>
      <xdr:row>35</xdr:row>
      <xdr:rowOff>183960</xdr:rowOff>
    </xdr:from>
    <xdr:to>
      <xdr:col>33</xdr:col>
      <xdr:colOff>114120</xdr:colOff>
      <xdr:row>35</xdr:row>
      <xdr:rowOff>183960</xdr:rowOff>
    </xdr:to>
    <xdr:sp>
      <xdr:nvSpPr>
        <xdr:cNvPr id="1021" name="直線コネクタ 94"/>
        <xdr:cNvSpPr/>
      </xdr:nvSpPr>
      <xdr:spPr>
        <a:xfrm>
          <a:off x="1949040" y="6641640"/>
          <a:ext cx="3822840" cy="0"/>
        </a:xfrm>
        <a:prstGeom prst="line">
          <a:avLst/>
        </a:prstGeom>
        <a:ln w="9525">
          <a:solidFill>
            <a:srgbClr val="c0c0c0"/>
          </a:solidFill>
          <a:round/>
        </a:ln>
      </xdr:spPr>
      <xdr:style>
        <a:lnRef idx="0"/>
        <a:fillRef idx="0"/>
        <a:effectRef idx="0"/>
        <a:fontRef idx="minor"/>
      </xdr:style>
    </xdr:sp>
    <xdr:clientData/>
  </xdr:twoCellAnchor>
  <xdr:twoCellAnchor editAs="oneCell">
    <xdr:from>
      <xdr:col>7</xdr:col>
      <xdr:colOff>50760</xdr:colOff>
      <xdr:row>35</xdr:row>
      <xdr:rowOff>62280</xdr:rowOff>
    </xdr:from>
    <xdr:to>
      <xdr:col>11</xdr:col>
      <xdr:colOff>126720</xdr:colOff>
      <xdr:row>35</xdr:row>
      <xdr:rowOff>280080</xdr:rowOff>
    </xdr:to>
    <xdr:sp>
      <xdr:nvSpPr>
        <xdr:cNvPr id="1022" name="テキスト ボックス 95"/>
        <xdr:cNvSpPr/>
      </xdr:nvSpPr>
      <xdr:spPr>
        <a:xfrm>
          <a:off x="1250640" y="6519960"/>
          <a:ext cx="761760" cy="217800"/>
        </a:xfrm>
        <a:prstGeom prst="rect">
          <a:avLst/>
        </a:prstGeom>
        <a:noFill/>
        <a:ln w="0">
          <a:noFill/>
        </a:ln>
      </xdr:spPr>
      <xdr:style>
        <a:lnRef idx="0"/>
        <a:fillRef idx="0"/>
        <a:effectRef idx="0"/>
        <a:fontRef idx="minor"/>
      </xdr:style>
      <xdr:txBody>
        <a:bodyPr horzOverflow="clip" vertOverflow="clip" lIns="90000" rIns="90000" tIns="45000" bIns="45000" anchor="ctr">
          <a:spAutoFit/>
        </a:bodyPr>
        <a:p>
          <a:pPr algn="r">
            <a:lnSpc>
              <a:spcPct val="100000"/>
            </a:lnSpc>
          </a:pPr>
          <a:r>
            <a:rPr b="0" lang="en-US" sz="1000" spc="-1" strike="noStrike">
              <a:solidFill>
                <a:srgbClr val="000000"/>
              </a:solidFill>
              <a:latin typeface="ＭＳ Ｐゴシック"/>
              <a:ea typeface="ＭＳ Ｐゴシック"/>
            </a:rPr>
            <a:t>10,000</a:t>
          </a:r>
          <a:endParaRPr b="0" lang="en-US" sz="1000" spc="-1" strike="noStrike">
            <a:latin typeface="Times New Roman"/>
          </a:endParaRPr>
        </a:p>
      </xdr:txBody>
    </xdr:sp>
    <xdr:clientData/>
  </xdr:twoCellAnchor>
  <xdr:twoCellAnchor editAs="twoCell">
    <xdr:from>
      <xdr:col>11</xdr:col>
      <xdr:colOff>63360</xdr:colOff>
      <xdr:row>34</xdr:row>
      <xdr:rowOff>145800</xdr:rowOff>
    </xdr:from>
    <xdr:to>
      <xdr:col>33</xdr:col>
      <xdr:colOff>114120</xdr:colOff>
      <xdr:row>34</xdr:row>
      <xdr:rowOff>145800</xdr:rowOff>
    </xdr:to>
    <xdr:sp>
      <xdr:nvSpPr>
        <xdr:cNvPr id="1023" name="直線コネクタ 96"/>
        <xdr:cNvSpPr/>
      </xdr:nvSpPr>
      <xdr:spPr>
        <a:xfrm>
          <a:off x="1949040" y="6260760"/>
          <a:ext cx="3822840" cy="0"/>
        </a:xfrm>
        <a:prstGeom prst="line">
          <a:avLst/>
        </a:prstGeom>
        <a:ln w="9525">
          <a:solidFill>
            <a:srgbClr val="c0c0c0"/>
          </a:solidFill>
          <a:round/>
        </a:ln>
      </xdr:spPr>
      <xdr:style>
        <a:lnRef idx="0"/>
        <a:fillRef idx="0"/>
        <a:effectRef idx="0"/>
        <a:fontRef idx="minor"/>
      </xdr:style>
    </xdr:sp>
    <xdr:clientData/>
  </xdr:twoCellAnchor>
  <xdr:twoCellAnchor editAs="oneCell">
    <xdr:from>
      <xdr:col>7</xdr:col>
      <xdr:colOff>50760</xdr:colOff>
      <xdr:row>34</xdr:row>
      <xdr:rowOff>24480</xdr:rowOff>
    </xdr:from>
    <xdr:to>
      <xdr:col>11</xdr:col>
      <xdr:colOff>126720</xdr:colOff>
      <xdr:row>34</xdr:row>
      <xdr:rowOff>242280</xdr:rowOff>
    </xdr:to>
    <xdr:sp>
      <xdr:nvSpPr>
        <xdr:cNvPr id="1024" name="テキスト ボックス 97"/>
        <xdr:cNvSpPr/>
      </xdr:nvSpPr>
      <xdr:spPr>
        <a:xfrm>
          <a:off x="1250640" y="6139440"/>
          <a:ext cx="761760" cy="217800"/>
        </a:xfrm>
        <a:prstGeom prst="rect">
          <a:avLst/>
        </a:prstGeom>
        <a:noFill/>
        <a:ln w="0">
          <a:noFill/>
        </a:ln>
      </xdr:spPr>
      <xdr:style>
        <a:lnRef idx="0"/>
        <a:fillRef idx="0"/>
        <a:effectRef idx="0"/>
        <a:fontRef idx="minor"/>
      </xdr:style>
      <xdr:txBody>
        <a:bodyPr horzOverflow="clip" vertOverflow="clip" lIns="90000" rIns="90000" tIns="45000" bIns="45000" anchor="ctr">
          <a:spAutoFit/>
        </a:bodyPr>
        <a:p>
          <a:pPr algn="r">
            <a:lnSpc>
              <a:spcPct val="100000"/>
            </a:lnSpc>
          </a:pPr>
          <a:r>
            <a:rPr b="0" lang="en-US" sz="1000" spc="-1" strike="noStrike">
              <a:solidFill>
                <a:srgbClr val="000000"/>
              </a:solidFill>
              <a:latin typeface="ＭＳ Ｐゴシック"/>
              <a:ea typeface="ＭＳ Ｐゴシック"/>
            </a:rPr>
            <a:t>20,000</a:t>
          </a:r>
          <a:endParaRPr b="0" lang="en-US" sz="1000" spc="-1" strike="noStrike">
            <a:latin typeface="Times New Roman"/>
          </a:endParaRPr>
        </a:p>
      </xdr:txBody>
    </xdr:sp>
    <xdr:clientData/>
  </xdr:twoCellAnchor>
  <xdr:twoCellAnchor editAs="twoCell">
    <xdr:from>
      <xdr:col>11</xdr:col>
      <xdr:colOff>63360</xdr:colOff>
      <xdr:row>33</xdr:row>
      <xdr:rowOff>107640</xdr:rowOff>
    </xdr:from>
    <xdr:to>
      <xdr:col>33</xdr:col>
      <xdr:colOff>114120</xdr:colOff>
      <xdr:row>33</xdr:row>
      <xdr:rowOff>107640</xdr:rowOff>
    </xdr:to>
    <xdr:sp>
      <xdr:nvSpPr>
        <xdr:cNvPr id="1025" name="直線コネクタ 98"/>
        <xdr:cNvSpPr/>
      </xdr:nvSpPr>
      <xdr:spPr>
        <a:xfrm>
          <a:off x="1949040" y="5879520"/>
          <a:ext cx="3822840" cy="0"/>
        </a:xfrm>
        <a:prstGeom prst="line">
          <a:avLst/>
        </a:prstGeom>
        <a:ln w="9525">
          <a:solidFill>
            <a:srgbClr val="c0c0c0"/>
          </a:solidFill>
          <a:round/>
        </a:ln>
      </xdr:spPr>
      <xdr:style>
        <a:lnRef idx="0"/>
        <a:fillRef idx="0"/>
        <a:effectRef idx="0"/>
        <a:fontRef idx="minor"/>
      </xdr:style>
    </xdr:sp>
    <xdr:clientData/>
  </xdr:twoCellAnchor>
  <xdr:twoCellAnchor editAs="oneCell">
    <xdr:from>
      <xdr:col>7</xdr:col>
      <xdr:colOff>50760</xdr:colOff>
      <xdr:row>32</xdr:row>
      <xdr:rowOff>157680</xdr:rowOff>
    </xdr:from>
    <xdr:to>
      <xdr:col>11</xdr:col>
      <xdr:colOff>126720</xdr:colOff>
      <xdr:row>33</xdr:row>
      <xdr:rowOff>204120</xdr:rowOff>
    </xdr:to>
    <xdr:sp>
      <xdr:nvSpPr>
        <xdr:cNvPr id="1026" name="テキスト ボックス 99"/>
        <xdr:cNvSpPr/>
      </xdr:nvSpPr>
      <xdr:spPr>
        <a:xfrm>
          <a:off x="1250640" y="5758200"/>
          <a:ext cx="761760" cy="217800"/>
        </a:xfrm>
        <a:prstGeom prst="rect">
          <a:avLst/>
        </a:prstGeom>
        <a:noFill/>
        <a:ln w="0">
          <a:noFill/>
        </a:ln>
      </xdr:spPr>
      <xdr:style>
        <a:lnRef idx="0"/>
        <a:fillRef idx="0"/>
        <a:effectRef idx="0"/>
        <a:fontRef idx="minor"/>
      </xdr:style>
      <xdr:txBody>
        <a:bodyPr horzOverflow="clip" vertOverflow="clip" lIns="90000" rIns="90000" tIns="45000" bIns="45000" anchor="ctr">
          <a:spAutoFit/>
        </a:bodyPr>
        <a:p>
          <a:pPr algn="r">
            <a:lnSpc>
              <a:spcPct val="100000"/>
            </a:lnSpc>
          </a:pPr>
          <a:r>
            <a:rPr b="0" lang="en-US" sz="1000" spc="-1" strike="noStrike">
              <a:solidFill>
                <a:srgbClr val="000000"/>
              </a:solidFill>
              <a:latin typeface="ＭＳ Ｐゴシック"/>
              <a:ea typeface="ＭＳ Ｐゴシック"/>
            </a:rPr>
            <a:t>30,000</a:t>
          </a:r>
          <a:endParaRPr b="0" lang="en-US" sz="1000" spc="-1" strike="noStrike">
            <a:latin typeface="Times New Roman"/>
          </a:endParaRPr>
        </a:p>
      </xdr:txBody>
    </xdr:sp>
    <xdr:clientData/>
  </xdr:twoCellAnchor>
  <xdr:twoCellAnchor editAs="twoCell">
    <xdr:from>
      <xdr:col>11</xdr:col>
      <xdr:colOff>63360</xdr:colOff>
      <xdr:row>31</xdr:row>
      <xdr:rowOff>241200</xdr:rowOff>
    </xdr:from>
    <xdr:to>
      <xdr:col>33</xdr:col>
      <xdr:colOff>114120</xdr:colOff>
      <xdr:row>31</xdr:row>
      <xdr:rowOff>241200</xdr:rowOff>
    </xdr:to>
    <xdr:sp>
      <xdr:nvSpPr>
        <xdr:cNvPr id="1027" name="直線コネクタ 100"/>
        <xdr:cNvSpPr/>
      </xdr:nvSpPr>
      <xdr:spPr>
        <a:xfrm>
          <a:off x="1949040" y="5499000"/>
          <a:ext cx="3822840" cy="0"/>
        </a:xfrm>
        <a:prstGeom prst="line">
          <a:avLst/>
        </a:prstGeom>
        <a:ln w="9525">
          <a:solidFill>
            <a:srgbClr val="c0c0c0"/>
          </a:solidFill>
          <a:round/>
        </a:ln>
      </xdr:spPr>
      <xdr:style>
        <a:lnRef idx="0"/>
        <a:fillRef idx="0"/>
        <a:effectRef idx="0"/>
        <a:fontRef idx="minor"/>
      </xdr:style>
    </xdr:sp>
    <xdr:clientData/>
  </xdr:twoCellAnchor>
  <xdr:twoCellAnchor editAs="oneCell">
    <xdr:from>
      <xdr:col>7</xdr:col>
      <xdr:colOff>50760</xdr:colOff>
      <xdr:row>31</xdr:row>
      <xdr:rowOff>119520</xdr:rowOff>
    </xdr:from>
    <xdr:to>
      <xdr:col>11</xdr:col>
      <xdr:colOff>126720</xdr:colOff>
      <xdr:row>31</xdr:row>
      <xdr:rowOff>337320</xdr:rowOff>
    </xdr:to>
    <xdr:sp>
      <xdr:nvSpPr>
        <xdr:cNvPr id="1028" name="テキスト ボックス 101"/>
        <xdr:cNvSpPr/>
      </xdr:nvSpPr>
      <xdr:spPr>
        <a:xfrm>
          <a:off x="1250640" y="5377320"/>
          <a:ext cx="761760" cy="217800"/>
        </a:xfrm>
        <a:prstGeom prst="rect">
          <a:avLst/>
        </a:prstGeom>
        <a:noFill/>
        <a:ln w="0">
          <a:noFill/>
        </a:ln>
      </xdr:spPr>
      <xdr:style>
        <a:lnRef idx="0"/>
        <a:fillRef idx="0"/>
        <a:effectRef idx="0"/>
        <a:fontRef idx="minor"/>
      </xdr:style>
      <xdr:txBody>
        <a:bodyPr horzOverflow="clip" vertOverflow="clip" lIns="90000" rIns="90000" tIns="45000" bIns="45000" anchor="ctr">
          <a:spAutoFit/>
        </a:bodyPr>
        <a:p>
          <a:pPr algn="r">
            <a:lnSpc>
              <a:spcPct val="100000"/>
            </a:lnSpc>
          </a:pPr>
          <a:r>
            <a:rPr b="0" lang="en-US" sz="1000" spc="-1" strike="noStrike">
              <a:solidFill>
                <a:srgbClr val="000000"/>
              </a:solidFill>
              <a:latin typeface="ＭＳ Ｐゴシック"/>
              <a:ea typeface="ＭＳ Ｐゴシック"/>
            </a:rPr>
            <a:t>40,000</a:t>
          </a:r>
          <a:endParaRPr b="0" lang="en-US" sz="1000" spc="-1" strike="noStrike">
            <a:latin typeface="Times New Roman"/>
          </a:endParaRPr>
        </a:p>
      </xdr:txBody>
    </xdr:sp>
    <xdr:clientData/>
  </xdr:twoCellAnchor>
  <xdr:twoCellAnchor editAs="twoCell">
    <xdr:from>
      <xdr:col>11</xdr:col>
      <xdr:colOff>63360</xdr:colOff>
      <xdr:row>31</xdr:row>
      <xdr:rowOff>241200</xdr:rowOff>
    </xdr:from>
    <xdr:to>
      <xdr:col>33</xdr:col>
      <xdr:colOff>113760</xdr:colOff>
      <xdr:row>39</xdr:row>
      <xdr:rowOff>298080</xdr:rowOff>
    </xdr:to>
    <xdr:sp>
      <xdr:nvSpPr>
        <xdr:cNvPr id="1029" name="人口1人当たり決算額の推移グラフ枠445"/>
        <xdr:cNvSpPr/>
      </xdr:nvSpPr>
      <xdr:spPr>
        <a:xfrm>
          <a:off x="1949040" y="5499000"/>
          <a:ext cx="3822480" cy="2279160"/>
        </a:xfrm>
        <a:prstGeom prst="rect">
          <a:avLst/>
        </a:prstGeom>
        <a:noFill/>
        <a:ln w="19050">
          <a:solidFill>
            <a:srgbClr val="000000"/>
          </a:solidFill>
          <a:round/>
        </a:ln>
      </xdr:spPr>
      <xdr:style>
        <a:lnRef idx="0"/>
        <a:fillRef idx="0"/>
        <a:effectRef idx="0"/>
        <a:fontRef idx="minor"/>
      </xdr:style>
    </xdr:sp>
    <xdr:clientData/>
  </xdr:twoCellAnchor>
  <xdr:twoCellAnchor editAs="twoCell">
    <xdr:from>
      <xdr:col>26</xdr:col>
      <xdr:colOff>60480</xdr:colOff>
      <xdr:row>35</xdr:row>
      <xdr:rowOff>119160</xdr:rowOff>
    </xdr:from>
    <xdr:to>
      <xdr:col>33</xdr:col>
      <xdr:colOff>21600</xdr:colOff>
      <xdr:row>35</xdr:row>
      <xdr:rowOff>119160</xdr:rowOff>
    </xdr:to>
    <xdr:sp>
      <xdr:nvSpPr>
        <xdr:cNvPr id="1030" name="直線コネクタ 103"/>
        <xdr:cNvSpPr/>
      </xdr:nvSpPr>
      <xdr:spPr>
        <a:xfrm flipV="1">
          <a:off x="5098680" y="5996160"/>
          <a:ext cx="0" cy="1161360"/>
        </a:xfrm>
        <a:prstGeom prst="line">
          <a:avLst/>
        </a:prstGeom>
        <a:ln w="31750">
          <a:solidFill>
            <a:srgbClr val="808080"/>
          </a:solidFill>
          <a:round/>
        </a:ln>
      </xdr:spPr>
      <xdr:style>
        <a:lnRef idx="0"/>
        <a:fillRef idx="0"/>
        <a:effectRef idx="0"/>
        <a:fontRef idx="minor"/>
      </xdr:style>
    </xdr:sp>
    <xdr:clientData/>
  </xdr:twoCellAnchor>
  <xdr:twoCellAnchor editAs="oneCell">
    <xdr:from>
      <xdr:col>30</xdr:col>
      <xdr:colOff>25560</xdr:colOff>
      <xdr:row>37</xdr:row>
      <xdr:rowOff>178200</xdr:rowOff>
    </xdr:from>
    <xdr:to>
      <xdr:col>34</xdr:col>
      <xdr:colOff>101520</xdr:colOff>
      <xdr:row>38</xdr:row>
      <xdr:rowOff>52920</xdr:rowOff>
    </xdr:to>
    <xdr:sp>
      <xdr:nvSpPr>
        <xdr:cNvPr id="1031" name="人口1人当たり決算額の推移最小値テキスト445"/>
        <xdr:cNvSpPr/>
      </xdr:nvSpPr>
      <xdr:spPr>
        <a:xfrm>
          <a:off x="5168880" y="7150320"/>
          <a:ext cx="761760" cy="217800"/>
        </a:xfrm>
        <a:prstGeom prst="rect">
          <a:avLst/>
        </a:prstGeom>
        <a:noFill/>
        <a:ln w="0">
          <a:noFill/>
        </a:ln>
      </xdr:spPr>
      <xdr:style>
        <a:lnRef idx="0"/>
        <a:fillRef idx="0"/>
        <a:effectRef idx="0"/>
        <a:fontRef idx="minor"/>
      </xdr:style>
      <xdr:txBody>
        <a:bodyPr horzOverflow="clip" vertOverflow="clip" lIns="90000" rIns="90000" tIns="45000" bIns="45000" anchor="ctr">
          <a:spAutoFit/>
        </a:bodyPr>
        <a:p>
          <a:pPr>
            <a:lnSpc>
              <a:spcPct val="100000"/>
            </a:lnSpc>
          </a:pPr>
          <a:r>
            <a:rPr b="1" lang="en-US" sz="1000" spc="-1" strike="noStrike">
              <a:solidFill>
                <a:srgbClr val="000000"/>
              </a:solidFill>
              <a:latin typeface="ＭＳ Ｐゴシック"/>
              <a:ea typeface="ＭＳ Ｐゴシック"/>
            </a:rPr>
            <a:t>-3,539</a:t>
          </a:r>
          <a:endParaRPr b="0" lang="en-US" sz="1000" spc="-1" strike="noStrike">
            <a:latin typeface="Times New Roman"/>
          </a:endParaRPr>
        </a:p>
      </xdr:txBody>
    </xdr:sp>
    <xdr:clientData/>
  </xdr:twoCellAnchor>
  <xdr:twoCellAnchor editAs="twoCell">
    <xdr:from>
      <xdr:col>29</xdr:col>
      <xdr:colOff>37800</xdr:colOff>
      <xdr:row>37</xdr:row>
      <xdr:rowOff>185400</xdr:rowOff>
    </xdr:from>
    <xdr:to>
      <xdr:col>30</xdr:col>
      <xdr:colOff>25200</xdr:colOff>
      <xdr:row>37</xdr:row>
      <xdr:rowOff>185400</xdr:rowOff>
    </xdr:to>
    <xdr:sp>
      <xdr:nvSpPr>
        <xdr:cNvPr id="1032" name="直線コネクタ 105"/>
        <xdr:cNvSpPr/>
      </xdr:nvSpPr>
      <xdr:spPr>
        <a:xfrm>
          <a:off x="5009760" y="7157520"/>
          <a:ext cx="158760" cy="0"/>
        </a:xfrm>
        <a:prstGeom prst="line">
          <a:avLst/>
        </a:prstGeom>
        <a:ln w="19050">
          <a:solidFill>
            <a:srgbClr val="000000"/>
          </a:solidFill>
          <a:round/>
        </a:ln>
      </xdr:spPr>
      <xdr:style>
        <a:lnRef idx="0"/>
        <a:fillRef idx="0"/>
        <a:effectRef idx="0"/>
        <a:fontRef idx="minor"/>
      </xdr:style>
    </xdr:sp>
    <xdr:clientData/>
  </xdr:twoCellAnchor>
  <xdr:twoCellAnchor editAs="oneCell">
    <xdr:from>
      <xdr:col>30</xdr:col>
      <xdr:colOff>25560</xdr:colOff>
      <xdr:row>32</xdr:row>
      <xdr:rowOff>159840</xdr:rowOff>
    </xdr:from>
    <xdr:to>
      <xdr:col>34</xdr:col>
      <xdr:colOff>101520</xdr:colOff>
      <xdr:row>33</xdr:row>
      <xdr:rowOff>206280</xdr:rowOff>
    </xdr:to>
    <xdr:sp>
      <xdr:nvSpPr>
        <xdr:cNvPr id="1033" name="人口1人当たり決算額の推移最大値テキスト445"/>
        <xdr:cNvSpPr/>
      </xdr:nvSpPr>
      <xdr:spPr>
        <a:xfrm>
          <a:off x="5168880" y="5760360"/>
          <a:ext cx="761760" cy="217800"/>
        </a:xfrm>
        <a:prstGeom prst="rect">
          <a:avLst/>
        </a:prstGeom>
        <a:noFill/>
        <a:ln w="0">
          <a:noFill/>
        </a:ln>
      </xdr:spPr>
      <xdr:style>
        <a:lnRef idx="0"/>
        <a:fillRef idx="0"/>
        <a:effectRef idx="0"/>
        <a:fontRef idx="minor"/>
      </xdr:style>
      <xdr:txBody>
        <a:bodyPr horzOverflow="clip" vertOverflow="clip" lIns="90000" rIns="90000" tIns="45000" bIns="45000" anchor="ctr">
          <a:spAutoFit/>
        </a:bodyPr>
        <a:p>
          <a:pPr>
            <a:lnSpc>
              <a:spcPct val="100000"/>
            </a:lnSpc>
          </a:pPr>
          <a:r>
            <a:rPr b="1" lang="en-US" sz="1000" spc="-1" strike="noStrike">
              <a:solidFill>
                <a:srgbClr val="000000"/>
              </a:solidFill>
              <a:latin typeface="ＭＳ Ｐゴシック"/>
              <a:ea typeface="ＭＳ Ｐゴシック"/>
            </a:rPr>
            <a:t>26,942</a:t>
          </a:r>
          <a:endParaRPr b="0" lang="en-US" sz="1000" spc="-1" strike="noStrike">
            <a:latin typeface="Times New Roman"/>
          </a:endParaRPr>
        </a:p>
      </xdr:txBody>
    </xdr:sp>
    <xdr:clientData/>
  </xdr:twoCellAnchor>
  <xdr:twoCellAnchor editAs="twoCell">
    <xdr:from>
      <xdr:col>29</xdr:col>
      <xdr:colOff>37800</xdr:colOff>
      <xdr:row>33</xdr:row>
      <xdr:rowOff>224280</xdr:rowOff>
    </xdr:from>
    <xdr:to>
      <xdr:col>30</xdr:col>
      <xdr:colOff>25200</xdr:colOff>
      <xdr:row>33</xdr:row>
      <xdr:rowOff>224280</xdr:rowOff>
    </xdr:to>
    <xdr:sp>
      <xdr:nvSpPr>
        <xdr:cNvPr id="1034" name="直線コネクタ 107"/>
        <xdr:cNvSpPr/>
      </xdr:nvSpPr>
      <xdr:spPr>
        <a:xfrm>
          <a:off x="5009760" y="5996160"/>
          <a:ext cx="158760" cy="0"/>
        </a:xfrm>
        <a:prstGeom prst="line">
          <a:avLst/>
        </a:prstGeom>
        <a:ln w="19050">
          <a:solidFill>
            <a:srgbClr val="000000"/>
          </a:solidFill>
          <a:round/>
        </a:ln>
      </xdr:spPr>
      <xdr:style>
        <a:lnRef idx="0"/>
        <a:fillRef idx="0"/>
        <a:effectRef idx="0"/>
        <a:fontRef idx="minor"/>
      </xdr:style>
    </xdr:sp>
    <xdr:clientData/>
  </xdr:twoCellAnchor>
  <xdr:twoCellAnchor editAs="twoCell">
    <xdr:from>
      <xdr:col>26</xdr:col>
      <xdr:colOff>50760</xdr:colOff>
      <xdr:row>35</xdr:row>
      <xdr:rowOff>267120</xdr:rowOff>
    </xdr:from>
    <xdr:to>
      <xdr:col>29</xdr:col>
      <xdr:colOff>126720</xdr:colOff>
      <xdr:row>35</xdr:row>
      <xdr:rowOff>307080</xdr:rowOff>
    </xdr:to>
    <xdr:sp>
      <xdr:nvSpPr>
        <xdr:cNvPr id="1035" name="直線コネクタ 108"/>
        <xdr:cNvSpPr/>
      </xdr:nvSpPr>
      <xdr:spPr>
        <a:xfrm flipV="1">
          <a:off x="4508280" y="6724440"/>
          <a:ext cx="590400" cy="39960"/>
        </a:xfrm>
        <a:prstGeom prst="line">
          <a:avLst/>
        </a:prstGeom>
        <a:ln w="6350">
          <a:solidFill>
            <a:srgbClr val="ff0000"/>
          </a:solidFill>
          <a:round/>
        </a:ln>
      </xdr:spPr>
      <xdr:style>
        <a:lnRef idx="0"/>
        <a:fillRef idx="0"/>
        <a:effectRef idx="0"/>
        <a:fontRef idx="minor"/>
      </xdr:style>
    </xdr:sp>
    <xdr:clientData/>
  </xdr:twoCellAnchor>
  <xdr:twoCellAnchor editAs="oneCell">
    <xdr:from>
      <xdr:col>30</xdr:col>
      <xdr:colOff>25560</xdr:colOff>
      <xdr:row>34</xdr:row>
      <xdr:rowOff>285840</xdr:rowOff>
    </xdr:from>
    <xdr:to>
      <xdr:col>34</xdr:col>
      <xdr:colOff>101520</xdr:colOff>
      <xdr:row>35</xdr:row>
      <xdr:rowOff>160920</xdr:rowOff>
    </xdr:to>
    <xdr:sp>
      <xdr:nvSpPr>
        <xdr:cNvPr id="1036" name="人口1人当たり決算額の推移平均値テキスト445"/>
        <xdr:cNvSpPr/>
      </xdr:nvSpPr>
      <xdr:spPr>
        <a:xfrm>
          <a:off x="5168880" y="6400800"/>
          <a:ext cx="761760" cy="217800"/>
        </a:xfrm>
        <a:prstGeom prst="rect">
          <a:avLst/>
        </a:prstGeom>
        <a:noFill/>
        <a:ln w="0">
          <a:noFill/>
        </a:ln>
      </xdr:spPr>
      <xdr:style>
        <a:lnRef idx="0"/>
        <a:fillRef idx="0"/>
        <a:effectRef idx="0"/>
        <a:fontRef idx="minor"/>
      </xdr:style>
      <xdr:txBody>
        <a:bodyPr horzOverflow="clip" vertOverflow="clip" lIns="90000" rIns="90000" tIns="45000" bIns="45000" anchor="ctr">
          <a:spAutoFit/>
        </a:bodyPr>
        <a:p>
          <a:pPr>
            <a:lnSpc>
              <a:spcPct val="100000"/>
            </a:lnSpc>
          </a:pPr>
          <a:r>
            <a:rPr b="1" lang="en-US" sz="1000" spc="-1" strike="noStrike">
              <a:solidFill>
                <a:srgbClr val="000080"/>
              </a:solidFill>
              <a:latin typeface="ＭＳ Ｐゴシック"/>
              <a:ea typeface="ＭＳ Ｐゴシック"/>
            </a:rPr>
            <a:t>11,466</a:t>
          </a:r>
          <a:endParaRPr b="0" lang="en-US" sz="1000" spc="-1" strike="noStrike">
            <a:latin typeface="Times New Roman"/>
          </a:endParaRPr>
        </a:p>
      </xdr:txBody>
    </xdr:sp>
    <xdr:clientData/>
  </xdr:twoCellAnchor>
  <xdr:twoCellAnchor editAs="twoCell">
    <xdr:from>
      <xdr:col>29</xdr:col>
      <xdr:colOff>76320</xdr:colOff>
      <xdr:row>35</xdr:row>
      <xdr:rowOff>77400</xdr:rowOff>
    </xdr:from>
    <xdr:to>
      <xdr:col>30</xdr:col>
      <xdr:colOff>6120</xdr:colOff>
      <xdr:row>35</xdr:row>
      <xdr:rowOff>178560</xdr:rowOff>
    </xdr:to>
    <xdr:sp>
      <xdr:nvSpPr>
        <xdr:cNvPr id="1037" name="フローチャート: 判断 110"/>
        <xdr:cNvSpPr/>
      </xdr:nvSpPr>
      <xdr:spPr>
        <a:xfrm>
          <a:off x="5048280" y="6535080"/>
          <a:ext cx="101160" cy="101160"/>
        </a:xfrm>
        <a:prstGeom prst="flowChartDecision">
          <a:avLst/>
        </a:prstGeom>
        <a:solidFill>
          <a:srgbClr val="000080"/>
        </a:solidFill>
        <a:ln w="9525">
          <a:solidFill>
            <a:srgbClr val="000080"/>
          </a:solidFill>
          <a:round/>
        </a:ln>
      </xdr:spPr>
      <xdr:style>
        <a:lnRef idx="0"/>
        <a:fillRef idx="0"/>
        <a:effectRef idx="0"/>
        <a:fontRef idx="minor"/>
      </xdr:style>
    </xdr:sp>
    <xdr:clientData/>
  </xdr:twoCellAnchor>
  <xdr:twoCellAnchor editAs="twoCell">
    <xdr:from>
      <xdr:col>22</xdr:col>
      <xdr:colOff>114480</xdr:colOff>
      <xdr:row>35</xdr:row>
      <xdr:rowOff>284400</xdr:rowOff>
    </xdr:from>
    <xdr:to>
      <xdr:col>26</xdr:col>
      <xdr:colOff>51120</xdr:colOff>
      <xdr:row>35</xdr:row>
      <xdr:rowOff>307080</xdr:rowOff>
    </xdr:to>
    <xdr:sp>
      <xdr:nvSpPr>
        <xdr:cNvPr id="1038" name="直線コネクタ 111"/>
        <xdr:cNvSpPr/>
      </xdr:nvSpPr>
      <xdr:spPr>
        <a:xfrm>
          <a:off x="3885840" y="6741720"/>
          <a:ext cx="622440" cy="22680"/>
        </a:xfrm>
        <a:prstGeom prst="line">
          <a:avLst/>
        </a:prstGeom>
        <a:ln w="6350">
          <a:solidFill>
            <a:srgbClr val="ff0000"/>
          </a:solidFill>
          <a:round/>
        </a:ln>
      </xdr:spPr>
      <xdr:style>
        <a:lnRef idx="0"/>
        <a:fillRef idx="0"/>
        <a:effectRef idx="0"/>
        <a:fontRef idx="minor"/>
      </xdr:style>
    </xdr:sp>
    <xdr:clientData/>
  </xdr:twoCellAnchor>
  <xdr:twoCellAnchor editAs="twoCell">
    <xdr:from>
      <xdr:col>26</xdr:col>
      <xdr:colOff>0</xdr:colOff>
      <xdr:row>35</xdr:row>
      <xdr:rowOff>87840</xdr:rowOff>
    </xdr:from>
    <xdr:to>
      <xdr:col>26</xdr:col>
      <xdr:colOff>101160</xdr:colOff>
      <xdr:row>35</xdr:row>
      <xdr:rowOff>189000</xdr:rowOff>
    </xdr:to>
    <xdr:sp>
      <xdr:nvSpPr>
        <xdr:cNvPr id="1039" name="フローチャート: 判断 112"/>
        <xdr:cNvSpPr/>
      </xdr:nvSpPr>
      <xdr:spPr>
        <a:xfrm>
          <a:off x="4457520" y="6545520"/>
          <a:ext cx="101160" cy="101160"/>
        </a:xfrm>
        <a:prstGeom prst="flowChartDecision">
          <a:avLst/>
        </a:prstGeom>
        <a:solidFill>
          <a:srgbClr val="000080"/>
        </a:solidFill>
        <a:ln w="9525">
          <a:solidFill>
            <a:srgbClr val="000080"/>
          </a:solidFill>
          <a:round/>
        </a:ln>
      </xdr:spPr>
      <xdr:style>
        <a:lnRef idx="0"/>
        <a:fillRef idx="0"/>
        <a:effectRef idx="0"/>
        <a:fontRef idx="minor"/>
      </xdr:style>
    </xdr:sp>
    <xdr:clientData/>
  </xdr:twoCellAnchor>
  <xdr:twoCellAnchor editAs="oneCell">
    <xdr:from>
      <xdr:col>24</xdr:col>
      <xdr:colOff>50760</xdr:colOff>
      <xdr:row>34</xdr:row>
      <xdr:rowOff>219960</xdr:rowOff>
    </xdr:from>
    <xdr:to>
      <xdr:col>28</xdr:col>
      <xdr:colOff>101160</xdr:colOff>
      <xdr:row>35</xdr:row>
      <xdr:rowOff>95040</xdr:rowOff>
    </xdr:to>
    <xdr:sp>
      <xdr:nvSpPr>
        <xdr:cNvPr id="1040" name="テキスト ボックス 113"/>
        <xdr:cNvSpPr/>
      </xdr:nvSpPr>
      <xdr:spPr>
        <a:xfrm>
          <a:off x="4165560" y="6334920"/>
          <a:ext cx="736200" cy="217800"/>
        </a:xfrm>
        <a:prstGeom prst="rect">
          <a:avLst/>
        </a:prstGeom>
        <a:noFill/>
        <a:ln w="0">
          <a:noFill/>
        </a:ln>
      </xdr:spPr>
      <xdr:style>
        <a:lnRef idx="0"/>
        <a:fillRef idx="0"/>
        <a:effectRef idx="0"/>
        <a:fontRef idx="minor"/>
      </xdr:style>
      <xdr:txBody>
        <a:bodyPr horzOverflow="clip" vertOverflow="clip" lIns="90000" rIns="90000" tIns="45000" bIns="45000" anchor="ctr">
          <a:spAutoFit/>
        </a:bodyPr>
        <a:p>
          <a:pPr algn="ctr">
            <a:lnSpc>
              <a:spcPct val="100000"/>
            </a:lnSpc>
          </a:pPr>
          <a:r>
            <a:rPr b="1" lang="en-US" sz="1000" spc="-1" strike="noStrike">
              <a:solidFill>
                <a:srgbClr val="000080"/>
              </a:solidFill>
              <a:latin typeface="ＭＳ Ｐゴシック"/>
              <a:ea typeface="ＭＳ Ｐゴシック"/>
            </a:rPr>
            <a:t>11,199</a:t>
          </a:r>
          <a:endParaRPr b="0" lang="en-US" sz="1000" spc="-1" strike="noStrike">
            <a:latin typeface="Times New Roman"/>
          </a:endParaRPr>
        </a:p>
      </xdr:txBody>
    </xdr:sp>
    <xdr:clientData/>
  </xdr:twoCellAnchor>
  <xdr:twoCellAnchor editAs="twoCell">
    <xdr:from>
      <xdr:col>19</xdr:col>
      <xdr:colOff>6480</xdr:colOff>
      <xdr:row>35</xdr:row>
      <xdr:rowOff>284040</xdr:rowOff>
    </xdr:from>
    <xdr:to>
      <xdr:col>22</xdr:col>
      <xdr:colOff>114480</xdr:colOff>
      <xdr:row>35</xdr:row>
      <xdr:rowOff>309960</xdr:rowOff>
    </xdr:to>
    <xdr:sp>
      <xdr:nvSpPr>
        <xdr:cNvPr id="1041" name="直線コネクタ 114"/>
        <xdr:cNvSpPr/>
      </xdr:nvSpPr>
      <xdr:spPr>
        <a:xfrm flipV="1">
          <a:off x="3263400" y="6741720"/>
          <a:ext cx="622440" cy="25920"/>
        </a:xfrm>
        <a:prstGeom prst="line">
          <a:avLst/>
        </a:prstGeom>
        <a:ln w="6350">
          <a:solidFill>
            <a:srgbClr val="ff0000"/>
          </a:solidFill>
          <a:round/>
        </a:ln>
      </xdr:spPr>
      <xdr:style>
        <a:lnRef idx="0"/>
        <a:fillRef idx="0"/>
        <a:effectRef idx="0"/>
        <a:fontRef idx="minor"/>
      </xdr:style>
    </xdr:sp>
    <xdr:clientData/>
  </xdr:twoCellAnchor>
  <xdr:twoCellAnchor editAs="twoCell">
    <xdr:from>
      <xdr:col>22</xdr:col>
      <xdr:colOff>63360</xdr:colOff>
      <xdr:row>35</xdr:row>
      <xdr:rowOff>92880</xdr:rowOff>
    </xdr:from>
    <xdr:to>
      <xdr:col>22</xdr:col>
      <xdr:colOff>164520</xdr:colOff>
      <xdr:row>35</xdr:row>
      <xdr:rowOff>194040</xdr:rowOff>
    </xdr:to>
    <xdr:sp>
      <xdr:nvSpPr>
        <xdr:cNvPr id="1042" name="フローチャート: 判断 115"/>
        <xdr:cNvSpPr/>
      </xdr:nvSpPr>
      <xdr:spPr>
        <a:xfrm>
          <a:off x="3835080" y="6550560"/>
          <a:ext cx="101160" cy="101160"/>
        </a:xfrm>
        <a:prstGeom prst="flowChartDecision">
          <a:avLst/>
        </a:prstGeom>
        <a:solidFill>
          <a:srgbClr val="000080"/>
        </a:solidFill>
        <a:ln w="9525">
          <a:solidFill>
            <a:srgbClr val="000080"/>
          </a:solidFill>
          <a:round/>
        </a:ln>
      </xdr:spPr>
      <xdr:style>
        <a:lnRef idx="0"/>
        <a:fillRef idx="0"/>
        <a:effectRef idx="0"/>
        <a:fontRef idx="minor"/>
      </xdr:style>
    </xdr:sp>
    <xdr:clientData/>
  </xdr:twoCellAnchor>
  <xdr:twoCellAnchor editAs="oneCell">
    <xdr:from>
      <xdr:col>20</xdr:col>
      <xdr:colOff>114480</xdr:colOff>
      <xdr:row>34</xdr:row>
      <xdr:rowOff>225000</xdr:rowOff>
    </xdr:from>
    <xdr:to>
      <xdr:col>25</xdr:col>
      <xdr:colOff>19080</xdr:colOff>
      <xdr:row>35</xdr:row>
      <xdr:rowOff>100080</xdr:rowOff>
    </xdr:to>
    <xdr:sp>
      <xdr:nvSpPr>
        <xdr:cNvPr id="1043" name="テキスト ボックス 116"/>
        <xdr:cNvSpPr/>
      </xdr:nvSpPr>
      <xdr:spPr>
        <a:xfrm>
          <a:off x="3543480" y="6339960"/>
          <a:ext cx="761760" cy="217800"/>
        </a:xfrm>
        <a:prstGeom prst="rect">
          <a:avLst/>
        </a:prstGeom>
        <a:noFill/>
        <a:ln w="0">
          <a:noFill/>
        </a:ln>
      </xdr:spPr>
      <xdr:style>
        <a:lnRef idx="0"/>
        <a:fillRef idx="0"/>
        <a:effectRef idx="0"/>
        <a:fontRef idx="minor"/>
      </xdr:style>
      <xdr:txBody>
        <a:bodyPr horzOverflow="clip" vertOverflow="clip" lIns="90000" rIns="90000" tIns="45000" bIns="45000" anchor="ctr">
          <a:spAutoFit/>
        </a:bodyPr>
        <a:p>
          <a:pPr algn="ctr">
            <a:lnSpc>
              <a:spcPct val="100000"/>
            </a:lnSpc>
          </a:pPr>
          <a:r>
            <a:rPr b="1" lang="en-US" sz="1000" spc="-1" strike="noStrike">
              <a:solidFill>
                <a:srgbClr val="000080"/>
              </a:solidFill>
              <a:latin typeface="ＭＳ Ｐゴシック"/>
              <a:ea typeface="ＭＳ Ｐゴシック"/>
            </a:rPr>
            <a:t>11,065</a:t>
          </a:r>
          <a:endParaRPr b="0" lang="en-US" sz="1000" spc="-1" strike="noStrike">
            <a:latin typeface="Times New Roman"/>
          </a:endParaRPr>
        </a:p>
      </xdr:txBody>
    </xdr:sp>
    <xdr:clientData/>
  </xdr:twoCellAnchor>
  <xdr:twoCellAnchor editAs="twoCell">
    <xdr:from>
      <xdr:col>15</xdr:col>
      <xdr:colOff>51120</xdr:colOff>
      <xdr:row>35</xdr:row>
      <xdr:rowOff>310320</xdr:rowOff>
    </xdr:from>
    <xdr:to>
      <xdr:col>19</xdr:col>
      <xdr:colOff>6480</xdr:colOff>
      <xdr:row>36</xdr:row>
      <xdr:rowOff>60480</xdr:rowOff>
    </xdr:to>
    <xdr:sp>
      <xdr:nvSpPr>
        <xdr:cNvPr id="1044" name="直線コネクタ 117"/>
        <xdr:cNvSpPr/>
      </xdr:nvSpPr>
      <xdr:spPr>
        <a:xfrm flipV="1">
          <a:off x="2622240" y="6767640"/>
          <a:ext cx="641160" cy="93240"/>
        </a:xfrm>
        <a:prstGeom prst="line">
          <a:avLst/>
        </a:prstGeom>
        <a:ln w="6350">
          <a:solidFill>
            <a:srgbClr val="ff0000"/>
          </a:solidFill>
          <a:round/>
        </a:ln>
      </xdr:spPr>
      <xdr:style>
        <a:lnRef idx="0"/>
        <a:fillRef idx="0"/>
        <a:effectRef idx="0"/>
        <a:fontRef idx="minor"/>
      </xdr:style>
    </xdr:sp>
    <xdr:clientData/>
  </xdr:twoCellAnchor>
  <xdr:twoCellAnchor editAs="twoCell">
    <xdr:from>
      <xdr:col>18</xdr:col>
      <xdr:colOff>127080</xdr:colOff>
      <xdr:row>35</xdr:row>
      <xdr:rowOff>104760</xdr:rowOff>
    </xdr:from>
    <xdr:to>
      <xdr:col>19</xdr:col>
      <xdr:colOff>37800</xdr:colOff>
      <xdr:row>35</xdr:row>
      <xdr:rowOff>205920</xdr:rowOff>
    </xdr:to>
    <xdr:sp>
      <xdr:nvSpPr>
        <xdr:cNvPr id="1045" name="フローチャート: 判断 118"/>
        <xdr:cNvSpPr/>
      </xdr:nvSpPr>
      <xdr:spPr>
        <a:xfrm>
          <a:off x="3213000" y="6562440"/>
          <a:ext cx="82080" cy="101160"/>
        </a:xfrm>
        <a:prstGeom prst="flowChartDecision">
          <a:avLst/>
        </a:prstGeom>
        <a:solidFill>
          <a:srgbClr val="000080"/>
        </a:solidFill>
        <a:ln w="9525">
          <a:solidFill>
            <a:srgbClr val="000080"/>
          </a:solidFill>
          <a:round/>
        </a:ln>
      </xdr:spPr>
      <xdr:style>
        <a:lnRef idx="0"/>
        <a:fillRef idx="0"/>
        <a:effectRef idx="0"/>
        <a:fontRef idx="minor"/>
      </xdr:style>
    </xdr:sp>
    <xdr:clientData/>
  </xdr:twoCellAnchor>
  <xdr:twoCellAnchor editAs="oneCell">
    <xdr:from>
      <xdr:col>17</xdr:col>
      <xdr:colOff>6480</xdr:colOff>
      <xdr:row>34</xdr:row>
      <xdr:rowOff>237240</xdr:rowOff>
    </xdr:from>
    <xdr:to>
      <xdr:col>21</xdr:col>
      <xdr:colOff>82440</xdr:colOff>
      <xdr:row>35</xdr:row>
      <xdr:rowOff>112320</xdr:rowOff>
    </xdr:to>
    <xdr:sp>
      <xdr:nvSpPr>
        <xdr:cNvPr id="1046" name="テキスト ボックス 119"/>
        <xdr:cNvSpPr/>
      </xdr:nvSpPr>
      <xdr:spPr>
        <a:xfrm>
          <a:off x="2921040" y="6352200"/>
          <a:ext cx="761760" cy="217800"/>
        </a:xfrm>
        <a:prstGeom prst="rect">
          <a:avLst/>
        </a:prstGeom>
        <a:noFill/>
        <a:ln w="0">
          <a:noFill/>
        </a:ln>
      </xdr:spPr>
      <xdr:style>
        <a:lnRef idx="0"/>
        <a:fillRef idx="0"/>
        <a:effectRef idx="0"/>
        <a:fontRef idx="minor"/>
      </xdr:style>
      <xdr:txBody>
        <a:bodyPr horzOverflow="clip" vertOverflow="clip" lIns="90000" rIns="90000" tIns="45000" bIns="45000" anchor="ctr">
          <a:spAutoFit/>
        </a:bodyPr>
        <a:p>
          <a:pPr algn="ctr">
            <a:lnSpc>
              <a:spcPct val="100000"/>
            </a:lnSpc>
          </a:pPr>
          <a:r>
            <a:rPr b="1" lang="en-US" sz="1000" spc="-1" strike="noStrike">
              <a:solidFill>
                <a:srgbClr val="000080"/>
              </a:solidFill>
              <a:latin typeface="ＭＳ Ｐゴシック"/>
              <a:ea typeface="ＭＳ Ｐゴシック"/>
            </a:rPr>
            <a:t>10,748</a:t>
          </a:r>
          <a:endParaRPr b="0" lang="en-US" sz="1000" spc="-1" strike="noStrike">
            <a:latin typeface="Times New Roman"/>
          </a:endParaRPr>
        </a:p>
      </xdr:txBody>
    </xdr:sp>
    <xdr:clientData/>
  </xdr:twoCellAnchor>
  <xdr:twoCellAnchor editAs="twoCell">
    <xdr:from>
      <xdr:col>15</xdr:col>
      <xdr:colOff>0</xdr:colOff>
      <xdr:row>35</xdr:row>
      <xdr:rowOff>132120</xdr:rowOff>
    </xdr:from>
    <xdr:to>
      <xdr:col>15</xdr:col>
      <xdr:colOff>101160</xdr:colOff>
      <xdr:row>35</xdr:row>
      <xdr:rowOff>233280</xdr:rowOff>
    </xdr:to>
    <xdr:sp>
      <xdr:nvSpPr>
        <xdr:cNvPr id="1047" name="フローチャート: 判断 120"/>
        <xdr:cNvSpPr/>
      </xdr:nvSpPr>
      <xdr:spPr>
        <a:xfrm>
          <a:off x="2571480" y="6589800"/>
          <a:ext cx="101160" cy="101160"/>
        </a:xfrm>
        <a:prstGeom prst="flowChartDecision">
          <a:avLst/>
        </a:prstGeom>
        <a:solidFill>
          <a:srgbClr val="000080"/>
        </a:solidFill>
        <a:ln w="9525">
          <a:solidFill>
            <a:srgbClr val="000080"/>
          </a:solidFill>
          <a:round/>
        </a:ln>
      </xdr:spPr>
      <xdr:style>
        <a:lnRef idx="0"/>
        <a:fillRef idx="0"/>
        <a:effectRef idx="0"/>
        <a:fontRef idx="minor"/>
      </xdr:style>
    </xdr:sp>
    <xdr:clientData/>
  </xdr:twoCellAnchor>
  <xdr:twoCellAnchor editAs="oneCell">
    <xdr:from>
      <xdr:col>13</xdr:col>
      <xdr:colOff>50760</xdr:colOff>
      <xdr:row>34</xdr:row>
      <xdr:rowOff>264240</xdr:rowOff>
    </xdr:from>
    <xdr:to>
      <xdr:col>17</xdr:col>
      <xdr:colOff>126720</xdr:colOff>
      <xdr:row>35</xdr:row>
      <xdr:rowOff>139320</xdr:rowOff>
    </xdr:to>
    <xdr:sp>
      <xdr:nvSpPr>
        <xdr:cNvPr id="1048" name="テキスト ボックス 121"/>
        <xdr:cNvSpPr/>
      </xdr:nvSpPr>
      <xdr:spPr>
        <a:xfrm>
          <a:off x="2279520" y="6379200"/>
          <a:ext cx="761760" cy="217800"/>
        </a:xfrm>
        <a:prstGeom prst="rect">
          <a:avLst/>
        </a:prstGeom>
        <a:noFill/>
        <a:ln w="0">
          <a:noFill/>
        </a:ln>
      </xdr:spPr>
      <xdr:style>
        <a:lnRef idx="0"/>
        <a:fillRef idx="0"/>
        <a:effectRef idx="0"/>
        <a:fontRef idx="minor"/>
      </xdr:style>
      <xdr:txBody>
        <a:bodyPr horzOverflow="clip" vertOverflow="clip" lIns="90000" rIns="90000" tIns="45000" bIns="45000" anchor="ctr">
          <a:spAutoFit/>
        </a:bodyPr>
        <a:p>
          <a:pPr algn="ctr">
            <a:lnSpc>
              <a:spcPct val="100000"/>
            </a:lnSpc>
          </a:pPr>
          <a:r>
            <a:rPr b="1" lang="en-US" sz="1000" spc="-1" strike="noStrike">
              <a:solidFill>
                <a:srgbClr val="000080"/>
              </a:solidFill>
              <a:latin typeface="ＭＳ Ｐゴシック"/>
              <a:ea typeface="ＭＳ Ｐゴシック"/>
            </a:rPr>
            <a:t>10,035</a:t>
          </a:r>
          <a:endParaRPr b="0" lang="en-US" sz="1000" spc="-1" strike="noStrike">
            <a:latin typeface="Times New Roman"/>
          </a:endParaRPr>
        </a:p>
      </xdr:txBody>
    </xdr:sp>
    <xdr:clientData/>
  </xdr:twoCellAnchor>
  <xdr:twoCellAnchor editAs="oneCell">
    <xdr:from>
      <xdr:col>28</xdr:col>
      <xdr:colOff>139680</xdr:colOff>
      <xdr:row>39</xdr:row>
      <xdr:rowOff>342000</xdr:rowOff>
    </xdr:from>
    <xdr:to>
      <xdr:col>33</xdr:col>
      <xdr:colOff>44280</xdr:colOff>
      <xdr:row>41</xdr:row>
      <xdr:rowOff>51840</xdr:rowOff>
    </xdr:to>
    <xdr:sp>
      <xdr:nvSpPr>
        <xdr:cNvPr id="1049" name="テキスト ボックス 122"/>
        <xdr:cNvSpPr/>
      </xdr:nvSpPr>
      <xdr:spPr>
        <a:xfrm>
          <a:off x="4940280" y="7822080"/>
          <a:ext cx="761760" cy="217800"/>
        </a:xfrm>
        <a:prstGeom prst="rect">
          <a:avLst/>
        </a:prstGeom>
        <a:noFill/>
        <a:ln w="0">
          <a:noFill/>
        </a:ln>
      </xdr:spPr>
      <xdr:style>
        <a:lnRef idx="0"/>
        <a:fillRef idx="0"/>
        <a:effectRef idx="0"/>
        <a:fontRef idx="minor"/>
      </xdr:style>
      <xdr:txBody>
        <a:bodyPr horzOverflow="clip" vertOverflow="clip" lIns="90000" rIns="90000" tIns="45000" bIns="45000" anchor="ctr">
          <a:spAutoFit/>
        </a:bodyPr>
        <a:p>
          <a:pPr>
            <a:lnSpc>
              <a:spcPct val="100000"/>
            </a:lnSpc>
          </a:pPr>
          <a:r>
            <a:rPr b="0" lang="en-US" sz="1000" spc="-1" strike="noStrike">
              <a:solidFill>
                <a:srgbClr val="000000"/>
              </a:solidFill>
              <a:latin typeface="ＭＳ Ｐゴシック"/>
              <a:ea typeface="ＭＳ Ｐゴシック"/>
            </a:rPr>
            <a:t>R06</a:t>
          </a:r>
          <a:endParaRPr b="0" lang="en-US" sz="1000" spc="-1" strike="noStrike">
            <a:latin typeface="Times New Roman"/>
          </a:endParaRPr>
        </a:p>
      </xdr:txBody>
    </xdr:sp>
    <xdr:clientData/>
  </xdr:twoCellAnchor>
  <xdr:twoCellAnchor editAs="oneCell">
    <xdr:from>
      <xdr:col>25</xdr:col>
      <xdr:colOff>63360</xdr:colOff>
      <xdr:row>39</xdr:row>
      <xdr:rowOff>342000</xdr:rowOff>
    </xdr:from>
    <xdr:to>
      <xdr:col>29</xdr:col>
      <xdr:colOff>139320</xdr:colOff>
      <xdr:row>41</xdr:row>
      <xdr:rowOff>51840</xdr:rowOff>
    </xdr:to>
    <xdr:sp>
      <xdr:nvSpPr>
        <xdr:cNvPr id="1050" name="テキスト ボックス 123"/>
        <xdr:cNvSpPr/>
      </xdr:nvSpPr>
      <xdr:spPr>
        <a:xfrm>
          <a:off x="4349520" y="7822080"/>
          <a:ext cx="761760" cy="217800"/>
        </a:xfrm>
        <a:prstGeom prst="rect">
          <a:avLst/>
        </a:prstGeom>
        <a:noFill/>
        <a:ln w="0">
          <a:noFill/>
        </a:ln>
      </xdr:spPr>
      <xdr:style>
        <a:lnRef idx="0"/>
        <a:fillRef idx="0"/>
        <a:effectRef idx="0"/>
        <a:fontRef idx="minor"/>
      </xdr:style>
      <xdr:txBody>
        <a:bodyPr horzOverflow="clip" vertOverflow="clip" lIns="90000" rIns="90000" tIns="45000" bIns="45000" anchor="ctr">
          <a:spAutoFit/>
        </a:bodyPr>
        <a:p>
          <a:pPr>
            <a:lnSpc>
              <a:spcPct val="100000"/>
            </a:lnSpc>
          </a:pPr>
          <a:r>
            <a:rPr b="0" lang="en-US" sz="1000" spc="-1" strike="noStrike">
              <a:solidFill>
                <a:srgbClr val="000000"/>
              </a:solidFill>
              <a:latin typeface="ＭＳ Ｐゴシック"/>
              <a:ea typeface="ＭＳ Ｐゴシック"/>
            </a:rPr>
            <a:t>R05</a:t>
          </a:r>
          <a:endParaRPr b="0" lang="en-US" sz="1000" spc="-1" strike="noStrike">
            <a:latin typeface="Times New Roman"/>
          </a:endParaRPr>
        </a:p>
      </xdr:txBody>
    </xdr:sp>
    <xdr:clientData/>
  </xdr:twoCellAnchor>
  <xdr:twoCellAnchor editAs="oneCell">
    <xdr:from>
      <xdr:col>21</xdr:col>
      <xdr:colOff>127080</xdr:colOff>
      <xdr:row>39</xdr:row>
      <xdr:rowOff>342000</xdr:rowOff>
    </xdr:from>
    <xdr:to>
      <xdr:col>26</xdr:col>
      <xdr:colOff>31680</xdr:colOff>
      <xdr:row>41</xdr:row>
      <xdr:rowOff>51840</xdr:rowOff>
    </xdr:to>
    <xdr:sp>
      <xdr:nvSpPr>
        <xdr:cNvPr id="1051" name="テキスト ボックス 124"/>
        <xdr:cNvSpPr/>
      </xdr:nvSpPr>
      <xdr:spPr>
        <a:xfrm>
          <a:off x="3727440" y="7822080"/>
          <a:ext cx="761760" cy="217800"/>
        </a:xfrm>
        <a:prstGeom prst="rect">
          <a:avLst/>
        </a:prstGeom>
        <a:noFill/>
        <a:ln w="0">
          <a:noFill/>
        </a:ln>
      </xdr:spPr>
      <xdr:style>
        <a:lnRef idx="0"/>
        <a:fillRef idx="0"/>
        <a:effectRef idx="0"/>
        <a:fontRef idx="minor"/>
      </xdr:style>
      <xdr:txBody>
        <a:bodyPr horzOverflow="clip" vertOverflow="clip" lIns="90000" rIns="90000" tIns="45000" bIns="45000" anchor="ctr">
          <a:spAutoFit/>
        </a:bodyPr>
        <a:p>
          <a:pPr>
            <a:lnSpc>
              <a:spcPct val="100000"/>
            </a:lnSpc>
          </a:pPr>
          <a:r>
            <a:rPr b="0" lang="en-US" sz="1000" spc="-1" strike="noStrike">
              <a:solidFill>
                <a:srgbClr val="000000"/>
              </a:solidFill>
              <a:latin typeface="ＭＳ Ｐゴシック"/>
              <a:ea typeface="ＭＳ Ｐゴシック"/>
            </a:rPr>
            <a:t>R04</a:t>
          </a:r>
          <a:endParaRPr b="0" lang="en-US" sz="1000" spc="-1" strike="noStrike">
            <a:latin typeface="Times New Roman"/>
          </a:endParaRPr>
        </a:p>
      </xdr:txBody>
    </xdr:sp>
    <xdr:clientData/>
  </xdr:twoCellAnchor>
  <xdr:twoCellAnchor editAs="oneCell">
    <xdr:from>
      <xdr:col>18</xdr:col>
      <xdr:colOff>0</xdr:colOff>
      <xdr:row>39</xdr:row>
      <xdr:rowOff>342000</xdr:rowOff>
    </xdr:from>
    <xdr:to>
      <xdr:col>22</xdr:col>
      <xdr:colOff>75960</xdr:colOff>
      <xdr:row>41</xdr:row>
      <xdr:rowOff>51840</xdr:rowOff>
    </xdr:to>
    <xdr:sp>
      <xdr:nvSpPr>
        <xdr:cNvPr id="1052" name="テキスト ボックス 125"/>
        <xdr:cNvSpPr/>
      </xdr:nvSpPr>
      <xdr:spPr>
        <a:xfrm>
          <a:off x="3085920" y="7822080"/>
          <a:ext cx="761760" cy="217800"/>
        </a:xfrm>
        <a:prstGeom prst="rect">
          <a:avLst/>
        </a:prstGeom>
        <a:noFill/>
        <a:ln w="0">
          <a:noFill/>
        </a:ln>
      </xdr:spPr>
      <xdr:style>
        <a:lnRef idx="0"/>
        <a:fillRef idx="0"/>
        <a:effectRef idx="0"/>
        <a:fontRef idx="minor"/>
      </xdr:style>
      <xdr:txBody>
        <a:bodyPr horzOverflow="clip" vertOverflow="clip" lIns="90000" rIns="90000" tIns="45000" bIns="45000" anchor="ctr">
          <a:spAutoFit/>
        </a:bodyPr>
        <a:p>
          <a:pPr>
            <a:lnSpc>
              <a:spcPct val="100000"/>
            </a:lnSpc>
          </a:pPr>
          <a:r>
            <a:rPr b="0" lang="en-US" sz="1000" spc="-1" strike="noStrike">
              <a:solidFill>
                <a:srgbClr val="000000"/>
              </a:solidFill>
              <a:latin typeface="ＭＳ Ｐゴシック"/>
              <a:ea typeface="ＭＳ Ｐゴシック"/>
            </a:rPr>
            <a:t>R03</a:t>
          </a:r>
          <a:endParaRPr b="0" lang="en-US" sz="1000" spc="-1" strike="noStrike">
            <a:latin typeface="Times New Roman"/>
          </a:endParaRPr>
        </a:p>
      </xdr:txBody>
    </xdr:sp>
    <xdr:clientData/>
  </xdr:twoCellAnchor>
  <xdr:twoCellAnchor editAs="oneCell">
    <xdr:from>
      <xdr:col>14</xdr:col>
      <xdr:colOff>63360</xdr:colOff>
      <xdr:row>39</xdr:row>
      <xdr:rowOff>342000</xdr:rowOff>
    </xdr:from>
    <xdr:to>
      <xdr:col>18</xdr:col>
      <xdr:colOff>139320</xdr:colOff>
      <xdr:row>41</xdr:row>
      <xdr:rowOff>51840</xdr:rowOff>
    </xdr:to>
    <xdr:sp>
      <xdr:nvSpPr>
        <xdr:cNvPr id="1053" name="テキスト ボックス 126"/>
        <xdr:cNvSpPr/>
      </xdr:nvSpPr>
      <xdr:spPr>
        <a:xfrm>
          <a:off x="2463480" y="7822080"/>
          <a:ext cx="761760" cy="217800"/>
        </a:xfrm>
        <a:prstGeom prst="rect">
          <a:avLst/>
        </a:prstGeom>
        <a:noFill/>
        <a:ln w="0">
          <a:noFill/>
        </a:ln>
      </xdr:spPr>
      <xdr:style>
        <a:lnRef idx="0"/>
        <a:fillRef idx="0"/>
        <a:effectRef idx="0"/>
        <a:fontRef idx="minor"/>
      </xdr:style>
      <xdr:txBody>
        <a:bodyPr horzOverflow="clip" vertOverflow="clip" lIns="90000" rIns="90000" tIns="45000" bIns="45000" anchor="ctr">
          <a:spAutoFit/>
        </a:bodyPr>
        <a:p>
          <a:pPr>
            <a:lnSpc>
              <a:spcPct val="100000"/>
            </a:lnSpc>
          </a:pPr>
          <a:r>
            <a:rPr b="0" lang="en-US" sz="1000" spc="-1" strike="noStrike">
              <a:solidFill>
                <a:srgbClr val="000000"/>
              </a:solidFill>
              <a:latin typeface="ＭＳ Ｐゴシック"/>
              <a:ea typeface="ＭＳ Ｐゴシック"/>
            </a:rPr>
            <a:t>R02</a:t>
          </a:r>
          <a:endParaRPr b="0" lang="en-US" sz="1000" spc="-1" strike="noStrike">
            <a:latin typeface="Times New Roman"/>
          </a:endParaRPr>
        </a:p>
      </xdr:txBody>
    </xdr:sp>
    <xdr:clientData/>
  </xdr:twoCellAnchor>
  <xdr:twoCellAnchor editAs="twoCell">
    <xdr:from>
      <xdr:col>29</xdr:col>
      <xdr:colOff>76320</xdr:colOff>
      <xdr:row>35</xdr:row>
      <xdr:rowOff>216360</xdr:rowOff>
    </xdr:from>
    <xdr:to>
      <xdr:col>30</xdr:col>
      <xdr:colOff>6120</xdr:colOff>
      <xdr:row>35</xdr:row>
      <xdr:rowOff>317520</xdr:rowOff>
    </xdr:to>
    <xdr:sp>
      <xdr:nvSpPr>
        <xdr:cNvPr id="1054" name="楕円 127"/>
        <xdr:cNvSpPr/>
      </xdr:nvSpPr>
      <xdr:spPr>
        <a:xfrm>
          <a:off x="5048280" y="6674040"/>
          <a:ext cx="101160" cy="101160"/>
        </a:xfrm>
        <a:prstGeom prst="ellipse">
          <a:avLst/>
        </a:prstGeom>
        <a:solidFill>
          <a:srgbClr val="ff0000"/>
        </a:solidFill>
        <a:ln w="9525">
          <a:solidFill>
            <a:srgbClr val="ff0000"/>
          </a:solidFill>
          <a:round/>
        </a:ln>
      </xdr:spPr>
      <xdr:style>
        <a:lnRef idx="0"/>
        <a:fillRef idx="0"/>
        <a:effectRef idx="0"/>
        <a:fontRef idx="minor"/>
      </xdr:style>
    </xdr:sp>
    <xdr:clientData/>
  </xdr:twoCellAnchor>
  <xdr:twoCellAnchor editAs="oneCell">
    <xdr:from>
      <xdr:col>30</xdr:col>
      <xdr:colOff>25560</xdr:colOff>
      <xdr:row>35</xdr:row>
      <xdr:rowOff>208800</xdr:rowOff>
    </xdr:from>
    <xdr:to>
      <xdr:col>34</xdr:col>
      <xdr:colOff>101520</xdr:colOff>
      <xdr:row>36</xdr:row>
      <xdr:rowOff>83520</xdr:rowOff>
    </xdr:to>
    <xdr:sp>
      <xdr:nvSpPr>
        <xdr:cNvPr id="1055" name="人口1人当たり決算額の推移該当値テキスト445"/>
        <xdr:cNvSpPr/>
      </xdr:nvSpPr>
      <xdr:spPr>
        <a:xfrm>
          <a:off x="5168880" y="6666480"/>
          <a:ext cx="761760" cy="217800"/>
        </a:xfrm>
        <a:prstGeom prst="rect">
          <a:avLst/>
        </a:prstGeom>
        <a:noFill/>
        <a:ln w="0">
          <a:noFill/>
        </a:ln>
      </xdr:spPr>
      <xdr:style>
        <a:lnRef idx="0"/>
        <a:fillRef idx="0"/>
        <a:effectRef idx="0"/>
        <a:fontRef idx="minor"/>
      </xdr:style>
      <xdr:txBody>
        <a:bodyPr horzOverflow="clip" vertOverflow="clip" lIns="90000" rIns="90000" tIns="45000" bIns="45000" anchor="ctr">
          <a:spAutoFit/>
        </a:bodyPr>
        <a:p>
          <a:pPr>
            <a:lnSpc>
              <a:spcPct val="100000"/>
            </a:lnSpc>
          </a:pPr>
          <a:r>
            <a:rPr b="1" lang="en-US" sz="1000" spc="-1" strike="noStrike">
              <a:solidFill>
                <a:srgbClr val="ff0000"/>
              </a:solidFill>
              <a:latin typeface="ＭＳ Ｐゴシック"/>
              <a:ea typeface="ＭＳ Ｐゴシック"/>
            </a:rPr>
            <a:t>7,823</a:t>
          </a:r>
          <a:endParaRPr b="0" lang="en-US" sz="1000" spc="-1" strike="noStrike">
            <a:latin typeface="Times New Roman"/>
          </a:endParaRPr>
        </a:p>
      </xdr:txBody>
    </xdr:sp>
    <xdr:clientData/>
  </xdr:twoCellAnchor>
  <xdr:twoCellAnchor editAs="twoCell">
    <xdr:from>
      <xdr:col>26</xdr:col>
      <xdr:colOff>0</xdr:colOff>
      <xdr:row>35</xdr:row>
      <xdr:rowOff>256320</xdr:rowOff>
    </xdr:from>
    <xdr:to>
      <xdr:col>26</xdr:col>
      <xdr:colOff>101160</xdr:colOff>
      <xdr:row>36</xdr:row>
      <xdr:rowOff>14760</xdr:rowOff>
    </xdr:to>
    <xdr:sp>
      <xdr:nvSpPr>
        <xdr:cNvPr id="1056" name="楕円 129"/>
        <xdr:cNvSpPr/>
      </xdr:nvSpPr>
      <xdr:spPr>
        <a:xfrm>
          <a:off x="4457520" y="6714000"/>
          <a:ext cx="101160" cy="101520"/>
        </a:xfrm>
        <a:prstGeom prst="ellipse">
          <a:avLst/>
        </a:prstGeom>
        <a:solidFill>
          <a:srgbClr val="ff0000"/>
        </a:solidFill>
        <a:ln w="9525">
          <a:solidFill>
            <a:srgbClr val="ff0000"/>
          </a:solidFill>
          <a:round/>
        </a:ln>
      </xdr:spPr>
      <xdr:style>
        <a:lnRef idx="0"/>
        <a:fillRef idx="0"/>
        <a:effectRef idx="0"/>
        <a:fontRef idx="minor"/>
      </xdr:style>
    </xdr:sp>
    <xdr:clientData/>
  </xdr:twoCellAnchor>
  <xdr:twoCellAnchor editAs="oneCell">
    <xdr:from>
      <xdr:col>24</xdr:col>
      <xdr:colOff>50760</xdr:colOff>
      <xdr:row>36</xdr:row>
      <xdr:rowOff>19800</xdr:rowOff>
    </xdr:from>
    <xdr:to>
      <xdr:col>28</xdr:col>
      <xdr:colOff>101160</xdr:colOff>
      <xdr:row>37</xdr:row>
      <xdr:rowOff>66240</xdr:rowOff>
    </xdr:to>
    <xdr:sp>
      <xdr:nvSpPr>
        <xdr:cNvPr id="1057" name="テキスト ボックス 130"/>
        <xdr:cNvSpPr/>
      </xdr:nvSpPr>
      <xdr:spPr>
        <a:xfrm>
          <a:off x="4165560" y="6820560"/>
          <a:ext cx="736200" cy="217800"/>
        </a:xfrm>
        <a:prstGeom prst="rect">
          <a:avLst/>
        </a:prstGeom>
        <a:noFill/>
        <a:ln w="0">
          <a:noFill/>
        </a:ln>
      </xdr:spPr>
      <xdr:style>
        <a:lnRef idx="0"/>
        <a:fillRef idx="0"/>
        <a:effectRef idx="0"/>
        <a:fontRef idx="minor"/>
      </xdr:style>
      <xdr:txBody>
        <a:bodyPr horzOverflow="clip" vertOverflow="clip" lIns="90000" rIns="90000" tIns="45000" bIns="45000" anchor="ctr">
          <a:spAutoFit/>
        </a:bodyPr>
        <a:p>
          <a:pPr algn="ctr">
            <a:lnSpc>
              <a:spcPct val="100000"/>
            </a:lnSpc>
          </a:pPr>
          <a:r>
            <a:rPr b="1" lang="en-US" sz="1000" spc="-1" strike="noStrike">
              <a:solidFill>
                <a:srgbClr val="ff0000"/>
              </a:solidFill>
              <a:latin typeface="ＭＳ Ｐゴシック"/>
              <a:ea typeface="ＭＳ Ｐゴシック"/>
            </a:rPr>
            <a:t>6,777</a:t>
          </a:r>
          <a:endParaRPr b="0" lang="en-US" sz="1000" spc="-1" strike="noStrike">
            <a:latin typeface="Times New Roman"/>
          </a:endParaRPr>
        </a:p>
      </xdr:txBody>
    </xdr:sp>
    <xdr:clientData/>
  </xdr:twoCellAnchor>
  <xdr:twoCellAnchor editAs="twoCell">
    <xdr:from>
      <xdr:col>22</xdr:col>
      <xdr:colOff>63360</xdr:colOff>
      <xdr:row>35</xdr:row>
      <xdr:rowOff>233280</xdr:rowOff>
    </xdr:from>
    <xdr:to>
      <xdr:col>22</xdr:col>
      <xdr:colOff>164520</xdr:colOff>
      <xdr:row>35</xdr:row>
      <xdr:rowOff>334440</xdr:rowOff>
    </xdr:to>
    <xdr:sp>
      <xdr:nvSpPr>
        <xdr:cNvPr id="1058" name="楕円 131"/>
        <xdr:cNvSpPr/>
      </xdr:nvSpPr>
      <xdr:spPr>
        <a:xfrm>
          <a:off x="3835080" y="6690960"/>
          <a:ext cx="101160" cy="101160"/>
        </a:xfrm>
        <a:prstGeom prst="ellipse">
          <a:avLst/>
        </a:prstGeom>
        <a:solidFill>
          <a:srgbClr val="ff0000"/>
        </a:solidFill>
        <a:ln w="9525">
          <a:solidFill>
            <a:srgbClr val="ff0000"/>
          </a:solidFill>
          <a:round/>
        </a:ln>
      </xdr:spPr>
      <xdr:style>
        <a:lnRef idx="0"/>
        <a:fillRef idx="0"/>
        <a:effectRef idx="0"/>
        <a:fontRef idx="minor"/>
      </xdr:style>
    </xdr:sp>
    <xdr:clientData/>
  </xdr:twoCellAnchor>
  <xdr:twoCellAnchor editAs="oneCell">
    <xdr:from>
      <xdr:col>20</xdr:col>
      <xdr:colOff>114480</xdr:colOff>
      <xdr:row>35</xdr:row>
      <xdr:rowOff>340200</xdr:rowOff>
    </xdr:from>
    <xdr:to>
      <xdr:col>25</xdr:col>
      <xdr:colOff>19080</xdr:colOff>
      <xdr:row>37</xdr:row>
      <xdr:rowOff>43560</xdr:rowOff>
    </xdr:to>
    <xdr:sp>
      <xdr:nvSpPr>
        <xdr:cNvPr id="1059" name="テキスト ボックス 132"/>
        <xdr:cNvSpPr/>
      </xdr:nvSpPr>
      <xdr:spPr>
        <a:xfrm>
          <a:off x="3543480" y="6797880"/>
          <a:ext cx="761760" cy="217800"/>
        </a:xfrm>
        <a:prstGeom prst="rect">
          <a:avLst/>
        </a:prstGeom>
        <a:noFill/>
        <a:ln w="0">
          <a:noFill/>
        </a:ln>
      </xdr:spPr>
      <xdr:style>
        <a:lnRef idx="0"/>
        <a:fillRef idx="0"/>
        <a:effectRef idx="0"/>
        <a:fontRef idx="minor"/>
      </xdr:style>
      <xdr:txBody>
        <a:bodyPr horzOverflow="clip" vertOverflow="clip" lIns="90000" rIns="90000" tIns="45000" bIns="45000" anchor="ctr">
          <a:spAutoFit/>
        </a:bodyPr>
        <a:p>
          <a:pPr algn="ctr">
            <a:lnSpc>
              <a:spcPct val="100000"/>
            </a:lnSpc>
          </a:pPr>
          <a:r>
            <a:rPr b="1" lang="en-US" sz="1000" spc="-1" strike="noStrike">
              <a:solidFill>
                <a:srgbClr val="ff0000"/>
              </a:solidFill>
              <a:latin typeface="ＭＳ Ｐゴシック"/>
              <a:ea typeface="ＭＳ Ｐゴシック"/>
            </a:rPr>
            <a:t>7,373</a:t>
          </a:r>
          <a:endParaRPr b="0" lang="en-US" sz="1000" spc="-1" strike="noStrike">
            <a:latin typeface="Times New Roman"/>
          </a:endParaRPr>
        </a:p>
      </xdr:txBody>
    </xdr:sp>
    <xdr:clientData/>
  </xdr:twoCellAnchor>
  <xdr:twoCellAnchor editAs="twoCell">
    <xdr:from>
      <xdr:col>18</xdr:col>
      <xdr:colOff>127080</xdr:colOff>
      <xdr:row>35</xdr:row>
      <xdr:rowOff>259560</xdr:rowOff>
    </xdr:from>
    <xdr:to>
      <xdr:col>19</xdr:col>
      <xdr:colOff>37800</xdr:colOff>
      <xdr:row>36</xdr:row>
      <xdr:rowOff>18000</xdr:rowOff>
    </xdr:to>
    <xdr:sp>
      <xdr:nvSpPr>
        <xdr:cNvPr id="1060" name="楕円 133"/>
        <xdr:cNvSpPr/>
      </xdr:nvSpPr>
      <xdr:spPr>
        <a:xfrm>
          <a:off x="3213000" y="6717240"/>
          <a:ext cx="82080" cy="101520"/>
        </a:xfrm>
        <a:prstGeom prst="ellipse">
          <a:avLst/>
        </a:prstGeom>
        <a:solidFill>
          <a:srgbClr val="ff0000"/>
        </a:solidFill>
        <a:ln w="9525">
          <a:solidFill>
            <a:srgbClr val="ff0000"/>
          </a:solidFill>
          <a:round/>
        </a:ln>
      </xdr:spPr>
      <xdr:style>
        <a:lnRef idx="0"/>
        <a:fillRef idx="0"/>
        <a:effectRef idx="0"/>
        <a:fontRef idx="minor"/>
      </xdr:style>
    </xdr:sp>
    <xdr:clientData/>
  </xdr:twoCellAnchor>
  <xdr:twoCellAnchor editAs="oneCell">
    <xdr:from>
      <xdr:col>17</xdr:col>
      <xdr:colOff>6480</xdr:colOff>
      <xdr:row>36</xdr:row>
      <xdr:rowOff>23400</xdr:rowOff>
    </xdr:from>
    <xdr:to>
      <xdr:col>21</xdr:col>
      <xdr:colOff>82440</xdr:colOff>
      <xdr:row>37</xdr:row>
      <xdr:rowOff>69840</xdr:rowOff>
    </xdr:to>
    <xdr:sp>
      <xdr:nvSpPr>
        <xdr:cNvPr id="1061" name="テキスト ボックス 134"/>
        <xdr:cNvSpPr/>
      </xdr:nvSpPr>
      <xdr:spPr>
        <a:xfrm>
          <a:off x="2921040" y="6824160"/>
          <a:ext cx="761760" cy="217800"/>
        </a:xfrm>
        <a:prstGeom prst="rect">
          <a:avLst/>
        </a:prstGeom>
        <a:noFill/>
        <a:ln w="0">
          <a:noFill/>
        </a:ln>
      </xdr:spPr>
      <xdr:style>
        <a:lnRef idx="0"/>
        <a:fillRef idx="0"/>
        <a:effectRef idx="0"/>
        <a:fontRef idx="minor"/>
      </xdr:style>
      <xdr:txBody>
        <a:bodyPr horzOverflow="clip" vertOverflow="clip" lIns="90000" rIns="90000" tIns="45000" bIns="45000" anchor="ctr">
          <a:spAutoFit/>
        </a:bodyPr>
        <a:p>
          <a:pPr algn="ctr">
            <a:lnSpc>
              <a:spcPct val="100000"/>
            </a:lnSpc>
          </a:pPr>
          <a:r>
            <a:rPr b="1" lang="en-US" sz="1000" spc="-1" strike="noStrike">
              <a:solidFill>
                <a:srgbClr val="ff0000"/>
              </a:solidFill>
              <a:latin typeface="ＭＳ Ｐゴシック"/>
              <a:ea typeface="ＭＳ Ｐゴシック"/>
            </a:rPr>
            <a:t>6,690</a:t>
          </a:r>
          <a:endParaRPr b="0" lang="en-US" sz="1000" spc="-1" strike="noStrike">
            <a:latin typeface="Times New Roman"/>
          </a:endParaRPr>
        </a:p>
      </xdr:txBody>
    </xdr:sp>
    <xdr:clientData/>
  </xdr:twoCellAnchor>
  <xdr:twoCellAnchor editAs="twoCell">
    <xdr:from>
      <xdr:col>15</xdr:col>
      <xdr:colOff>0</xdr:colOff>
      <xdr:row>36</xdr:row>
      <xdr:rowOff>9360</xdr:rowOff>
    </xdr:from>
    <xdr:to>
      <xdr:col>15</xdr:col>
      <xdr:colOff>101160</xdr:colOff>
      <xdr:row>36</xdr:row>
      <xdr:rowOff>110520</xdr:rowOff>
    </xdr:to>
    <xdr:sp>
      <xdr:nvSpPr>
        <xdr:cNvPr id="1062" name="楕円 135"/>
        <xdr:cNvSpPr/>
      </xdr:nvSpPr>
      <xdr:spPr>
        <a:xfrm>
          <a:off x="2571480" y="6810120"/>
          <a:ext cx="101160" cy="101160"/>
        </a:xfrm>
        <a:prstGeom prst="ellipse">
          <a:avLst/>
        </a:prstGeom>
        <a:solidFill>
          <a:srgbClr val="ff0000"/>
        </a:solidFill>
        <a:ln w="9525">
          <a:solidFill>
            <a:srgbClr val="ff0000"/>
          </a:solidFill>
          <a:round/>
        </a:ln>
      </xdr:spPr>
      <xdr:style>
        <a:lnRef idx="0"/>
        <a:fillRef idx="0"/>
        <a:effectRef idx="0"/>
        <a:fontRef idx="minor"/>
      </xdr:style>
    </xdr:sp>
    <xdr:clientData/>
  </xdr:twoCellAnchor>
  <xdr:twoCellAnchor editAs="oneCell">
    <xdr:from>
      <xdr:col>13</xdr:col>
      <xdr:colOff>50760</xdr:colOff>
      <xdr:row>36</xdr:row>
      <xdr:rowOff>116280</xdr:rowOff>
    </xdr:from>
    <xdr:to>
      <xdr:col>17</xdr:col>
      <xdr:colOff>126720</xdr:colOff>
      <xdr:row>37</xdr:row>
      <xdr:rowOff>162720</xdr:rowOff>
    </xdr:to>
    <xdr:sp>
      <xdr:nvSpPr>
        <xdr:cNvPr id="1063" name="テキスト ボックス 136"/>
        <xdr:cNvSpPr/>
      </xdr:nvSpPr>
      <xdr:spPr>
        <a:xfrm>
          <a:off x="2279520" y="6917040"/>
          <a:ext cx="761760" cy="217800"/>
        </a:xfrm>
        <a:prstGeom prst="rect">
          <a:avLst/>
        </a:prstGeom>
        <a:noFill/>
        <a:ln w="0">
          <a:noFill/>
        </a:ln>
      </xdr:spPr>
      <xdr:style>
        <a:lnRef idx="0"/>
        <a:fillRef idx="0"/>
        <a:effectRef idx="0"/>
        <a:fontRef idx="minor"/>
      </xdr:style>
      <xdr:txBody>
        <a:bodyPr horzOverflow="clip" vertOverflow="clip" lIns="90000" rIns="90000" tIns="45000" bIns="45000" anchor="ctr">
          <a:spAutoFit/>
        </a:bodyPr>
        <a:p>
          <a:pPr algn="ctr">
            <a:lnSpc>
              <a:spcPct val="100000"/>
            </a:lnSpc>
          </a:pPr>
          <a:r>
            <a:rPr b="1" lang="en-US" sz="1000" spc="-1" strike="noStrike">
              <a:solidFill>
                <a:srgbClr val="ff0000"/>
              </a:solidFill>
              <a:latin typeface="ＭＳ Ｐゴシック"/>
              <a:ea typeface="ＭＳ Ｐゴシック"/>
            </a:rPr>
            <a:t>4,255</a:t>
          </a:r>
          <a:endParaRPr b="0" lang="en-US" sz="1000" spc="-1" strike="noStrike">
            <a:latin typeface="Times New Roman"/>
          </a:endParaRPr>
        </a:p>
      </xdr:txBody>
    </xdr:sp>
    <xdr:clientData/>
  </xdr:twoCellAnchor>
</xdr:wsDr>
</file>

<file path=xl/drawings/drawing5.xml><?xml version="1.0" encoding="utf-8"?>
<xdr:wsDr xmlns:xdr="http://schemas.openxmlformats.org/drawingml/2006/spreadsheetDrawing" xmlns:a="http://schemas.openxmlformats.org/drawingml/2006/main" xmlns:r="http://schemas.openxmlformats.org/officeDocument/2006/relationships">
  <xdr:twoCellAnchor editAs="twoCell">
    <xdr:from>
      <xdr:col>3</xdr:col>
      <xdr:colOff>63360</xdr:colOff>
      <xdr:row>0</xdr:row>
      <xdr:rowOff>127080</xdr:rowOff>
    </xdr:from>
    <xdr:to>
      <xdr:col>69</xdr:col>
      <xdr:colOff>171000</xdr:colOff>
      <xdr:row>4</xdr:row>
      <xdr:rowOff>75960</xdr:rowOff>
    </xdr:to>
    <xdr:sp>
      <xdr:nvSpPr>
        <xdr:cNvPr id="1064" name="正方形/長方形 1"/>
        <xdr:cNvSpPr/>
      </xdr:nvSpPr>
      <xdr:spPr>
        <a:xfrm>
          <a:off x="577440" y="127080"/>
          <a:ext cx="11423520" cy="615600"/>
        </a:xfrm>
        <a:prstGeom prst="rect">
          <a:avLst/>
        </a:prstGeom>
        <a:noFill/>
        <a:ln w="19050">
          <a:noFill/>
        </a:ln>
      </xdr:spPr>
      <xdr:style>
        <a:lnRef idx="2">
          <a:schemeClr val="accent1">
            <a:shade val="50000"/>
          </a:schemeClr>
        </a:lnRef>
        <a:fillRef idx="1">
          <a:schemeClr val="accent1"/>
        </a:fillRef>
        <a:effectRef idx="0">
          <a:schemeClr val="accent1"/>
        </a:effectRef>
        <a:fontRef idx="minor"/>
      </xdr:style>
      <xdr:txBody>
        <a:bodyPr horzOverflow="clip" vertOverflow="clip" lIns="90000" rIns="90000" tIns="45000" bIns="45000" anchor="ctr">
          <a:noAutofit/>
        </a:bodyPr>
        <a:p>
          <a:pPr>
            <a:lnSpc>
              <a:spcPct val="100000"/>
            </a:lnSpc>
          </a:pPr>
          <a:r>
            <a:rPr b="1" lang="ja-JP" sz="3200" spc="-1" strike="noStrike">
              <a:solidFill>
                <a:srgbClr val="000000"/>
              </a:solidFill>
              <a:latin typeface="ＭＳ Ｐゴシック"/>
              <a:ea typeface="ＭＳ Ｐゴシック"/>
            </a:rPr>
            <a:t>（</a:t>
          </a:r>
          <a:r>
            <a:rPr b="1" lang="en-US" sz="3200" spc="-1" strike="noStrike">
              <a:solidFill>
                <a:srgbClr val="000000"/>
              </a:solidFill>
              <a:latin typeface="ＭＳ Ｐゴシック"/>
              <a:ea typeface="ＭＳ Ｐゴシック"/>
            </a:rPr>
            <a:t>5</a:t>
          </a:r>
          <a:r>
            <a:rPr b="1" lang="ja-JP" sz="3200" spc="-1" strike="noStrike">
              <a:solidFill>
                <a:srgbClr val="000000"/>
              </a:solidFill>
              <a:latin typeface="ＭＳ Ｐゴシック"/>
              <a:ea typeface="ＭＳ Ｐゴシック"/>
            </a:rPr>
            <a:t>）市町村性質別歳出決算分析表（住民一人当たりのコスト）</a:t>
          </a:r>
          <a:endParaRPr b="0" lang="en-US" sz="3200" spc="-1" strike="noStrike">
            <a:latin typeface="Times New Roman"/>
          </a:endParaRPr>
        </a:p>
      </xdr:txBody>
    </xdr:sp>
    <xdr:clientData/>
  </xdr:twoCellAnchor>
  <xdr:twoCellAnchor editAs="twoCell">
    <xdr:from>
      <xdr:col>100</xdr:col>
      <xdr:colOff>0</xdr:colOff>
      <xdr:row>1</xdr:row>
      <xdr:rowOff>19080</xdr:rowOff>
    </xdr:from>
    <xdr:to>
      <xdr:col>120</xdr:col>
      <xdr:colOff>114120</xdr:colOff>
      <xdr:row>4</xdr:row>
      <xdr:rowOff>63000</xdr:rowOff>
    </xdr:to>
    <xdr:sp>
      <xdr:nvSpPr>
        <xdr:cNvPr id="1065" name="正方形/長方形 2"/>
        <xdr:cNvSpPr/>
      </xdr:nvSpPr>
      <xdr:spPr>
        <a:xfrm>
          <a:off x="17145000" y="190440"/>
          <a:ext cx="3543120" cy="53928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twoCell">
    <xdr:from>
      <xdr:col>100</xdr:col>
      <xdr:colOff>19080</xdr:colOff>
      <xdr:row>1</xdr:row>
      <xdr:rowOff>44280</xdr:rowOff>
    </xdr:from>
    <xdr:to>
      <xdr:col>120</xdr:col>
      <xdr:colOff>88560</xdr:colOff>
      <xdr:row>4</xdr:row>
      <xdr:rowOff>37440</xdr:rowOff>
    </xdr:to>
    <xdr:sp>
      <xdr:nvSpPr>
        <xdr:cNvPr id="1066" name="正方形/長方形 3"/>
        <xdr:cNvSpPr/>
      </xdr:nvSpPr>
      <xdr:spPr>
        <a:xfrm>
          <a:off x="17164080" y="215640"/>
          <a:ext cx="3498480" cy="48852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twoCell">
    <xdr:from>
      <xdr:col>100</xdr:col>
      <xdr:colOff>44280</xdr:colOff>
      <xdr:row>1</xdr:row>
      <xdr:rowOff>69840</xdr:rowOff>
    </xdr:from>
    <xdr:to>
      <xdr:col>120</xdr:col>
      <xdr:colOff>56520</xdr:colOff>
      <xdr:row>3</xdr:row>
      <xdr:rowOff>164880</xdr:rowOff>
    </xdr:to>
    <xdr:sp>
      <xdr:nvSpPr>
        <xdr:cNvPr id="1067" name="正方形/長方形 4"/>
        <xdr:cNvSpPr/>
      </xdr:nvSpPr>
      <xdr:spPr>
        <a:xfrm>
          <a:off x="17189280" y="241200"/>
          <a:ext cx="3441240" cy="42516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xdr:style>
      <xdr:txBody>
        <a:bodyPr horzOverflow="clip" vertOverflow="clip" lIns="90000" rIns="90000" tIns="45000" bIns="45000" anchor="ctr">
          <a:noAutofit/>
        </a:bodyPr>
        <a:p>
          <a:pPr algn="ctr">
            <a:lnSpc>
              <a:spcPct val="100000"/>
            </a:lnSpc>
          </a:pPr>
          <a:r>
            <a:rPr b="1" lang="ja-JP" sz="2000" spc="-1" strike="noStrike">
              <a:solidFill>
                <a:srgbClr val="ffffff"/>
              </a:solidFill>
              <a:latin typeface="ＭＳ ゴシック"/>
              <a:ea typeface="ＭＳ ゴシック"/>
            </a:rPr>
            <a:t>静岡県富士宮市</a:t>
          </a:r>
          <a:endParaRPr b="0" lang="en-US" sz="2000" spc="-1" strike="noStrike">
            <a:latin typeface="Times New Roman"/>
          </a:endParaRPr>
        </a:p>
      </xdr:txBody>
    </xdr:sp>
    <xdr:clientData/>
  </xdr:twoCellAnchor>
  <xdr:twoCellAnchor editAs="twoCell">
    <xdr:from>
      <xdr:col>85</xdr:col>
      <xdr:colOff>63360</xdr:colOff>
      <xdr:row>1</xdr:row>
      <xdr:rowOff>19080</xdr:rowOff>
    </xdr:from>
    <xdr:to>
      <xdr:col>99</xdr:col>
      <xdr:colOff>56520</xdr:colOff>
      <xdr:row>4</xdr:row>
      <xdr:rowOff>63000</xdr:rowOff>
    </xdr:to>
    <xdr:sp>
      <xdr:nvSpPr>
        <xdr:cNvPr id="1068" name="正方形/長方形 5"/>
        <xdr:cNvSpPr/>
      </xdr:nvSpPr>
      <xdr:spPr>
        <a:xfrm>
          <a:off x="14636520" y="190440"/>
          <a:ext cx="2393280" cy="53928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twoCell">
    <xdr:from>
      <xdr:col>85</xdr:col>
      <xdr:colOff>88920</xdr:colOff>
      <xdr:row>1</xdr:row>
      <xdr:rowOff>44280</xdr:rowOff>
    </xdr:from>
    <xdr:to>
      <xdr:col>99</xdr:col>
      <xdr:colOff>37800</xdr:colOff>
      <xdr:row>4</xdr:row>
      <xdr:rowOff>37440</xdr:rowOff>
    </xdr:to>
    <xdr:sp>
      <xdr:nvSpPr>
        <xdr:cNvPr id="1069" name="正方形/長方形 6"/>
        <xdr:cNvSpPr/>
      </xdr:nvSpPr>
      <xdr:spPr>
        <a:xfrm>
          <a:off x="14662080" y="215640"/>
          <a:ext cx="2349000" cy="48852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twoCell">
    <xdr:from>
      <xdr:col>85</xdr:col>
      <xdr:colOff>114480</xdr:colOff>
      <xdr:row>1</xdr:row>
      <xdr:rowOff>69840</xdr:rowOff>
    </xdr:from>
    <xdr:to>
      <xdr:col>99</xdr:col>
      <xdr:colOff>6120</xdr:colOff>
      <xdr:row>4</xdr:row>
      <xdr:rowOff>12240</xdr:rowOff>
    </xdr:to>
    <xdr:sp>
      <xdr:nvSpPr>
        <xdr:cNvPr id="1070" name="正方形/長方形 7"/>
        <xdr:cNvSpPr/>
      </xdr:nvSpPr>
      <xdr:spPr>
        <a:xfrm>
          <a:off x="14687640" y="241200"/>
          <a:ext cx="2291760" cy="43776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xdr:style>
      <xdr:txBody>
        <a:bodyPr horzOverflow="clip" vertOverflow="clip" lIns="90000" rIns="90000" tIns="45000" bIns="45000" anchor="ctr">
          <a:noAutofit/>
        </a:bodyPr>
        <a:p>
          <a:pPr algn="ctr">
            <a:lnSpc>
              <a:spcPct val="100000"/>
            </a:lnSpc>
          </a:pPr>
          <a:r>
            <a:rPr b="1" lang="ja-JP" sz="2000" spc="-1" strike="noStrike">
              <a:solidFill>
                <a:srgbClr val="ffffff"/>
              </a:solidFill>
              <a:latin typeface="ＭＳ ゴシック"/>
              <a:ea typeface="ＭＳ ゴシック"/>
            </a:rPr>
            <a:t>令和</a:t>
          </a:r>
          <a:r>
            <a:rPr b="1" lang="en-US" sz="2000" spc="-1" strike="noStrike">
              <a:solidFill>
                <a:srgbClr val="ffffff"/>
              </a:solidFill>
              <a:latin typeface="ＭＳ ゴシック"/>
              <a:ea typeface="ＭＳ ゴシック"/>
            </a:rPr>
            <a:t>6</a:t>
          </a:r>
          <a:r>
            <a:rPr b="1" lang="ja-JP" sz="2000" spc="-1" strike="noStrike">
              <a:solidFill>
                <a:srgbClr val="ffffff"/>
              </a:solidFill>
              <a:latin typeface="ＭＳ ゴシック"/>
              <a:ea typeface="ＭＳ ゴシック"/>
            </a:rPr>
            <a:t>年度</a:t>
          </a:r>
          <a:endParaRPr b="0" lang="en-US" sz="2000" spc="-1" strike="noStrike">
            <a:latin typeface="Times New Roman"/>
          </a:endParaRPr>
        </a:p>
      </xdr:txBody>
    </xdr:sp>
    <xdr:clientData/>
  </xdr:twoCellAnchor>
  <xdr:twoCellAnchor editAs="twoCell">
    <xdr:from>
      <xdr:col>4</xdr:col>
      <xdr:colOff>0</xdr:colOff>
      <xdr:row>5</xdr:row>
      <xdr:rowOff>31680</xdr:rowOff>
    </xdr:from>
    <xdr:to>
      <xdr:col>56</xdr:col>
      <xdr:colOff>171000</xdr:colOff>
      <xdr:row>15</xdr:row>
      <xdr:rowOff>94680</xdr:rowOff>
    </xdr:to>
    <xdr:sp>
      <xdr:nvSpPr>
        <xdr:cNvPr id="1071" name="正方形/長方形 8"/>
        <xdr:cNvSpPr/>
      </xdr:nvSpPr>
      <xdr:spPr>
        <a:xfrm>
          <a:off x="685800" y="863280"/>
          <a:ext cx="9086400" cy="171396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twoCell">
    <xdr:from>
      <xdr:col>4</xdr:col>
      <xdr:colOff>127080</xdr:colOff>
      <xdr:row>5</xdr:row>
      <xdr:rowOff>63360</xdr:rowOff>
    </xdr:from>
    <xdr:to>
      <xdr:col>11</xdr:col>
      <xdr:colOff>171360</xdr:colOff>
      <xdr:row>15</xdr:row>
      <xdr:rowOff>63000</xdr:rowOff>
    </xdr:to>
    <xdr:sp>
      <xdr:nvSpPr>
        <xdr:cNvPr id="1072" name="正方形/長方形 9"/>
        <xdr:cNvSpPr/>
      </xdr:nvSpPr>
      <xdr:spPr>
        <a:xfrm>
          <a:off x="812880" y="894960"/>
          <a:ext cx="1244160" cy="1650600"/>
        </a:xfrm>
        <a:prstGeom prst="rect">
          <a:avLst/>
        </a:prstGeom>
        <a:noFill/>
        <a:ln w="19050">
          <a:noFill/>
        </a:ln>
      </xdr:spPr>
      <xdr:style>
        <a:lnRef idx="2">
          <a:schemeClr val="accent1">
            <a:shade val="50000"/>
          </a:schemeClr>
        </a:lnRef>
        <a:fillRef idx="1">
          <a:schemeClr val="accent1"/>
        </a:fillRef>
        <a:effectRef idx="0">
          <a:schemeClr val="accent1"/>
        </a:effectRef>
        <a:fontRef idx="minor"/>
      </xdr:style>
      <xdr:txBody>
        <a:bodyPr horzOverflow="clip" vertOverflow="clip" lIns="90000" rIns="90000" tIns="45000" bIns="45000" anchor="ctr">
          <a:noAutofit/>
        </a:bodyPr>
        <a:p>
          <a:r>
            <a:rPr b="1" lang="ja-JP" sz="1100" spc="-1" strike="noStrike">
              <a:solidFill>
                <a:srgbClr val="000000"/>
              </a:solidFill>
              <a:latin typeface="ＭＳ ゴシック"/>
              <a:ea typeface="ＭＳ ゴシック"/>
            </a:rPr>
            <a:t>人口</a:t>
          </a:r>
          <a:endParaRPr b="0" lang="en-US" sz="1100" spc="-1" strike="noStrike">
            <a:latin typeface="Times New Roman"/>
          </a:endParaRPr>
        </a:p>
        <a:p>
          <a:r>
            <a:rPr b="1" lang="ja-JP" sz="1100" spc="-1" strike="noStrike">
              <a:solidFill>
                <a:srgbClr val="000000"/>
              </a:solidFill>
              <a:latin typeface="ＭＳ ゴシック"/>
              <a:ea typeface="ＭＳ ゴシック"/>
            </a:rPr>
            <a:t>　うち日本人</a:t>
          </a:r>
          <a:endParaRPr b="0" lang="en-US" sz="1100" spc="-1" strike="noStrike">
            <a:latin typeface="Times New Roman"/>
          </a:endParaRPr>
        </a:p>
        <a:p>
          <a:r>
            <a:rPr b="1" lang="ja-JP" sz="1100" spc="-1" strike="noStrike">
              <a:solidFill>
                <a:srgbClr val="000000"/>
              </a:solidFill>
              <a:latin typeface="ＭＳ ゴシック"/>
              <a:ea typeface="ＭＳ ゴシック"/>
            </a:rPr>
            <a:t>面積</a:t>
          </a:r>
          <a:endParaRPr b="0" lang="en-US" sz="1100" spc="-1" strike="noStrike">
            <a:latin typeface="Times New Roman"/>
          </a:endParaRPr>
        </a:p>
        <a:p>
          <a:r>
            <a:rPr b="1" lang="ja-JP" sz="1100" spc="-1" strike="noStrike">
              <a:solidFill>
                <a:srgbClr val="000000"/>
              </a:solidFill>
              <a:latin typeface="ＭＳ ゴシック"/>
              <a:ea typeface="ＭＳ ゴシック"/>
            </a:rPr>
            <a:t>歳入総額</a:t>
          </a:r>
          <a:endParaRPr b="0" lang="en-US" sz="1100" spc="-1" strike="noStrike">
            <a:latin typeface="Times New Roman"/>
          </a:endParaRPr>
        </a:p>
        <a:p>
          <a:r>
            <a:rPr b="1" lang="ja-JP" sz="1100" spc="-1" strike="noStrike">
              <a:solidFill>
                <a:srgbClr val="000000"/>
              </a:solidFill>
              <a:latin typeface="ＭＳ ゴシック"/>
              <a:ea typeface="ＭＳ ゴシック"/>
            </a:rPr>
            <a:t>歳出総額</a:t>
          </a:r>
          <a:endParaRPr b="0" lang="en-US" sz="1100" spc="-1" strike="noStrike">
            <a:latin typeface="Times New Roman"/>
          </a:endParaRPr>
        </a:p>
        <a:p>
          <a:r>
            <a:rPr b="1" lang="ja-JP" sz="1100" spc="-1" strike="noStrike">
              <a:solidFill>
                <a:srgbClr val="000000"/>
              </a:solidFill>
              <a:latin typeface="ＭＳ ゴシック"/>
              <a:ea typeface="ＭＳ ゴシック"/>
            </a:rPr>
            <a:t>実質収支</a:t>
          </a:r>
          <a:endParaRPr b="0" lang="en-US" sz="1100" spc="-1" strike="noStrike">
            <a:latin typeface="Times New Roman"/>
          </a:endParaRPr>
        </a:p>
        <a:p>
          <a:r>
            <a:rPr b="1" lang="ja-JP" sz="1100" spc="-1" strike="noStrike">
              <a:solidFill>
                <a:srgbClr val="000000"/>
              </a:solidFill>
              <a:latin typeface="ＭＳ ゴシック"/>
              <a:ea typeface="ＭＳ ゴシック"/>
            </a:rPr>
            <a:t>標準財政規模</a:t>
          </a:r>
          <a:endParaRPr b="0" lang="en-US" sz="1100" spc="-1" strike="noStrike">
            <a:latin typeface="Times New Roman"/>
          </a:endParaRPr>
        </a:p>
        <a:p>
          <a:pPr>
            <a:lnSpc>
              <a:spcPct val="100000"/>
            </a:lnSpc>
          </a:pPr>
          <a:r>
            <a:rPr b="1" lang="ja-JP" sz="1100" spc="-1" strike="noStrike">
              <a:solidFill>
                <a:srgbClr val="000000"/>
              </a:solidFill>
              <a:latin typeface="ＭＳ ゴシック"/>
              <a:ea typeface="ＭＳ ゴシック"/>
            </a:rPr>
            <a:t>地方債現在高</a:t>
          </a:r>
          <a:endParaRPr b="0" lang="en-US" sz="1100" spc="-1" strike="noStrike">
            <a:latin typeface="Times New Roman"/>
          </a:endParaRPr>
        </a:p>
      </xdr:txBody>
    </xdr:sp>
    <xdr:clientData/>
  </xdr:twoCellAnchor>
  <xdr:twoCellAnchor editAs="twoCell">
    <xdr:from>
      <xdr:col>11</xdr:col>
      <xdr:colOff>127080</xdr:colOff>
      <xdr:row>5</xdr:row>
      <xdr:rowOff>63360</xdr:rowOff>
    </xdr:from>
    <xdr:to>
      <xdr:col>19</xdr:col>
      <xdr:colOff>25200</xdr:colOff>
      <xdr:row>15</xdr:row>
      <xdr:rowOff>63000</xdr:rowOff>
    </xdr:to>
    <xdr:sp>
      <xdr:nvSpPr>
        <xdr:cNvPr id="1073" name="正方形/長方形 10"/>
        <xdr:cNvSpPr/>
      </xdr:nvSpPr>
      <xdr:spPr>
        <a:xfrm>
          <a:off x="2012760" y="894960"/>
          <a:ext cx="1269720" cy="1650600"/>
        </a:xfrm>
        <a:prstGeom prst="rect">
          <a:avLst/>
        </a:prstGeom>
        <a:noFill/>
        <a:ln w="19050">
          <a:noFill/>
        </a:ln>
      </xdr:spPr>
      <xdr:style>
        <a:lnRef idx="2">
          <a:schemeClr val="accent1">
            <a:shade val="50000"/>
          </a:schemeClr>
        </a:lnRef>
        <a:fillRef idx="1">
          <a:schemeClr val="accent1"/>
        </a:fillRef>
        <a:effectRef idx="0">
          <a:schemeClr val="accent1"/>
        </a:effectRef>
        <a:fontRef idx="minor"/>
      </xdr:style>
      <xdr:txBody>
        <a:bodyPr horzOverflow="clip" vertOverflow="clip" lIns="90000" rIns="90000" tIns="45000" bIns="45000" anchor="ctr">
          <a:noAutofit/>
        </a:bodyPr>
        <a:p>
          <a:r>
            <a:rPr b="1" lang="en-US" sz="1100" spc="-1" strike="noStrike">
              <a:solidFill>
                <a:srgbClr val="000000"/>
              </a:solidFill>
              <a:latin typeface="ＭＳ ゴシック"/>
              <a:ea typeface="ＭＳ ゴシック"/>
            </a:rPr>
            <a:t>126,857</a:t>
          </a:r>
          <a:endParaRPr b="0" lang="en-US" sz="1100" spc="-1" strike="noStrike">
            <a:latin typeface="Times New Roman"/>
          </a:endParaRPr>
        </a:p>
        <a:p>
          <a:r>
            <a:rPr b="1" lang="en-US" sz="1100" spc="-1" strike="noStrike">
              <a:solidFill>
                <a:srgbClr val="000000"/>
              </a:solidFill>
              <a:latin typeface="ＭＳ ゴシック"/>
              <a:ea typeface="ＭＳ ゴシック"/>
            </a:rPr>
            <a:t>123,590</a:t>
          </a:r>
          <a:endParaRPr b="0" lang="en-US" sz="1100" spc="-1" strike="noStrike">
            <a:latin typeface="Times New Roman"/>
          </a:endParaRPr>
        </a:p>
        <a:p>
          <a:r>
            <a:rPr b="1" lang="en-US" sz="1100" spc="-1" strike="noStrike">
              <a:solidFill>
                <a:srgbClr val="000000"/>
              </a:solidFill>
              <a:latin typeface="ＭＳ ゴシック"/>
              <a:ea typeface="ＭＳ ゴシック"/>
            </a:rPr>
            <a:t>389.08</a:t>
          </a:r>
          <a:endParaRPr b="0" lang="en-US" sz="1100" spc="-1" strike="noStrike">
            <a:latin typeface="Times New Roman"/>
          </a:endParaRPr>
        </a:p>
        <a:p>
          <a:r>
            <a:rPr b="1" lang="en-US" sz="1100" spc="-1" strike="noStrike">
              <a:solidFill>
                <a:srgbClr val="000000"/>
              </a:solidFill>
              <a:latin typeface="ＭＳ ゴシック"/>
              <a:ea typeface="ＭＳ ゴシック"/>
            </a:rPr>
            <a:t>64,549,131</a:t>
          </a:r>
          <a:endParaRPr b="0" lang="en-US" sz="1100" spc="-1" strike="noStrike">
            <a:latin typeface="Times New Roman"/>
          </a:endParaRPr>
        </a:p>
        <a:p>
          <a:r>
            <a:rPr b="1" lang="en-US" sz="1100" spc="-1" strike="noStrike">
              <a:solidFill>
                <a:srgbClr val="000000"/>
              </a:solidFill>
              <a:latin typeface="ＭＳ ゴシック"/>
              <a:ea typeface="ＭＳ ゴシック"/>
            </a:rPr>
            <a:t>61,284,781</a:t>
          </a:r>
          <a:endParaRPr b="0" lang="en-US" sz="1100" spc="-1" strike="noStrike">
            <a:latin typeface="Times New Roman"/>
          </a:endParaRPr>
        </a:p>
        <a:p>
          <a:r>
            <a:rPr b="1" lang="en-US" sz="1100" spc="-1" strike="noStrike">
              <a:solidFill>
                <a:srgbClr val="000000"/>
              </a:solidFill>
              <a:latin typeface="ＭＳ ゴシック"/>
              <a:ea typeface="ＭＳ ゴシック"/>
            </a:rPr>
            <a:t>2,747,606</a:t>
          </a:r>
          <a:endParaRPr b="0" lang="en-US" sz="1100" spc="-1" strike="noStrike">
            <a:latin typeface="Times New Roman"/>
          </a:endParaRPr>
        </a:p>
        <a:p>
          <a:r>
            <a:rPr b="1" lang="en-US" sz="1100" spc="-1" strike="noStrike">
              <a:solidFill>
                <a:srgbClr val="000000"/>
              </a:solidFill>
              <a:latin typeface="ＭＳ ゴシック"/>
              <a:ea typeface="ＭＳ ゴシック"/>
            </a:rPr>
            <a:t>29,046,842</a:t>
          </a:r>
          <a:endParaRPr b="0" lang="en-US" sz="1100" spc="-1" strike="noStrike">
            <a:latin typeface="Times New Roman"/>
          </a:endParaRPr>
        </a:p>
        <a:p>
          <a:pPr algn="r">
            <a:lnSpc>
              <a:spcPct val="100000"/>
            </a:lnSpc>
          </a:pPr>
          <a:r>
            <a:rPr b="1" lang="en-US" sz="1100" spc="-1" strike="noStrike">
              <a:solidFill>
                <a:srgbClr val="000000"/>
              </a:solidFill>
              <a:latin typeface="ＭＳ ゴシック"/>
              <a:ea typeface="ＭＳ ゴシック"/>
            </a:rPr>
            <a:t>31,883,943</a:t>
          </a:r>
          <a:endParaRPr b="0" lang="en-US" sz="1100" spc="-1" strike="noStrike">
            <a:latin typeface="Times New Roman"/>
          </a:endParaRPr>
        </a:p>
      </xdr:txBody>
    </xdr:sp>
    <xdr:clientData/>
  </xdr:twoCellAnchor>
  <xdr:twoCellAnchor editAs="twoCell">
    <xdr:from>
      <xdr:col>18</xdr:col>
      <xdr:colOff>127080</xdr:colOff>
      <xdr:row>5</xdr:row>
      <xdr:rowOff>63360</xdr:rowOff>
    </xdr:from>
    <xdr:to>
      <xdr:col>26</xdr:col>
      <xdr:colOff>126720</xdr:colOff>
      <xdr:row>15</xdr:row>
      <xdr:rowOff>63000</xdr:rowOff>
    </xdr:to>
    <xdr:sp>
      <xdr:nvSpPr>
        <xdr:cNvPr id="1074" name="正方形/長方形 11"/>
        <xdr:cNvSpPr/>
      </xdr:nvSpPr>
      <xdr:spPr>
        <a:xfrm>
          <a:off x="3213000" y="894960"/>
          <a:ext cx="1371240" cy="1650600"/>
        </a:xfrm>
        <a:prstGeom prst="rect">
          <a:avLst/>
        </a:prstGeom>
        <a:noFill/>
        <a:ln w="19050">
          <a:noFill/>
        </a:ln>
      </xdr:spPr>
      <xdr:style>
        <a:lnRef idx="2">
          <a:schemeClr val="accent1">
            <a:shade val="50000"/>
          </a:schemeClr>
        </a:lnRef>
        <a:fillRef idx="1">
          <a:schemeClr val="accent1"/>
        </a:fillRef>
        <a:effectRef idx="0">
          <a:schemeClr val="accent1"/>
        </a:effectRef>
        <a:fontRef idx="minor"/>
      </xdr:style>
      <xdr:txBody>
        <a:bodyPr horzOverflow="clip" vertOverflow="clip" lIns="90000" rIns="90000" tIns="45000" bIns="45000" anchor="ctr">
          <a:noAutofit/>
        </a:bodyPr>
        <a:p>
          <a:r>
            <a:rPr b="1" lang="ja-JP" sz="1100" spc="-1" strike="noStrike">
              <a:solidFill>
                <a:srgbClr val="000000"/>
              </a:solidFill>
              <a:latin typeface="ＭＳ ゴシック"/>
              <a:ea typeface="ＭＳ ゴシック"/>
            </a:rPr>
            <a:t>人</a:t>
          </a:r>
          <a:r>
            <a:rPr b="1" lang="en-US" sz="1100" spc="-1" strike="noStrike">
              <a:solidFill>
                <a:srgbClr val="000000"/>
              </a:solidFill>
              <a:latin typeface="ＭＳ ゴシック"/>
              <a:ea typeface="ＭＳ ゴシック"/>
            </a:rPr>
            <a:t>(R7.1.1</a:t>
          </a:r>
          <a:r>
            <a:rPr b="1" lang="ja-JP" sz="1100" spc="-1" strike="noStrike">
              <a:solidFill>
                <a:srgbClr val="000000"/>
              </a:solidFill>
              <a:latin typeface="ＭＳ ゴシック"/>
              <a:ea typeface="ＭＳ ゴシック"/>
            </a:rPr>
            <a:t>現在</a:t>
          </a:r>
          <a:r>
            <a:rPr b="1" lang="en-US" sz="1100" spc="-1" strike="noStrike">
              <a:solidFill>
                <a:srgbClr val="000000"/>
              </a:solidFill>
              <a:latin typeface="ＭＳ ゴシック"/>
              <a:ea typeface="ＭＳ ゴシック"/>
            </a:rPr>
            <a:t>)</a:t>
          </a:r>
          <a:endParaRPr b="0" lang="en-US" sz="1100" spc="-1" strike="noStrike">
            <a:latin typeface="Times New Roman"/>
          </a:endParaRPr>
        </a:p>
        <a:p>
          <a:r>
            <a:rPr b="1" lang="ja-JP" sz="1100" spc="-1" strike="noStrike">
              <a:solidFill>
                <a:srgbClr val="000000"/>
              </a:solidFill>
              <a:latin typeface="ＭＳ ゴシック"/>
              <a:ea typeface="ＭＳ ゴシック"/>
            </a:rPr>
            <a:t>人</a:t>
          </a:r>
          <a:r>
            <a:rPr b="1" lang="en-US" sz="1100" spc="-1" strike="noStrike">
              <a:solidFill>
                <a:srgbClr val="000000"/>
              </a:solidFill>
              <a:latin typeface="ＭＳ ゴシック"/>
              <a:ea typeface="ＭＳ ゴシック"/>
            </a:rPr>
            <a:t>(R7.1.1</a:t>
          </a:r>
          <a:r>
            <a:rPr b="1" lang="ja-JP" sz="1100" spc="-1" strike="noStrike">
              <a:solidFill>
                <a:srgbClr val="000000"/>
              </a:solidFill>
              <a:latin typeface="ＭＳ ゴシック"/>
              <a:ea typeface="ＭＳ ゴシック"/>
            </a:rPr>
            <a:t>現在</a:t>
          </a:r>
          <a:r>
            <a:rPr b="1" lang="en-US" sz="1100" spc="-1" strike="noStrike">
              <a:solidFill>
                <a:srgbClr val="000000"/>
              </a:solidFill>
              <a:latin typeface="ＭＳ ゴシック"/>
              <a:ea typeface="ＭＳ ゴシック"/>
            </a:rPr>
            <a:t>)</a:t>
          </a:r>
          <a:endParaRPr b="0" lang="en-US" sz="1100" spc="-1" strike="noStrike">
            <a:latin typeface="Times New Roman"/>
          </a:endParaRPr>
        </a:p>
        <a:p>
          <a:r>
            <a:rPr b="1" lang="ja-JP" sz="1100" spc="-1" strike="noStrike">
              <a:solidFill>
                <a:srgbClr val="000000"/>
              </a:solidFill>
              <a:latin typeface="ＭＳ ゴシック"/>
              <a:ea typeface="ＭＳ ゴシック"/>
            </a:rPr>
            <a:t>ｋ㎡</a:t>
          </a:r>
          <a:endParaRPr b="0" lang="en-US" sz="1100" spc="-1" strike="noStrike">
            <a:latin typeface="Times New Roman"/>
          </a:endParaRPr>
        </a:p>
        <a:p>
          <a:r>
            <a:rPr b="1" lang="ja-JP" sz="1100" spc="-1" strike="noStrike">
              <a:solidFill>
                <a:srgbClr val="000000"/>
              </a:solidFill>
              <a:latin typeface="ＭＳ ゴシック"/>
              <a:ea typeface="ＭＳ ゴシック"/>
            </a:rPr>
            <a:t>千円</a:t>
          </a:r>
          <a:endParaRPr b="0" lang="en-US" sz="1100" spc="-1" strike="noStrike">
            <a:latin typeface="Times New Roman"/>
          </a:endParaRPr>
        </a:p>
        <a:p>
          <a:r>
            <a:rPr b="1" lang="ja-JP" sz="1100" spc="-1" strike="noStrike">
              <a:solidFill>
                <a:srgbClr val="000000"/>
              </a:solidFill>
              <a:latin typeface="ＭＳ ゴシック"/>
              <a:ea typeface="ＭＳ ゴシック"/>
            </a:rPr>
            <a:t>千円</a:t>
          </a:r>
          <a:endParaRPr b="0" lang="en-US" sz="1100" spc="-1" strike="noStrike">
            <a:latin typeface="Times New Roman"/>
          </a:endParaRPr>
        </a:p>
        <a:p>
          <a:r>
            <a:rPr b="1" lang="ja-JP" sz="1100" spc="-1" strike="noStrike">
              <a:solidFill>
                <a:srgbClr val="000000"/>
              </a:solidFill>
              <a:latin typeface="ＭＳ ゴシック"/>
              <a:ea typeface="ＭＳ ゴシック"/>
            </a:rPr>
            <a:t>千円</a:t>
          </a:r>
          <a:endParaRPr b="0" lang="en-US" sz="1100" spc="-1" strike="noStrike">
            <a:latin typeface="Times New Roman"/>
          </a:endParaRPr>
        </a:p>
        <a:p>
          <a:r>
            <a:rPr b="1" lang="ja-JP" sz="1100" spc="-1" strike="noStrike">
              <a:solidFill>
                <a:srgbClr val="000000"/>
              </a:solidFill>
              <a:latin typeface="ＭＳ ゴシック"/>
              <a:ea typeface="ＭＳ ゴシック"/>
            </a:rPr>
            <a:t>千円</a:t>
          </a:r>
          <a:endParaRPr b="0" lang="en-US" sz="1100" spc="-1" strike="noStrike">
            <a:latin typeface="Times New Roman"/>
          </a:endParaRPr>
        </a:p>
        <a:p>
          <a:pPr>
            <a:lnSpc>
              <a:spcPct val="100000"/>
            </a:lnSpc>
          </a:pPr>
          <a:r>
            <a:rPr b="1" lang="ja-JP" sz="1100" spc="-1" strike="noStrike">
              <a:solidFill>
                <a:srgbClr val="000000"/>
              </a:solidFill>
              <a:latin typeface="ＭＳ ゴシック"/>
              <a:ea typeface="ＭＳ ゴシック"/>
            </a:rPr>
            <a:t>千円</a:t>
          </a:r>
          <a:endParaRPr b="0" lang="en-US" sz="1100" spc="-1" strike="noStrike">
            <a:latin typeface="Times New Roman"/>
          </a:endParaRPr>
        </a:p>
      </xdr:txBody>
    </xdr:sp>
    <xdr:clientData/>
  </xdr:twoCellAnchor>
  <xdr:twoCellAnchor editAs="twoCell">
    <xdr:from>
      <xdr:col>26</xdr:col>
      <xdr:colOff>127080</xdr:colOff>
      <xdr:row>5</xdr:row>
      <xdr:rowOff>82440</xdr:rowOff>
    </xdr:from>
    <xdr:to>
      <xdr:col>37</xdr:col>
      <xdr:colOff>63360</xdr:colOff>
      <xdr:row>10</xdr:row>
      <xdr:rowOff>164520</xdr:rowOff>
    </xdr:to>
    <xdr:sp>
      <xdr:nvSpPr>
        <xdr:cNvPr id="1075" name="正方形/長方形 12"/>
        <xdr:cNvSpPr/>
      </xdr:nvSpPr>
      <xdr:spPr>
        <a:xfrm>
          <a:off x="4584600" y="914040"/>
          <a:ext cx="1822320" cy="907560"/>
        </a:xfrm>
        <a:prstGeom prst="rect">
          <a:avLst/>
        </a:prstGeom>
        <a:noFill/>
        <a:ln w="19050">
          <a:noFill/>
        </a:ln>
      </xdr:spPr>
      <xdr:style>
        <a:lnRef idx="2">
          <a:schemeClr val="accent1">
            <a:shade val="50000"/>
          </a:schemeClr>
        </a:lnRef>
        <a:fillRef idx="1">
          <a:schemeClr val="accent1"/>
        </a:fillRef>
        <a:effectRef idx="0">
          <a:schemeClr val="accent1"/>
        </a:effectRef>
        <a:fontRef idx="minor"/>
      </xdr:style>
      <xdr:txBody>
        <a:bodyPr horzOverflow="clip" vertOverflow="clip" lIns="90000" rIns="90000" tIns="45000" bIns="45000" anchor="ctr">
          <a:noAutofit/>
        </a:bodyPr>
        <a:p>
          <a:r>
            <a:rPr b="1" lang="ja-JP" sz="1100" spc="-1" strike="noStrike">
              <a:solidFill>
                <a:srgbClr val="000000"/>
              </a:solidFill>
              <a:latin typeface="ＭＳ ゴシック"/>
              <a:ea typeface="ＭＳ ゴシック"/>
            </a:rPr>
            <a:t>実質赤字比率</a:t>
          </a:r>
          <a:endParaRPr b="0" lang="en-US" sz="1100" spc="-1" strike="noStrike">
            <a:latin typeface="Times New Roman"/>
          </a:endParaRPr>
        </a:p>
        <a:p>
          <a:r>
            <a:rPr b="1" lang="ja-JP" sz="1100" spc="-1" strike="noStrike">
              <a:solidFill>
                <a:srgbClr val="000000"/>
              </a:solidFill>
              <a:latin typeface="ＭＳ ゴシック"/>
              <a:ea typeface="ＭＳ ゴシック"/>
            </a:rPr>
            <a:t>連結実質赤字比率</a:t>
          </a:r>
          <a:endParaRPr b="0" lang="en-US" sz="1100" spc="-1" strike="noStrike">
            <a:latin typeface="Times New Roman"/>
          </a:endParaRPr>
        </a:p>
        <a:p>
          <a:r>
            <a:rPr b="1" lang="ja-JP" sz="1100" spc="-1" strike="noStrike">
              <a:solidFill>
                <a:srgbClr val="000000"/>
              </a:solidFill>
              <a:latin typeface="ＭＳ ゴシック"/>
              <a:ea typeface="ＭＳ ゴシック"/>
            </a:rPr>
            <a:t>実質公債費比率</a:t>
          </a:r>
          <a:endParaRPr b="0" lang="en-US" sz="1100" spc="-1" strike="noStrike">
            <a:latin typeface="Times New Roman"/>
          </a:endParaRPr>
        </a:p>
        <a:p>
          <a:pPr>
            <a:lnSpc>
              <a:spcPct val="100000"/>
            </a:lnSpc>
          </a:pPr>
          <a:r>
            <a:rPr b="1" lang="ja-JP" sz="1100" spc="-1" strike="noStrike">
              <a:solidFill>
                <a:srgbClr val="000000"/>
              </a:solidFill>
              <a:latin typeface="ＭＳ ゴシック"/>
              <a:ea typeface="ＭＳ ゴシック"/>
            </a:rPr>
            <a:t>将来負担比率</a:t>
          </a:r>
          <a:endParaRPr b="0" lang="en-US" sz="1100" spc="-1" strike="noStrike">
            <a:latin typeface="Times New Roman"/>
          </a:endParaRPr>
        </a:p>
      </xdr:txBody>
    </xdr:sp>
    <xdr:clientData/>
  </xdr:twoCellAnchor>
  <xdr:twoCellAnchor editAs="twoCell">
    <xdr:from>
      <xdr:col>37</xdr:col>
      <xdr:colOff>63360</xdr:colOff>
      <xdr:row>5</xdr:row>
      <xdr:rowOff>82440</xdr:rowOff>
    </xdr:from>
    <xdr:to>
      <xdr:col>43</xdr:col>
      <xdr:colOff>171360</xdr:colOff>
      <xdr:row>10</xdr:row>
      <xdr:rowOff>164520</xdr:rowOff>
    </xdr:to>
    <xdr:sp>
      <xdr:nvSpPr>
        <xdr:cNvPr id="1076" name="正方形/長方形 13"/>
        <xdr:cNvSpPr/>
      </xdr:nvSpPr>
      <xdr:spPr>
        <a:xfrm>
          <a:off x="6406920" y="914040"/>
          <a:ext cx="1136520" cy="907560"/>
        </a:xfrm>
        <a:prstGeom prst="rect">
          <a:avLst/>
        </a:prstGeom>
        <a:noFill/>
        <a:ln w="19050">
          <a:noFill/>
        </a:ln>
      </xdr:spPr>
      <xdr:style>
        <a:lnRef idx="2">
          <a:schemeClr val="accent1">
            <a:shade val="50000"/>
          </a:schemeClr>
        </a:lnRef>
        <a:fillRef idx="1">
          <a:schemeClr val="accent1"/>
        </a:fillRef>
        <a:effectRef idx="0">
          <a:schemeClr val="accent1"/>
        </a:effectRef>
        <a:fontRef idx="minor"/>
      </xdr:style>
      <xdr:txBody>
        <a:bodyPr horzOverflow="clip" vertOverflow="clip" lIns="90000" rIns="90000" tIns="45000" bIns="45000" anchor="ctr">
          <a:noAutofit/>
        </a:bodyPr>
        <a:p>
          <a:r>
            <a:rPr b="1" lang="en-US" sz="1100" spc="-1" strike="noStrike">
              <a:solidFill>
                <a:srgbClr val="000000"/>
              </a:solidFill>
              <a:latin typeface="ＭＳ ゴシック"/>
              <a:ea typeface="ＭＳ ゴシック"/>
            </a:rPr>
            <a:t>-</a:t>
          </a:r>
          <a:endParaRPr b="0" lang="en-US" sz="1100" spc="-1" strike="noStrike">
            <a:latin typeface="Times New Roman"/>
          </a:endParaRPr>
        </a:p>
        <a:p>
          <a:r>
            <a:rPr b="1" lang="en-US" sz="1100" spc="-1" strike="noStrike">
              <a:solidFill>
                <a:srgbClr val="000000"/>
              </a:solidFill>
              <a:latin typeface="ＭＳ ゴシック"/>
              <a:ea typeface="ＭＳ ゴシック"/>
            </a:rPr>
            <a:t>-</a:t>
          </a:r>
          <a:endParaRPr b="0" lang="en-US" sz="1100" spc="-1" strike="noStrike">
            <a:latin typeface="Times New Roman"/>
          </a:endParaRPr>
        </a:p>
        <a:p>
          <a:r>
            <a:rPr b="1" lang="en-US" sz="1100" spc="-1" strike="noStrike">
              <a:solidFill>
                <a:srgbClr val="000000"/>
              </a:solidFill>
              <a:latin typeface="ＭＳ ゴシック"/>
              <a:ea typeface="ＭＳ ゴシック"/>
            </a:rPr>
            <a:t>3.6</a:t>
          </a:r>
          <a:endParaRPr b="0" lang="en-US" sz="1100" spc="-1" strike="noStrike">
            <a:latin typeface="Times New Roman"/>
          </a:endParaRPr>
        </a:p>
        <a:p>
          <a:pPr algn="r">
            <a:lnSpc>
              <a:spcPct val="100000"/>
            </a:lnSpc>
          </a:pPr>
          <a:r>
            <a:rPr b="1" lang="en-US" sz="1100" spc="-1" strike="noStrike">
              <a:solidFill>
                <a:srgbClr val="000000"/>
              </a:solidFill>
              <a:latin typeface="ＭＳ ゴシック"/>
              <a:ea typeface="ＭＳ ゴシック"/>
            </a:rPr>
            <a:t>-</a:t>
          </a:r>
          <a:endParaRPr b="0" lang="en-US" sz="1100" spc="-1" strike="noStrike">
            <a:latin typeface="Times New Roman"/>
          </a:endParaRPr>
        </a:p>
      </xdr:txBody>
    </xdr:sp>
    <xdr:clientData/>
  </xdr:twoCellAnchor>
  <xdr:twoCellAnchor editAs="twoCell">
    <xdr:from>
      <xdr:col>44</xdr:col>
      <xdr:colOff>63360</xdr:colOff>
      <xdr:row>5</xdr:row>
      <xdr:rowOff>95400</xdr:rowOff>
    </xdr:from>
    <xdr:to>
      <xdr:col>47</xdr:col>
      <xdr:colOff>126360</xdr:colOff>
      <xdr:row>11</xdr:row>
      <xdr:rowOff>6120</xdr:rowOff>
    </xdr:to>
    <xdr:sp>
      <xdr:nvSpPr>
        <xdr:cNvPr id="1077" name="正方形/長方形 14"/>
        <xdr:cNvSpPr/>
      </xdr:nvSpPr>
      <xdr:spPr>
        <a:xfrm>
          <a:off x="7607160" y="927000"/>
          <a:ext cx="577080" cy="901440"/>
        </a:xfrm>
        <a:prstGeom prst="rect">
          <a:avLst/>
        </a:prstGeom>
        <a:noFill/>
        <a:ln w="19050">
          <a:noFill/>
        </a:ln>
      </xdr:spPr>
      <xdr:style>
        <a:lnRef idx="2">
          <a:schemeClr val="accent1">
            <a:shade val="50000"/>
          </a:schemeClr>
        </a:lnRef>
        <a:fillRef idx="1">
          <a:schemeClr val="accent1"/>
        </a:fillRef>
        <a:effectRef idx="0">
          <a:schemeClr val="accent1"/>
        </a:effectRef>
        <a:fontRef idx="minor"/>
      </xdr:style>
      <xdr:txBody>
        <a:bodyPr horzOverflow="clip" vertOverflow="clip" lIns="90000" rIns="90000" tIns="45000" bIns="45000" anchor="ctr">
          <a:noAutofit/>
        </a:bodyPr>
        <a:p>
          <a:r>
            <a:rPr b="1" lang="ja-JP" sz="1100" spc="-1" strike="noStrike">
              <a:solidFill>
                <a:srgbClr val="000000"/>
              </a:solidFill>
              <a:latin typeface="ＭＳ ゴシック"/>
              <a:ea typeface="ＭＳ ゴシック"/>
            </a:rPr>
            <a:t>％</a:t>
          </a:r>
          <a:endParaRPr b="0" lang="en-US" sz="1100" spc="-1" strike="noStrike">
            <a:latin typeface="Times New Roman"/>
          </a:endParaRPr>
        </a:p>
        <a:p>
          <a:r>
            <a:rPr b="1" lang="ja-JP" sz="1100" spc="-1" strike="noStrike">
              <a:solidFill>
                <a:srgbClr val="000000"/>
              </a:solidFill>
              <a:latin typeface="ＭＳ ゴシック"/>
              <a:ea typeface="ＭＳ ゴシック"/>
            </a:rPr>
            <a:t>％</a:t>
          </a:r>
          <a:endParaRPr b="0" lang="en-US" sz="1100" spc="-1" strike="noStrike">
            <a:latin typeface="Times New Roman"/>
          </a:endParaRPr>
        </a:p>
        <a:p>
          <a:r>
            <a:rPr b="1" lang="ja-JP" sz="1100" spc="-1" strike="noStrike">
              <a:solidFill>
                <a:srgbClr val="000000"/>
              </a:solidFill>
              <a:latin typeface="ＭＳ ゴシック"/>
              <a:ea typeface="ＭＳ ゴシック"/>
            </a:rPr>
            <a:t>％</a:t>
          </a:r>
          <a:endParaRPr b="0" lang="en-US" sz="1100" spc="-1" strike="noStrike">
            <a:latin typeface="Times New Roman"/>
          </a:endParaRPr>
        </a:p>
        <a:p>
          <a:pPr>
            <a:lnSpc>
              <a:spcPct val="100000"/>
            </a:lnSpc>
          </a:pPr>
          <a:r>
            <a:rPr b="1" lang="ja-JP" sz="1100" spc="-1" strike="noStrike">
              <a:solidFill>
                <a:srgbClr val="000000"/>
              </a:solidFill>
              <a:latin typeface="ＭＳ ゴシック"/>
              <a:ea typeface="ＭＳ ゴシック"/>
            </a:rPr>
            <a:t>％</a:t>
          </a:r>
          <a:endParaRPr b="0" lang="en-US" sz="1100" spc="-1" strike="noStrike">
            <a:latin typeface="Times New Roman"/>
          </a:endParaRPr>
        </a:p>
      </xdr:txBody>
    </xdr:sp>
    <xdr:clientData/>
  </xdr:twoCellAnchor>
  <xdr:twoCellAnchor editAs="twoCell">
    <xdr:from>
      <xdr:col>26</xdr:col>
      <xdr:colOff>127080</xdr:colOff>
      <xdr:row>10</xdr:row>
      <xdr:rowOff>0</xdr:rowOff>
    </xdr:from>
    <xdr:to>
      <xdr:col>37</xdr:col>
      <xdr:colOff>63360</xdr:colOff>
      <xdr:row>13</xdr:row>
      <xdr:rowOff>120240</xdr:rowOff>
    </xdr:to>
    <xdr:sp>
      <xdr:nvSpPr>
        <xdr:cNvPr id="1078" name="正方形/長方形 15"/>
        <xdr:cNvSpPr/>
      </xdr:nvSpPr>
      <xdr:spPr>
        <a:xfrm>
          <a:off x="4584600" y="1657080"/>
          <a:ext cx="1822320" cy="615600"/>
        </a:xfrm>
        <a:prstGeom prst="rect">
          <a:avLst/>
        </a:prstGeom>
        <a:noFill/>
        <a:ln w="19050">
          <a:noFill/>
        </a:ln>
      </xdr:spPr>
      <xdr:style>
        <a:lnRef idx="2">
          <a:schemeClr val="accent1">
            <a:shade val="50000"/>
          </a:schemeClr>
        </a:lnRef>
        <a:fillRef idx="1">
          <a:schemeClr val="accent1"/>
        </a:fillRef>
        <a:effectRef idx="0">
          <a:schemeClr val="accent1"/>
        </a:effectRef>
        <a:fontRef idx="minor"/>
      </xdr:style>
      <xdr:txBody>
        <a:bodyPr horzOverflow="clip" vertOverflow="clip" lIns="90000" rIns="90000" tIns="45000" bIns="45000" anchor="ctr">
          <a:noAutofit/>
        </a:bodyPr>
        <a:p>
          <a:r>
            <a:rPr b="1" lang="ja-JP" sz="1100" spc="-1" strike="noStrike">
              <a:solidFill>
                <a:srgbClr val="000000"/>
              </a:solidFill>
              <a:latin typeface="ＭＳ ゴシック"/>
              <a:ea typeface="ＭＳ ゴシック"/>
            </a:rPr>
            <a:t>市町村類型</a:t>
          </a:r>
          <a:endParaRPr b="0" lang="en-US" sz="1100" spc="-1" strike="noStrike">
            <a:latin typeface="Times New Roman"/>
          </a:endParaRPr>
        </a:p>
        <a:p>
          <a:pPr>
            <a:lnSpc>
              <a:spcPct val="100000"/>
            </a:lnSpc>
          </a:pPr>
          <a:r>
            <a:rPr b="1" lang="en-US" sz="1100" spc="-1" strike="noStrike">
              <a:solidFill>
                <a:srgbClr val="000000"/>
              </a:solidFill>
              <a:latin typeface="ＭＳ ゴシック"/>
              <a:ea typeface="ＭＳ ゴシック"/>
            </a:rPr>
            <a:t>(</a:t>
          </a:r>
          <a:r>
            <a:rPr b="1" lang="ja-JP" sz="1100" spc="-1" strike="noStrike">
              <a:solidFill>
                <a:srgbClr val="000000"/>
              </a:solidFill>
              <a:latin typeface="ＭＳ ゴシック"/>
              <a:ea typeface="ＭＳ ゴシック"/>
            </a:rPr>
            <a:t>年度毎</a:t>
          </a:r>
          <a:r>
            <a:rPr b="1" lang="en-US" sz="1100" spc="-1" strike="noStrike">
              <a:solidFill>
                <a:srgbClr val="000000"/>
              </a:solidFill>
              <a:latin typeface="ＭＳ ゴシック"/>
              <a:ea typeface="ＭＳ ゴシック"/>
            </a:rPr>
            <a:t>)</a:t>
          </a:r>
          <a:endParaRPr b="0" lang="en-US" sz="1100" spc="-1" strike="noStrike">
            <a:latin typeface="Times New Roman"/>
          </a:endParaRPr>
        </a:p>
      </xdr:txBody>
    </xdr:sp>
    <xdr:clientData/>
  </xdr:twoCellAnchor>
  <xdr:twoCellAnchor editAs="twoCell">
    <xdr:from>
      <xdr:col>37</xdr:col>
      <xdr:colOff>127080</xdr:colOff>
      <xdr:row>10</xdr:row>
      <xdr:rowOff>0</xdr:rowOff>
    </xdr:from>
    <xdr:to>
      <xdr:col>57</xdr:col>
      <xdr:colOff>126720</xdr:colOff>
      <xdr:row>13</xdr:row>
      <xdr:rowOff>120240</xdr:rowOff>
    </xdr:to>
    <xdr:sp>
      <xdr:nvSpPr>
        <xdr:cNvPr id="1079" name="正方形/長方形 16"/>
        <xdr:cNvSpPr/>
      </xdr:nvSpPr>
      <xdr:spPr>
        <a:xfrm>
          <a:off x="6470640" y="1657080"/>
          <a:ext cx="3428640" cy="615600"/>
        </a:xfrm>
        <a:prstGeom prst="rect">
          <a:avLst/>
        </a:prstGeom>
        <a:noFill/>
        <a:ln w="19050">
          <a:noFill/>
        </a:ln>
      </xdr:spPr>
      <xdr:style>
        <a:lnRef idx="2">
          <a:schemeClr val="accent1">
            <a:shade val="50000"/>
          </a:schemeClr>
        </a:lnRef>
        <a:fillRef idx="1">
          <a:schemeClr val="accent1"/>
        </a:fillRef>
        <a:effectRef idx="0">
          <a:schemeClr val="accent1"/>
        </a:effectRef>
        <a:fontRef idx="minor"/>
      </xdr:style>
      <xdr:txBody>
        <a:bodyPr horzOverflow="clip" vertOverflow="clip" lIns="90000" rIns="90000" tIns="45000" bIns="45000" anchor="ctr">
          <a:noAutofit/>
        </a:bodyPr>
        <a:p>
          <a:r>
            <a:rPr b="1" lang="en-US" sz="1100" spc="-1" strike="noStrike">
              <a:solidFill>
                <a:srgbClr val="000000"/>
              </a:solidFill>
              <a:latin typeface="ＭＳ ゴシック"/>
              <a:ea typeface="ＭＳ ゴシック"/>
            </a:rPr>
            <a:t>R02  Ⅲ</a:t>
          </a:r>
          <a:r>
            <a:rPr b="1" lang="ja-JP" sz="1100" spc="-1" strike="noStrike">
              <a:solidFill>
                <a:srgbClr val="000000"/>
              </a:solidFill>
              <a:latin typeface="ＭＳ ゴシック"/>
              <a:ea typeface="ＭＳ ゴシック"/>
            </a:rPr>
            <a:t>－２    </a:t>
          </a:r>
          <a:r>
            <a:rPr b="1" lang="en-US" sz="1100" spc="-1" strike="noStrike">
              <a:solidFill>
                <a:srgbClr val="000000"/>
              </a:solidFill>
              <a:latin typeface="ＭＳ ゴシック"/>
              <a:ea typeface="ＭＳ ゴシック"/>
            </a:rPr>
            <a:t>R03  Ⅲ</a:t>
          </a:r>
          <a:r>
            <a:rPr b="1" lang="ja-JP" sz="1100" spc="-1" strike="noStrike">
              <a:solidFill>
                <a:srgbClr val="000000"/>
              </a:solidFill>
              <a:latin typeface="ＭＳ ゴシック"/>
              <a:ea typeface="ＭＳ ゴシック"/>
            </a:rPr>
            <a:t>－２    </a:t>
          </a:r>
          <a:r>
            <a:rPr b="1" lang="en-US" sz="1100" spc="-1" strike="noStrike">
              <a:solidFill>
                <a:srgbClr val="000000"/>
              </a:solidFill>
              <a:latin typeface="ＭＳ ゴシック"/>
              <a:ea typeface="ＭＳ ゴシック"/>
            </a:rPr>
            <a:t>R04  Ⅲ</a:t>
          </a:r>
          <a:r>
            <a:rPr b="1" lang="ja-JP" sz="1100" spc="-1" strike="noStrike">
              <a:solidFill>
                <a:srgbClr val="000000"/>
              </a:solidFill>
              <a:latin typeface="ＭＳ ゴシック"/>
              <a:ea typeface="ＭＳ ゴシック"/>
            </a:rPr>
            <a:t>－２    </a:t>
          </a:r>
          <a:endParaRPr b="0" lang="en-US" sz="1100" spc="-1" strike="noStrike">
            <a:latin typeface="Times New Roman"/>
          </a:endParaRPr>
        </a:p>
        <a:p>
          <a:pPr>
            <a:lnSpc>
              <a:spcPct val="100000"/>
            </a:lnSpc>
          </a:pPr>
          <a:r>
            <a:rPr b="1" lang="en-US" sz="1100" spc="-1" strike="noStrike">
              <a:solidFill>
                <a:srgbClr val="000000"/>
              </a:solidFill>
              <a:latin typeface="ＭＳ ゴシック"/>
              <a:ea typeface="ＭＳ ゴシック"/>
            </a:rPr>
            <a:t>R05  Ⅲ</a:t>
          </a:r>
          <a:r>
            <a:rPr b="1" lang="ja-JP" sz="1100" spc="-1" strike="noStrike">
              <a:solidFill>
                <a:srgbClr val="000000"/>
              </a:solidFill>
              <a:latin typeface="ＭＳ ゴシック"/>
              <a:ea typeface="ＭＳ ゴシック"/>
            </a:rPr>
            <a:t>－２    </a:t>
          </a:r>
          <a:r>
            <a:rPr b="1" lang="en-US" sz="1100" spc="-1" strike="noStrike">
              <a:solidFill>
                <a:srgbClr val="000000"/>
              </a:solidFill>
              <a:latin typeface="ＭＳ ゴシック"/>
              <a:ea typeface="ＭＳ ゴシック"/>
            </a:rPr>
            <a:t>R06  Ⅲ</a:t>
          </a:r>
          <a:r>
            <a:rPr b="1" lang="ja-JP" sz="1100" spc="-1" strike="noStrike">
              <a:solidFill>
                <a:srgbClr val="000000"/>
              </a:solidFill>
              <a:latin typeface="ＭＳ ゴシック"/>
              <a:ea typeface="ＭＳ ゴシック"/>
            </a:rPr>
            <a:t>－２</a:t>
          </a:r>
          <a:endParaRPr b="0" lang="en-US" sz="1100" spc="-1" strike="noStrike">
            <a:latin typeface="Times New Roman"/>
          </a:endParaRPr>
        </a:p>
      </xdr:txBody>
    </xdr:sp>
    <xdr:clientData/>
  </xdr:twoCellAnchor>
  <xdr:twoCellAnchor editAs="twoCell">
    <xdr:from>
      <xdr:col>58</xdr:col>
      <xdr:colOff>25560</xdr:colOff>
      <xdr:row>5</xdr:row>
      <xdr:rowOff>31680</xdr:rowOff>
    </xdr:from>
    <xdr:to>
      <xdr:col>66</xdr:col>
      <xdr:colOff>25200</xdr:colOff>
      <xdr:row>11</xdr:row>
      <xdr:rowOff>145800</xdr:rowOff>
    </xdr:to>
    <xdr:sp>
      <xdr:nvSpPr>
        <xdr:cNvPr id="1080" name="角丸四角形 17"/>
        <xdr:cNvSpPr/>
      </xdr:nvSpPr>
      <xdr:spPr>
        <a:xfrm>
          <a:off x="9969480" y="863280"/>
          <a:ext cx="1371240" cy="1104840"/>
        </a:xfrm>
        <a:prstGeom prst="roundRect">
          <a:avLst>
            <a:gd name="adj" fmla="val 0"/>
          </a:avLst>
        </a:prstGeom>
        <a:solidFill>
          <a:schemeClr val="bg1"/>
        </a:solidFill>
        <a:ln w="19050">
          <a:solidFill>
            <a:srgbClr val="000000"/>
          </a:solidFill>
        </a:ln>
        <a:effectLst>
          <a:outerShdw dir="2700000" dist="37165" rotWithShape="0">
            <a:srgbClr val="000000"/>
          </a:outerShdw>
        </a:effectLst>
      </xdr:spPr>
      <xdr:style>
        <a:lnRef idx="2">
          <a:schemeClr val="accent1">
            <a:shade val="50000"/>
          </a:schemeClr>
        </a:lnRef>
        <a:fillRef idx="1">
          <a:schemeClr val="accent1"/>
        </a:fillRef>
        <a:effectRef idx="0">
          <a:schemeClr val="accent1"/>
        </a:effectRef>
        <a:fontRef idx="minor"/>
      </xdr:style>
    </xdr:sp>
    <xdr:clientData/>
  </xdr:twoCellAnchor>
  <xdr:twoCellAnchor editAs="twoCell">
    <xdr:from>
      <xdr:col>59</xdr:col>
      <xdr:colOff>95400</xdr:colOff>
      <xdr:row>5</xdr:row>
      <xdr:rowOff>95400</xdr:rowOff>
    </xdr:from>
    <xdr:to>
      <xdr:col>67</xdr:col>
      <xdr:colOff>31680</xdr:colOff>
      <xdr:row>7</xdr:row>
      <xdr:rowOff>6120</xdr:rowOff>
    </xdr:to>
    <xdr:sp>
      <xdr:nvSpPr>
        <xdr:cNvPr id="1081" name="正方形/長方形 18"/>
        <xdr:cNvSpPr/>
      </xdr:nvSpPr>
      <xdr:spPr>
        <a:xfrm>
          <a:off x="10210680" y="927000"/>
          <a:ext cx="1307880" cy="240840"/>
        </a:xfrm>
        <a:prstGeom prst="rect">
          <a:avLst/>
        </a:prstGeom>
        <a:noFill/>
        <a:ln w="19050">
          <a:noFill/>
        </a:ln>
      </xdr:spPr>
      <xdr:style>
        <a:lnRef idx="2">
          <a:schemeClr val="accent1">
            <a:shade val="50000"/>
          </a:schemeClr>
        </a:lnRef>
        <a:fillRef idx="1">
          <a:schemeClr val="accent1"/>
        </a:fillRef>
        <a:effectRef idx="0">
          <a:schemeClr val="accent1"/>
        </a:effectRef>
        <a:fontRef idx="minor"/>
      </xdr:style>
      <xdr:txBody>
        <a:bodyPr horzOverflow="clip" vertOverflow="clip" lIns="90000" rIns="90000" tIns="45000" bIns="45000">
          <a:noAutofit/>
        </a:bodyPr>
        <a:p>
          <a:pPr>
            <a:lnSpc>
              <a:spcPct val="100000"/>
            </a:lnSpc>
          </a:pPr>
          <a:r>
            <a:rPr b="0" lang="ja-JP" sz="900" spc="-1" strike="noStrike">
              <a:solidFill>
                <a:srgbClr val="000000"/>
              </a:solidFill>
              <a:latin typeface="ＭＳ Ｐゴシック"/>
              <a:ea typeface="ＭＳ Ｐゴシック"/>
            </a:rPr>
            <a:t>当　該　団　体　値</a:t>
          </a:r>
          <a:endParaRPr b="0" lang="en-US" sz="900" spc="-1" strike="noStrike">
            <a:latin typeface="Times New Roman"/>
          </a:endParaRPr>
        </a:p>
      </xdr:txBody>
    </xdr:sp>
    <xdr:clientData/>
  </xdr:twoCellAnchor>
  <xdr:twoCellAnchor editAs="twoCell">
    <xdr:from>
      <xdr:col>59</xdr:col>
      <xdr:colOff>95400</xdr:colOff>
      <xdr:row>7</xdr:row>
      <xdr:rowOff>19080</xdr:rowOff>
    </xdr:from>
    <xdr:to>
      <xdr:col>67</xdr:col>
      <xdr:colOff>31680</xdr:colOff>
      <xdr:row>8</xdr:row>
      <xdr:rowOff>101160</xdr:rowOff>
    </xdr:to>
    <xdr:sp>
      <xdr:nvSpPr>
        <xdr:cNvPr id="1082" name="正方形/長方形 19"/>
        <xdr:cNvSpPr/>
      </xdr:nvSpPr>
      <xdr:spPr>
        <a:xfrm>
          <a:off x="10210680" y="1180800"/>
          <a:ext cx="1307880" cy="247320"/>
        </a:xfrm>
        <a:prstGeom prst="rect">
          <a:avLst/>
        </a:prstGeom>
        <a:noFill/>
        <a:ln w="19050">
          <a:noFill/>
        </a:ln>
      </xdr:spPr>
      <xdr:style>
        <a:lnRef idx="2">
          <a:schemeClr val="accent1">
            <a:shade val="50000"/>
          </a:schemeClr>
        </a:lnRef>
        <a:fillRef idx="1">
          <a:schemeClr val="accent1"/>
        </a:fillRef>
        <a:effectRef idx="0">
          <a:schemeClr val="accent1"/>
        </a:effectRef>
        <a:fontRef idx="minor"/>
      </xdr:style>
      <xdr:txBody>
        <a:bodyPr horzOverflow="clip" vertOverflow="clip" lIns="90000" rIns="90000" tIns="45000" bIns="45000">
          <a:noAutofit/>
        </a:bodyPr>
        <a:p>
          <a:pPr>
            <a:lnSpc>
              <a:spcPct val="100000"/>
            </a:lnSpc>
          </a:pPr>
          <a:r>
            <a:rPr b="0" lang="ja-JP" sz="900" spc="-1" strike="noStrike">
              <a:solidFill>
                <a:srgbClr val="000000"/>
              </a:solidFill>
              <a:latin typeface="ＭＳ Ｐゴシック"/>
              <a:ea typeface="ＭＳ Ｐゴシック"/>
            </a:rPr>
            <a:t>類似団体内平均値</a:t>
          </a:r>
          <a:endParaRPr b="0" lang="en-US" sz="900" spc="-1" strike="noStrike">
            <a:latin typeface="Times New Roman"/>
          </a:endParaRPr>
        </a:p>
      </xdr:txBody>
    </xdr:sp>
    <xdr:clientData/>
  </xdr:twoCellAnchor>
  <xdr:twoCellAnchor editAs="twoCell">
    <xdr:from>
      <xdr:col>59</xdr:col>
      <xdr:colOff>95400</xdr:colOff>
      <xdr:row>9</xdr:row>
      <xdr:rowOff>6480</xdr:rowOff>
    </xdr:from>
    <xdr:to>
      <xdr:col>67</xdr:col>
      <xdr:colOff>31680</xdr:colOff>
      <xdr:row>12</xdr:row>
      <xdr:rowOff>126720</xdr:rowOff>
    </xdr:to>
    <xdr:sp>
      <xdr:nvSpPr>
        <xdr:cNvPr id="1083" name="正方形/長方形 20"/>
        <xdr:cNvSpPr/>
      </xdr:nvSpPr>
      <xdr:spPr>
        <a:xfrm>
          <a:off x="10210680" y="1498680"/>
          <a:ext cx="1307880" cy="615240"/>
        </a:xfrm>
        <a:prstGeom prst="rect">
          <a:avLst/>
        </a:prstGeom>
        <a:noFill/>
        <a:ln w="19050">
          <a:noFill/>
        </a:ln>
      </xdr:spPr>
      <xdr:style>
        <a:lnRef idx="2">
          <a:schemeClr val="accent1">
            <a:shade val="50000"/>
          </a:schemeClr>
        </a:lnRef>
        <a:fillRef idx="1">
          <a:schemeClr val="accent1"/>
        </a:fillRef>
        <a:effectRef idx="0">
          <a:schemeClr val="accent1"/>
        </a:effectRef>
        <a:fontRef idx="minor"/>
      </xdr:style>
      <xdr:txBody>
        <a:bodyPr horzOverflow="clip" vertOverflow="clip" lIns="90000" rIns="90000" tIns="45000" bIns="45000">
          <a:noAutofit/>
        </a:bodyPr>
        <a:p>
          <a:r>
            <a:rPr b="0" lang="ja-JP" sz="900" spc="-1" strike="noStrike">
              <a:solidFill>
                <a:srgbClr val="000000"/>
              </a:solidFill>
              <a:latin typeface="ＭＳ Ｐゴシック"/>
              <a:ea typeface="ＭＳ Ｐゴシック"/>
            </a:rPr>
            <a:t>類似団体内の</a:t>
          </a:r>
          <a:endParaRPr b="0" lang="en-US" sz="900" spc="-1" strike="noStrike">
            <a:latin typeface="Times New Roman"/>
          </a:endParaRPr>
        </a:p>
        <a:p>
          <a:pPr>
            <a:lnSpc>
              <a:spcPct val="100000"/>
            </a:lnSpc>
          </a:pPr>
          <a:r>
            <a:rPr b="0" lang="en-US" sz="900" spc="-1" strike="noStrike">
              <a:solidFill>
                <a:srgbClr val="000000"/>
              </a:solidFill>
              <a:latin typeface="ＭＳ Ｐゴシック"/>
              <a:ea typeface="ＭＳ Ｐゴシック"/>
            </a:rPr>
            <a:t> </a:t>
          </a:r>
          <a:r>
            <a:rPr b="0" lang="ja-JP" sz="900" spc="-1" strike="noStrike">
              <a:solidFill>
                <a:srgbClr val="000000"/>
              </a:solidFill>
              <a:latin typeface="ＭＳ Ｐゴシック"/>
              <a:ea typeface="ＭＳ Ｐゴシック"/>
            </a:rPr>
            <a:t>最大値及び最小値</a:t>
          </a:r>
          <a:endParaRPr b="0" lang="en-US" sz="900" spc="-1" strike="noStrike">
            <a:latin typeface="Times New Roman"/>
          </a:endParaRPr>
        </a:p>
      </xdr:txBody>
    </xdr:sp>
    <xdr:clientData/>
  </xdr:twoCellAnchor>
  <xdr:twoCellAnchor editAs="twoCell">
    <xdr:from>
      <xdr:col>58</xdr:col>
      <xdr:colOff>108000</xdr:colOff>
      <xdr:row>6</xdr:row>
      <xdr:rowOff>37800</xdr:rowOff>
    </xdr:from>
    <xdr:to>
      <xdr:col>59</xdr:col>
      <xdr:colOff>127080</xdr:colOff>
      <xdr:row>6</xdr:row>
      <xdr:rowOff>37800</xdr:rowOff>
    </xdr:to>
    <xdr:sp>
      <xdr:nvSpPr>
        <xdr:cNvPr id="1084" name="直線コネクタ 21"/>
        <xdr:cNvSpPr/>
      </xdr:nvSpPr>
      <xdr:spPr>
        <a:xfrm flipH="1">
          <a:off x="10051560" y="1034640"/>
          <a:ext cx="190440" cy="0"/>
        </a:xfrm>
        <a:prstGeom prst="line">
          <a:avLst/>
        </a:prstGeom>
        <a:ln>
          <a:solidFill>
            <a:srgbClr val="ff0000"/>
          </a:solidFill>
        </a:ln>
      </xdr:spPr>
      <xdr:style>
        <a:lnRef idx="1">
          <a:schemeClr val="accent1"/>
        </a:lnRef>
        <a:fillRef idx="0">
          <a:schemeClr val="accent1"/>
        </a:fillRef>
        <a:effectRef idx="0">
          <a:schemeClr val="accent1"/>
        </a:effectRef>
        <a:fontRef idx="minor"/>
      </xdr:style>
    </xdr:sp>
    <xdr:clientData/>
  </xdr:twoCellAnchor>
  <xdr:twoCellAnchor editAs="twoCell">
    <xdr:from>
      <xdr:col>58</xdr:col>
      <xdr:colOff>162000</xdr:colOff>
      <xdr:row>5</xdr:row>
      <xdr:rowOff>158760</xdr:rowOff>
    </xdr:from>
    <xdr:to>
      <xdr:col>59</xdr:col>
      <xdr:colOff>72720</xdr:colOff>
      <xdr:row>6</xdr:row>
      <xdr:rowOff>88560</xdr:rowOff>
    </xdr:to>
    <xdr:sp>
      <xdr:nvSpPr>
        <xdr:cNvPr id="1085" name="楕円 22"/>
        <xdr:cNvSpPr/>
      </xdr:nvSpPr>
      <xdr:spPr>
        <a:xfrm>
          <a:off x="10105920" y="990360"/>
          <a:ext cx="82080" cy="9504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twoCell">
    <xdr:from>
      <xdr:col>58</xdr:col>
      <xdr:colOff>162000</xdr:colOff>
      <xdr:row>7</xdr:row>
      <xdr:rowOff>82440</xdr:rowOff>
    </xdr:from>
    <xdr:to>
      <xdr:col>59</xdr:col>
      <xdr:colOff>72720</xdr:colOff>
      <xdr:row>8</xdr:row>
      <xdr:rowOff>12240</xdr:rowOff>
    </xdr:to>
    <xdr:sp>
      <xdr:nvSpPr>
        <xdr:cNvPr id="1086" name="フローチャート: 判断 23"/>
        <xdr:cNvSpPr/>
      </xdr:nvSpPr>
      <xdr:spPr>
        <a:xfrm>
          <a:off x="10105920" y="1244160"/>
          <a:ext cx="82080" cy="9504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twoCell">
    <xdr:from>
      <xdr:col>59</xdr:col>
      <xdr:colOff>17640</xdr:colOff>
      <xdr:row>8</xdr:row>
      <xdr:rowOff>152640</xdr:rowOff>
    </xdr:from>
    <xdr:to>
      <xdr:col>59</xdr:col>
      <xdr:colOff>17640</xdr:colOff>
      <xdr:row>9</xdr:row>
      <xdr:rowOff>120960</xdr:rowOff>
    </xdr:to>
    <xdr:sp>
      <xdr:nvSpPr>
        <xdr:cNvPr id="1087" name="直線コネクタ 24"/>
        <xdr:cNvSpPr/>
      </xdr:nvSpPr>
      <xdr:spPr>
        <a:xfrm>
          <a:off x="10132920" y="1479240"/>
          <a:ext cx="0" cy="133560"/>
        </a:xfrm>
        <a:prstGeom prst="line">
          <a:avLst/>
        </a:prstGeom>
        <a:ln w="31750">
          <a:solidFill>
            <a:srgbClr val="808080"/>
          </a:solidFill>
        </a:ln>
      </xdr:spPr>
      <xdr:style>
        <a:lnRef idx="1">
          <a:schemeClr val="accent1"/>
        </a:lnRef>
        <a:fillRef idx="0">
          <a:schemeClr val="accent1"/>
        </a:fillRef>
        <a:effectRef idx="0">
          <a:schemeClr val="accent1"/>
        </a:effectRef>
        <a:fontRef idx="minor"/>
      </xdr:style>
    </xdr:sp>
    <xdr:clientData/>
  </xdr:twoCellAnchor>
  <xdr:twoCellAnchor editAs="twoCell">
    <xdr:from>
      <xdr:col>58</xdr:col>
      <xdr:colOff>126720</xdr:colOff>
      <xdr:row>8</xdr:row>
      <xdr:rowOff>152280</xdr:rowOff>
    </xdr:from>
    <xdr:to>
      <xdr:col>59</xdr:col>
      <xdr:colOff>107640</xdr:colOff>
      <xdr:row>8</xdr:row>
      <xdr:rowOff>152280</xdr:rowOff>
    </xdr:to>
    <xdr:sp>
      <xdr:nvSpPr>
        <xdr:cNvPr id="1088" name="直線コネクタ 25"/>
        <xdr:cNvSpPr/>
      </xdr:nvSpPr>
      <xdr:spPr>
        <a:xfrm>
          <a:off x="10070640" y="1479240"/>
          <a:ext cx="152280" cy="0"/>
        </a:xfrm>
        <a:prstGeom prst="line">
          <a:avLst/>
        </a:prstGeom>
        <a:ln w="15875">
          <a:solidFill>
            <a:srgbClr val="000000"/>
          </a:solidFill>
        </a:ln>
      </xdr:spPr>
      <xdr:style>
        <a:lnRef idx="1">
          <a:schemeClr val="accent1"/>
        </a:lnRef>
        <a:fillRef idx="0">
          <a:schemeClr val="accent1"/>
        </a:fillRef>
        <a:effectRef idx="0">
          <a:schemeClr val="accent1"/>
        </a:effectRef>
        <a:fontRef idx="minor"/>
      </xdr:style>
    </xdr:sp>
    <xdr:clientData/>
  </xdr:twoCellAnchor>
  <xdr:twoCellAnchor editAs="twoCell">
    <xdr:from>
      <xdr:col>58</xdr:col>
      <xdr:colOff>122400</xdr:colOff>
      <xdr:row>10</xdr:row>
      <xdr:rowOff>114480</xdr:rowOff>
    </xdr:from>
    <xdr:to>
      <xdr:col>59</xdr:col>
      <xdr:colOff>84600</xdr:colOff>
      <xdr:row>10</xdr:row>
      <xdr:rowOff>114480</xdr:rowOff>
    </xdr:to>
    <xdr:sp>
      <xdr:nvSpPr>
        <xdr:cNvPr id="1089" name="直線コネクタ 26"/>
        <xdr:cNvSpPr/>
      </xdr:nvSpPr>
      <xdr:spPr>
        <a:xfrm flipV="1">
          <a:off x="10132920" y="1704600"/>
          <a:ext cx="0" cy="133560"/>
        </a:xfrm>
        <a:prstGeom prst="line">
          <a:avLst/>
        </a:prstGeom>
        <a:ln w="31750">
          <a:solidFill>
            <a:srgbClr val="808080"/>
          </a:solidFill>
        </a:ln>
      </xdr:spPr>
      <xdr:style>
        <a:lnRef idx="1">
          <a:schemeClr val="accent1"/>
        </a:lnRef>
        <a:fillRef idx="0">
          <a:schemeClr val="accent1"/>
        </a:fillRef>
        <a:effectRef idx="0">
          <a:schemeClr val="accent1"/>
        </a:effectRef>
        <a:fontRef idx="minor"/>
      </xdr:style>
    </xdr:sp>
    <xdr:clientData/>
  </xdr:twoCellAnchor>
  <xdr:twoCellAnchor editAs="twoCell">
    <xdr:from>
      <xdr:col>58</xdr:col>
      <xdr:colOff>126720</xdr:colOff>
      <xdr:row>11</xdr:row>
      <xdr:rowOff>18720</xdr:rowOff>
    </xdr:from>
    <xdr:to>
      <xdr:col>59</xdr:col>
      <xdr:colOff>107640</xdr:colOff>
      <xdr:row>11</xdr:row>
      <xdr:rowOff>18720</xdr:rowOff>
    </xdr:to>
    <xdr:sp>
      <xdr:nvSpPr>
        <xdr:cNvPr id="1090" name="直線コネクタ 27"/>
        <xdr:cNvSpPr/>
      </xdr:nvSpPr>
      <xdr:spPr>
        <a:xfrm>
          <a:off x="10070640" y="1841040"/>
          <a:ext cx="152280" cy="0"/>
        </a:xfrm>
        <a:prstGeom prst="line">
          <a:avLst/>
        </a:prstGeom>
        <a:ln w="15875">
          <a:solidFill>
            <a:srgbClr val="000000"/>
          </a:solidFill>
        </a:ln>
      </xdr:spPr>
      <xdr:style>
        <a:lnRef idx="1">
          <a:schemeClr val="accent1"/>
        </a:lnRef>
        <a:fillRef idx="0">
          <a:schemeClr val="accent1"/>
        </a:fillRef>
        <a:effectRef idx="0">
          <a:schemeClr val="accent1"/>
        </a:effectRef>
        <a:fontRef idx="minor"/>
      </xdr:style>
    </xdr:sp>
    <xdr:clientData/>
  </xdr:twoCellAnchor>
  <xdr:twoCellAnchor editAs="oneCell">
    <xdr:from>
      <xdr:col>3</xdr:col>
      <xdr:colOff>167040</xdr:colOff>
      <xdr:row>16</xdr:row>
      <xdr:rowOff>114480</xdr:rowOff>
    </xdr:from>
    <xdr:to>
      <xdr:col>55</xdr:col>
      <xdr:colOff>67680</xdr:colOff>
      <xdr:row>18</xdr:row>
      <xdr:rowOff>1800</xdr:rowOff>
    </xdr:to>
    <xdr:sp>
      <xdr:nvSpPr>
        <xdr:cNvPr id="1091" name="テキスト ボックス 28"/>
        <xdr:cNvSpPr/>
      </xdr:nvSpPr>
      <xdr:spPr>
        <a:xfrm>
          <a:off x="681120" y="2762280"/>
          <a:ext cx="8816040" cy="217440"/>
        </a:xfrm>
        <a:prstGeom prst="rect">
          <a:avLst/>
        </a:prstGeom>
        <a:noFill/>
        <a:ln w="0">
          <a:noFill/>
        </a:ln>
      </xdr:spPr>
      <xdr:style>
        <a:lnRef idx="0"/>
        <a:fillRef idx="0"/>
        <a:effectRef idx="0"/>
        <a:fontRef idx="minor"/>
      </xdr:style>
      <xdr:txBody>
        <a:bodyPr wrap="none" horzOverflow="clip" vertOverflow="clip" lIns="90000" rIns="90000" tIns="45000" bIns="45000">
          <a:spAutoFit/>
        </a:bodyPr>
        <a:p>
          <a:pPr>
            <a:lnSpc>
              <a:spcPct val="100000"/>
            </a:lnSpc>
          </a:pPr>
          <a:r>
            <a:rPr b="0" lang="en-US" sz="1000" spc="-1" strike="noStrike">
              <a:solidFill>
                <a:srgbClr val="000000"/>
              </a:solidFill>
              <a:latin typeface="ＭＳ Ｐゴシック"/>
              <a:ea typeface="ＭＳ Ｐゴシック"/>
            </a:rPr>
            <a:t>※</a:t>
          </a:r>
          <a:r>
            <a:rPr b="0" lang="ja-JP" sz="1000" spc="-1" strike="noStrike">
              <a:solidFill>
                <a:srgbClr val="000000"/>
              </a:solidFill>
              <a:latin typeface="ＭＳ Ｐゴシック"/>
              <a:ea typeface="ＭＳ Ｐゴシック"/>
            </a:rPr>
            <a:t>　市町村類型とは、人口および産業構造等により全国の市町村を</a:t>
          </a:r>
          <a:r>
            <a:rPr b="0" lang="en-US" sz="1000" spc="-1" strike="noStrike">
              <a:solidFill>
                <a:srgbClr val="000000"/>
              </a:solidFill>
              <a:latin typeface="ＭＳ Ｐゴシック"/>
              <a:ea typeface="ＭＳ Ｐゴシック"/>
            </a:rPr>
            <a:t>35</a:t>
          </a:r>
          <a:r>
            <a:rPr b="0" lang="ja-JP" sz="1000" spc="-1" strike="noStrike">
              <a:solidFill>
                <a:srgbClr val="000000"/>
              </a:solidFill>
              <a:latin typeface="ＭＳ Ｐゴシック"/>
              <a:ea typeface="ＭＳ Ｐゴシック"/>
            </a:rPr>
            <a:t>のグループに分類したものである。当該団体と同じグループに属する団体を類似団体と言う。</a:t>
          </a:r>
          <a:endParaRPr b="0" lang="en-US" sz="1000" spc="-1" strike="noStrike">
            <a:latin typeface="Times New Roman"/>
          </a:endParaRPr>
        </a:p>
      </xdr:txBody>
    </xdr:sp>
    <xdr:clientData/>
  </xdr:twoCellAnchor>
  <xdr:twoCellAnchor editAs="oneCell">
    <xdr:from>
      <xdr:col>3</xdr:col>
      <xdr:colOff>154440</xdr:colOff>
      <xdr:row>18</xdr:row>
      <xdr:rowOff>88920</xdr:rowOff>
    </xdr:from>
    <xdr:to>
      <xdr:col>38</xdr:col>
      <xdr:colOff>144720</xdr:colOff>
      <xdr:row>19</xdr:row>
      <xdr:rowOff>141120</xdr:rowOff>
    </xdr:to>
    <xdr:sp>
      <xdr:nvSpPr>
        <xdr:cNvPr id="1092" name="テキスト ボックス 29"/>
        <xdr:cNvSpPr/>
      </xdr:nvSpPr>
      <xdr:spPr>
        <a:xfrm>
          <a:off x="668520" y="3066840"/>
          <a:ext cx="5991120" cy="217440"/>
        </a:xfrm>
        <a:prstGeom prst="rect">
          <a:avLst/>
        </a:prstGeom>
        <a:noFill/>
        <a:ln w="0">
          <a:noFill/>
        </a:ln>
      </xdr:spPr>
      <xdr:style>
        <a:lnRef idx="0"/>
        <a:fillRef idx="0"/>
        <a:effectRef idx="0"/>
        <a:fontRef idx="minor"/>
      </xdr:style>
      <xdr:txBody>
        <a:bodyPr wrap="none" horzOverflow="clip" vertOverflow="clip" lIns="90000" rIns="90000" tIns="45000" bIns="45000">
          <a:spAutoFit/>
        </a:bodyPr>
        <a:p>
          <a:pPr>
            <a:lnSpc>
              <a:spcPct val="100000"/>
            </a:lnSpc>
          </a:pPr>
          <a:r>
            <a:rPr b="0" lang="en-US" sz="1000" spc="-1" strike="noStrike">
              <a:solidFill>
                <a:srgbClr val="000000"/>
              </a:solidFill>
              <a:latin typeface="ＭＳ Ｐゴシック"/>
              <a:ea typeface="ＭＳ Ｐゴシック"/>
            </a:rPr>
            <a:t>※</a:t>
          </a:r>
          <a:r>
            <a:rPr b="0" lang="ja-JP" sz="1000" spc="-1" strike="noStrike">
              <a:solidFill>
                <a:srgbClr val="000000"/>
              </a:solidFill>
              <a:latin typeface="ＭＳ Ｐゴシック"/>
              <a:ea typeface="ＭＳ Ｐゴシック"/>
            </a:rPr>
            <a:t>　人口については、各調査対象年度の</a:t>
          </a:r>
          <a:r>
            <a:rPr b="0" lang="en-US" sz="1000" spc="-1" strike="noStrike">
              <a:solidFill>
                <a:srgbClr val="000000"/>
              </a:solidFill>
              <a:latin typeface="ＭＳ Ｐゴシック"/>
              <a:ea typeface="ＭＳ Ｐゴシック"/>
            </a:rPr>
            <a:t>1</a:t>
          </a:r>
          <a:r>
            <a:rPr b="0" lang="ja-JP" sz="1000" spc="-1" strike="noStrike">
              <a:solidFill>
                <a:srgbClr val="000000"/>
              </a:solidFill>
              <a:latin typeface="ＭＳ Ｐゴシック"/>
              <a:ea typeface="ＭＳ Ｐゴシック"/>
            </a:rPr>
            <a:t>月</a:t>
          </a:r>
          <a:r>
            <a:rPr b="0" lang="en-US" sz="1000" spc="-1" strike="noStrike">
              <a:solidFill>
                <a:srgbClr val="000000"/>
              </a:solidFill>
              <a:latin typeface="ＭＳ Ｐゴシック"/>
              <a:ea typeface="ＭＳ Ｐゴシック"/>
            </a:rPr>
            <a:t>1</a:t>
          </a:r>
          <a:r>
            <a:rPr b="0" lang="ja-JP" sz="1000" spc="-1" strike="noStrike">
              <a:solidFill>
                <a:srgbClr val="000000"/>
              </a:solidFill>
              <a:latin typeface="ＭＳ Ｐゴシック"/>
              <a:ea typeface="ＭＳ Ｐゴシック"/>
            </a:rPr>
            <a:t>日現在の住民基本台帳に登載されている人口に基づいている。</a:t>
          </a:r>
          <a:endParaRPr b="0" lang="en-US" sz="1000" spc="-1" strike="noStrike">
            <a:latin typeface="Times New Roman"/>
          </a:endParaRPr>
        </a:p>
      </xdr:txBody>
    </xdr:sp>
    <xdr:clientData/>
  </xdr:twoCellAnchor>
  <xdr:twoCellAnchor editAs="oneCell">
    <xdr:from>
      <xdr:col>3</xdr:col>
      <xdr:colOff>163800</xdr:colOff>
      <xdr:row>20</xdr:row>
      <xdr:rowOff>63360</xdr:rowOff>
    </xdr:from>
    <xdr:to>
      <xdr:col>51</xdr:col>
      <xdr:colOff>91800</xdr:colOff>
      <xdr:row>21</xdr:row>
      <xdr:rowOff>115560</xdr:rowOff>
    </xdr:to>
    <xdr:sp>
      <xdr:nvSpPr>
        <xdr:cNvPr id="1093" name="テキスト ボックス 30"/>
        <xdr:cNvSpPr/>
      </xdr:nvSpPr>
      <xdr:spPr>
        <a:xfrm>
          <a:off x="677880" y="3371400"/>
          <a:ext cx="8157600" cy="217440"/>
        </a:xfrm>
        <a:prstGeom prst="rect">
          <a:avLst/>
        </a:prstGeom>
        <a:noFill/>
        <a:ln w="0">
          <a:noFill/>
        </a:ln>
      </xdr:spPr>
      <xdr:style>
        <a:lnRef idx="0"/>
        <a:fillRef idx="0"/>
        <a:effectRef idx="0"/>
        <a:fontRef idx="minor"/>
      </xdr:style>
      <xdr:txBody>
        <a:bodyPr wrap="none" horzOverflow="clip" vertOverflow="clip" lIns="90000" rIns="90000" tIns="45000" bIns="45000">
          <a:spAutoFit/>
        </a:bodyPr>
        <a:p>
          <a:pPr>
            <a:lnSpc>
              <a:spcPct val="100000"/>
            </a:lnSpc>
          </a:pPr>
          <a:r>
            <a:rPr b="0" lang="en-US" sz="1000" spc="-1" strike="noStrike">
              <a:solidFill>
                <a:srgbClr val="000000"/>
              </a:solidFill>
              <a:latin typeface="ＭＳ Ｐゴシック"/>
              <a:ea typeface="ＭＳ Ｐゴシック"/>
            </a:rPr>
            <a:t>※</a:t>
          </a:r>
          <a:r>
            <a:rPr b="0" lang="ja-JP" sz="1000" spc="-1" strike="noStrike">
              <a:solidFill>
                <a:srgbClr val="000000"/>
              </a:solidFill>
              <a:latin typeface="ＭＳ Ｐゴシック"/>
              <a:ea typeface="ＭＳ Ｐゴシック"/>
            </a:rPr>
            <a:t>　類似団体内順位、全国平均、各都道府県平均は、令和</a:t>
          </a:r>
          <a:r>
            <a:rPr b="0" lang="en-US" sz="1000" spc="-1" strike="noStrike">
              <a:solidFill>
                <a:srgbClr val="000000"/>
              </a:solidFill>
              <a:latin typeface="ＭＳ Ｐゴシック"/>
              <a:ea typeface="ＭＳ Ｐゴシック"/>
            </a:rPr>
            <a:t>6</a:t>
          </a:r>
          <a:r>
            <a:rPr b="0" lang="ja-JP" sz="1000" spc="-1" strike="noStrike">
              <a:solidFill>
                <a:srgbClr val="000000"/>
              </a:solidFill>
              <a:latin typeface="ＭＳ Ｐゴシック"/>
              <a:ea typeface="ＭＳ Ｐゴシック"/>
            </a:rPr>
            <a:t>年度決算の状況である。また類似団体が存在しない場合、類似団体内順位を表示しない。</a:t>
          </a:r>
          <a:endParaRPr b="0" lang="en-US" sz="1000" spc="-1" strike="noStrike">
            <a:latin typeface="Times New Roman"/>
          </a:endParaRPr>
        </a:p>
      </xdr:txBody>
    </xdr:sp>
    <xdr:clientData/>
  </xdr:twoCellAnchor>
  <xdr:twoCellAnchor editAs="twoCell">
    <xdr:from>
      <xdr:col>4</xdr:col>
      <xdr:colOff>0</xdr:colOff>
      <xdr:row>23</xdr:row>
      <xdr:rowOff>57240</xdr:rowOff>
    </xdr:from>
    <xdr:to>
      <xdr:col>28</xdr:col>
      <xdr:colOff>114120</xdr:colOff>
      <xdr:row>25</xdr:row>
      <xdr:rowOff>31320</xdr:rowOff>
    </xdr:to>
    <xdr:sp>
      <xdr:nvSpPr>
        <xdr:cNvPr id="1094" name="正方形/長方形 31"/>
        <xdr:cNvSpPr/>
      </xdr:nvSpPr>
      <xdr:spPr>
        <a:xfrm>
          <a:off x="685800" y="3860640"/>
          <a:ext cx="4228920" cy="304200"/>
        </a:xfrm>
        <a:prstGeom prst="rect">
          <a:avLst/>
        </a:prstGeom>
        <a:solidFill>
          <a:schemeClr val="bg1"/>
        </a:solidFill>
        <a:ln w="19050">
          <a:solidFill>
            <a:srgbClr val="000000"/>
          </a:solidFill>
        </a:ln>
      </xdr:spPr>
      <xdr:style>
        <a:lnRef idx="2">
          <a:schemeClr val="accent1">
            <a:shade val="50000"/>
          </a:schemeClr>
        </a:lnRef>
        <a:fillRef idx="1">
          <a:schemeClr val="accent1"/>
        </a:fillRef>
        <a:effectRef idx="0">
          <a:schemeClr val="accent1"/>
        </a:effectRef>
        <a:fontRef idx="minor"/>
      </xdr:style>
      <xdr:txBody>
        <a:bodyPr horzOverflow="clip" vertOverflow="clip" lIns="90000" rIns="90000" tIns="45000" bIns="45000" anchor="ctr">
          <a:noAutofit/>
        </a:bodyPr>
        <a:p>
          <a:pPr algn="ctr">
            <a:lnSpc>
              <a:spcPct val="100000"/>
            </a:lnSpc>
          </a:pPr>
          <a:r>
            <a:rPr b="1" lang="ja-JP" sz="1600" spc="-1" strike="noStrike">
              <a:solidFill>
                <a:srgbClr val="000000"/>
              </a:solidFill>
              <a:latin typeface="ＭＳ Ｐゴシック"/>
              <a:ea typeface="ＭＳ Ｐゴシック"/>
            </a:rPr>
            <a:t>人件費</a:t>
          </a:r>
          <a:endParaRPr b="0" lang="en-US" sz="1600" spc="-1" strike="noStrike">
            <a:latin typeface="Times New Roman"/>
          </a:endParaRPr>
        </a:p>
      </xdr:txBody>
    </xdr:sp>
    <xdr:clientData/>
  </xdr:twoCellAnchor>
  <xdr:twoCellAnchor editAs="twoCell">
    <xdr:from>
      <xdr:col>4</xdr:col>
      <xdr:colOff>127080</xdr:colOff>
      <xdr:row>25</xdr:row>
      <xdr:rowOff>57240</xdr:rowOff>
    </xdr:from>
    <xdr:to>
      <xdr:col>12</xdr:col>
      <xdr:colOff>126720</xdr:colOff>
      <xdr:row>26</xdr:row>
      <xdr:rowOff>139320</xdr:rowOff>
    </xdr:to>
    <xdr:sp>
      <xdr:nvSpPr>
        <xdr:cNvPr id="1095" name="正方形/長方形 32"/>
        <xdr:cNvSpPr/>
      </xdr:nvSpPr>
      <xdr:spPr>
        <a:xfrm>
          <a:off x="812880" y="4190760"/>
          <a:ext cx="1371240" cy="247320"/>
        </a:xfrm>
        <a:prstGeom prst="rect">
          <a:avLst/>
        </a:prstGeom>
        <a:noFill/>
        <a:ln w="19050">
          <a:noFill/>
        </a:ln>
      </xdr:spPr>
      <xdr:style>
        <a:lnRef idx="2">
          <a:schemeClr val="accent1">
            <a:shade val="50000"/>
          </a:schemeClr>
        </a:lnRef>
        <a:fillRef idx="1">
          <a:schemeClr val="accent1"/>
        </a:fillRef>
        <a:effectRef idx="0">
          <a:schemeClr val="accent1"/>
        </a:effectRef>
        <a:fontRef idx="minor"/>
      </xdr:style>
      <xdr:txBody>
        <a:bodyPr horzOverflow="clip" vertOverflow="clip" lIns="90000" rIns="90000" tIns="45000" bIns="45000" anchor="ctr">
          <a:noAutofit/>
        </a:bodyPr>
        <a:p>
          <a:pPr algn="r">
            <a:lnSpc>
              <a:spcPct val="100000"/>
            </a:lnSpc>
          </a:pPr>
          <a:r>
            <a:rPr b="1" i="1" lang="ja-JP" sz="1200" spc="-1" strike="noStrike">
              <a:solidFill>
                <a:srgbClr val="4080ff"/>
              </a:solidFill>
              <a:latin typeface="ＭＳ Ｐゴシック"/>
              <a:ea typeface="ＭＳ Ｐゴシック"/>
            </a:rPr>
            <a:t>類似団体内順位</a:t>
          </a:r>
          <a:endParaRPr b="0" lang="en-US" sz="1200" spc="-1" strike="noStrike">
            <a:latin typeface="Times New Roman"/>
          </a:endParaRPr>
        </a:p>
      </xdr:txBody>
    </xdr:sp>
    <xdr:clientData/>
  </xdr:twoCellAnchor>
  <xdr:twoCellAnchor editAs="twoCell">
    <xdr:from>
      <xdr:col>4</xdr:col>
      <xdr:colOff>127080</xdr:colOff>
      <xdr:row>26</xdr:row>
      <xdr:rowOff>88920</xdr:rowOff>
    </xdr:from>
    <xdr:to>
      <xdr:col>12</xdr:col>
      <xdr:colOff>126720</xdr:colOff>
      <xdr:row>27</xdr:row>
      <xdr:rowOff>164520</xdr:rowOff>
    </xdr:to>
    <xdr:sp>
      <xdr:nvSpPr>
        <xdr:cNvPr id="1096" name="正方形/長方形 33"/>
        <xdr:cNvSpPr/>
      </xdr:nvSpPr>
      <xdr:spPr>
        <a:xfrm>
          <a:off x="812880" y="4387680"/>
          <a:ext cx="1371240" cy="240840"/>
        </a:xfrm>
        <a:prstGeom prst="rect">
          <a:avLst/>
        </a:prstGeom>
        <a:noFill/>
        <a:ln w="19050">
          <a:noFill/>
        </a:ln>
      </xdr:spPr>
      <xdr:style>
        <a:lnRef idx="2">
          <a:schemeClr val="accent1">
            <a:shade val="50000"/>
          </a:schemeClr>
        </a:lnRef>
        <a:fillRef idx="1">
          <a:schemeClr val="accent1"/>
        </a:fillRef>
        <a:effectRef idx="0">
          <a:schemeClr val="accent1"/>
        </a:effectRef>
        <a:fontRef idx="minor"/>
      </xdr:style>
      <xdr:txBody>
        <a:bodyPr horzOverflow="clip" vertOverflow="clip" lIns="90000" rIns="90000" tIns="45000" bIns="45000" anchor="ctr">
          <a:noAutofit/>
        </a:bodyPr>
        <a:p>
          <a:pPr algn="r">
            <a:lnSpc>
              <a:spcPct val="100000"/>
            </a:lnSpc>
          </a:pPr>
          <a:r>
            <a:rPr b="1" i="1" lang="en-US" sz="1200" spc="-1" strike="noStrike">
              <a:solidFill>
                <a:srgbClr val="4080ff"/>
              </a:solidFill>
              <a:latin typeface="ＭＳ Ｐゴシック"/>
              <a:ea typeface="ＭＳ Ｐゴシック"/>
            </a:rPr>
            <a:t>13/29</a:t>
          </a:r>
          <a:endParaRPr b="0" lang="en-US" sz="1200" spc="-1" strike="noStrike">
            <a:latin typeface="Times New Roman"/>
          </a:endParaRPr>
        </a:p>
      </xdr:txBody>
    </xdr:sp>
    <xdr:clientData/>
  </xdr:twoCellAnchor>
  <xdr:twoCellAnchor editAs="twoCell">
    <xdr:from>
      <xdr:col>10</xdr:col>
      <xdr:colOff>0</xdr:colOff>
      <xdr:row>25</xdr:row>
      <xdr:rowOff>57240</xdr:rowOff>
    </xdr:from>
    <xdr:to>
      <xdr:col>17</xdr:col>
      <xdr:colOff>171000</xdr:colOff>
      <xdr:row>26</xdr:row>
      <xdr:rowOff>139320</xdr:rowOff>
    </xdr:to>
    <xdr:sp>
      <xdr:nvSpPr>
        <xdr:cNvPr id="1097" name="正方形/長方形 34"/>
        <xdr:cNvSpPr/>
      </xdr:nvSpPr>
      <xdr:spPr>
        <a:xfrm>
          <a:off x="1714320" y="4190760"/>
          <a:ext cx="1371240" cy="247320"/>
        </a:xfrm>
        <a:prstGeom prst="rect">
          <a:avLst/>
        </a:prstGeom>
        <a:noFill/>
        <a:ln w="19050">
          <a:noFill/>
        </a:ln>
      </xdr:spPr>
      <xdr:style>
        <a:lnRef idx="2">
          <a:schemeClr val="accent1">
            <a:shade val="50000"/>
          </a:schemeClr>
        </a:lnRef>
        <a:fillRef idx="1">
          <a:schemeClr val="accent1"/>
        </a:fillRef>
        <a:effectRef idx="0">
          <a:schemeClr val="accent1"/>
        </a:effectRef>
        <a:fontRef idx="minor"/>
      </xdr:style>
      <xdr:txBody>
        <a:bodyPr horzOverflow="clip" vertOverflow="clip" lIns="90000" rIns="90000" tIns="45000" bIns="45000" anchor="ctr">
          <a:noAutofit/>
        </a:bodyPr>
        <a:p>
          <a:pPr algn="r">
            <a:lnSpc>
              <a:spcPct val="100000"/>
            </a:lnSpc>
          </a:pPr>
          <a:r>
            <a:rPr b="1" i="1" lang="ja-JP" sz="1200" spc="-1" strike="noStrike">
              <a:solidFill>
                <a:srgbClr val="4080ff"/>
              </a:solidFill>
              <a:latin typeface="ＭＳ Ｐゴシック"/>
              <a:ea typeface="ＭＳ Ｐゴシック"/>
            </a:rPr>
            <a:t>全国平均</a:t>
          </a:r>
          <a:endParaRPr b="0" lang="en-US" sz="1200" spc="-1" strike="noStrike">
            <a:latin typeface="Times New Roman"/>
          </a:endParaRPr>
        </a:p>
      </xdr:txBody>
    </xdr:sp>
    <xdr:clientData/>
  </xdr:twoCellAnchor>
  <xdr:twoCellAnchor editAs="twoCell">
    <xdr:from>
      <xdr:col>10</xdr:col>
      <xdr:colOff>0</xdr:colOff>
      <xdr:row>26</xdr:row>
      <xdr:rowOff>88920</xdr:rowOff>
    </xdr:from>
    <xdr:to>
      <xdr:col>17</xdr:col>
      <xdr:colOff>171000</xdr:colOff>
      <xdr:row>27</xdr:row>
      <xdr:rowOff>164520</xdr:rowOff>
    </xdr:to>
    <xdr:sp>
      <xdr:nvSpPr>
        <xdr:cNvPr id="1098" name="正方形/長方形 35"/>
        <xdr:cNvSpPr/>
      </xdr:nvSpPr>
      <xdr:spPr>
        <a:xfrm>
          <a:off x="1714320" y="4387680"/>
          <a:ext cx="1371240" cy="240840"/>
        </a:xfrm>
        <a:prstGeom prst="rect">
          <a:avLst/>
        </a:prstGeom>
        <a:noFill/>
        <a:ln w="19050">
          <a:noFill/>
        </a:ln>
      </xdr:spPr>
      <xdr:style>
        <a:lnRef idx="2">
          <a:schemeClr val="accent1">
            <a:shade val="50000"/>
          </a:schemeClr>
        </a:lnRef>
        <a:fillRef idx="1">
          <a:schemeClr val="accent1"/>
        </a:fillRef>
        <a:effectRef idx="0">
          <a:schemeClr val="accent1"/>
        </a:effectRef>
        <a:fontRef idx="minor"/>
      </xdr:style>
      <xdr:txBody>
        <a:bodyPr horzOverflow="clip" vertOverflow="clip" lIns="90000" rIns="90000" tIns="45000" bIns="45000" anchor="ctr">
          <a:noAutofit/>
        </a:bodyPr>
        <a:p>
          <a:pPr algn="r">
            <a:lnSpc>
              <a:spcPct val="100000"/>
            </a:lnSpc>
          </a:pPr>
          <a:r>
            <a:rPr b="1" i="1" lang="en-US" sz="1200" spc="-1" strike="noStrike">
              <a:solidFill>
                <a:srgbClr val="4080ff"/>
              </a:solidFill>
              <a:latin typeface="ＭＳ Ｐゴシック"/>
              <a:ea typeface="ＭＳ Ｐゴシック"/>
            </a:rPr>
            <a:t>87,425</a:t>
          </a:r>
          <a:endParaRPr b="0" lang="en-US" sz="1200" spc="-1" strike="noStrike">
            <a:latin typeface="Times New Roman"/>
          </a:endParaRPr>
        </a:p>
      </xdr:txBody>
    </xdr:sp>
    <xdr:clientData/>
  </xdr:twoCellAnchor>
  <xdr:twoCellAnchor editAs="twoCell">
    <xdr:from>
      <xdr:col>16</xdr:col>
      <xdr:colOff>0</xdr:colOff>
      <xdr:row>25</xdr:row>
      <xdr:rowOff>57240</xdr:rowOff>
    </xdr:from>
    <xdr:to>
      <xdr:col>23</xdr:col>
      <xdr:colOff>171360</xdr:colOff>
      <xdr:row>26</xdr:row>
      <xdr:rowOff>139320</xdr:rowOff>
    </xdr:to>
    <xdr:sp>
      <xdr:nvSpPr>
        <xdr:cNvPr id="1099" name="正方形/長方形 36"/>
        <xdr:cNvSpPr/>
      </xdr:nvSpPr>
      <xdr:spPr>
        <a:xfrm>
          <a:off x="2743200" y="4190760"/>
          <a:ext cx="1371240" cy="247320"/>
        </a:xfrm>
        <a:prstGeom prst="rect">
          <a:avLst/>
        </a:prstGeom>
        <a:noFill/>
        <a:ln w="19050">
          <a:noFill/>
        </a:ln>
      </xdr:spPr>
      <xdr:style>
        <a:lnRef idx="2">
          <a:schemeClr val="accent1">
            <a:shade val="50000"/>
          </a:schemeClr>
        </a:lnRef>
        <a:fillRef idx="1">
          <a:schemeClr val="accent1"/>
        </a:fillRef>
        <a:effectRef idx="0">
          <a:schemeClr val="accent1"/>
        </a:effectRef>
        <a:fontRef idx="minor"/>
      </xdr:style>
      <xdr:txBody>
        <a:bodyPr horzOverflow="clip" vertOverflow="clip" lIns="90000" rIns="90000" tIns="45000" bIns="45000" anchor="ctr">
          <a:noAutofit/>
        </a:bodyPr>
        <a:p>
          <a:pPr algn="r">
            <a:lnSpc>
              <a:spcPct val="100000"/>
            </a:lnSpc>
          </a:pPr>
          <a:r>
            <a:rPr b="1" i="1" lang="ja-JP" sz="1200" spc="-1" strike="noStrike">
              <a:solidFill>
                <a:srgbClr val="4080ff"/>
              </a:solidFill>
              <a:latin typeface="ＭＳ Ｐゴシック"/>
              <a:ea typeface="ＭＳ Ｐゴシック"/>
            </a:rPr>
            <a:t>静岡県平均</a:t>
          </a:r>
          <a:endParaRPr b="0" lang="en-US" sz="1200" spc="-1" strike="noStrike">
            <a:latin typeface="Times New Roman"/>
          </a:endParaRPr>
        </a:p>
      </xdr:txBody>
    </xdr:sp>
    <xdr:clientData/>
  </xdr:twoCellAnchor>
  <xdr:twoCellAnchor editAs="twoCell">
    <xdr:from>
      <xdr:col>16</xdr:col>
      <xdr:colOff>0</xdr:colOff>
      <xdr:row>26</xdr:row>
      <xdr:rowOff>88920</xdr:rowOff>
    </xdr:from>
    <xdr:to>
      <xdr:col>23</xdr:col>
      <xdr:colOff>171360</xdr:colOff>
      <xdr:row>27</xdr:row>
      <xdr:rowOff>164520</xdr:rowOff>
    </xdr:to>
    <xdr:sp>
      <xdr:nvSpPr>
        <xdr:cNvPr id="1100" name="正方形/長方形 37"/>
        <xdr:cNvSpPr/>
      </xdr:nvSpPr>
      <xdr:spPr>
        <a:xfrm>
          <a:off x="2743200" y="4387680"/>
          <a:ext cx="1371240" cy="240840"/>
        </a:xfrm>
        <a:prstGeom prst="rect">
          <a:avLst/>
        </a:prstGeom>
        <a:noFill/>
        <a:ln w="19050">
          <a:noFill/>
        </a:ln>
      </xdr:spPr>
      <xdr:style>
        <a:lnRef idx="2">
          <a:schemeClr val="accent1">
            <a:shade val="50000"/>
          </a:schemeClr>
        </a:lnRef>
        <a:fillRef idx="1">
          <a:schemeClr val="accent1"/>
        </a:fillRef>
        <a:effectRef idx="0">
          <a:schemeClr val="accent1"/>
        </a:effectRef>
        <a:fontRef idx="minor"/>
      </xdr:style>
      <xdr:txBody>
        <a:bodyPr horzOverflow="clip" vertOverflow="clip" lIns="90000" rIns="90000" tIns="45000" bIns="45000" anchor="ctr">
          <a:noAutofit/>
        </a:bodyPr>
        <a:p>
          <a:pPr algn="r">
            <a:lnSpc>
              <a:spcPct val="100000"/>
            </a:lnSpc>
          </a:pPr>
          <a:r>
            <a:rPr b="1" i="1" lang="en-US" sz="1200" spc="-1" strike="noStrike">
              <a:solidFill>
                <a:srgbClr val="4080ff"/>
              </a:solidFill>
              <a:latin typeface="ＭＳ Ｐゴシック"/>
              <a:ea typeface="ＭＳ Ｐゴシック"/>
            </a:rPr>
            <a:t>89,222</a:t>
          </a:r>
          <a:endParaRPr b="0" lang="en-US" sz="1200" spc="-1" strike="noStrike">
            <a:latin typeface="Times New Roman"/>
          </a:endParaRPr>
        </a:p>
      </xdr:txBody>
    </xdr:sp>
    <xdr:clientData/>
  </xdr:twoCellAnchor>
  <xdr:twoCellAnchor editAs="twoCell">
    <xdr:from>
      <xdr:col>4</xdr:col>
      <xdr:colOff>0</xdr:colOff>
      <xdr:row>28</xdr:row>
      <xdr:rowOff>25560</xdr:rowOff>
    </xdr:from>
    <xdr:to>
      <xdr:col>28</xdr:col>
      <xdr:colOff>114120</xdr:colOff>
      <xdr:row>41</xdr:row>
      <xdr:rowOff>82440</xdr:rowOff>
    </xdr:to>
    <xdr:sp>
      <xdr:nvSpPr>
        <xdr:cNvPr id="1101" name="正方形/長方形 38"/>
        <xdr:cNvSpPr/>
      </xdr:nvSpPr>
      <xdr:spPr>
        <a:xfrm>
          <a:off x="685800" y="4654440"/>
          <a:ext cx="4228920" cy="2203200"/>
        </a:xfrm>
        <a:prstGeom prst="rect">
          <a:avLst/>
        </a:prstGeom>
        <a:solidFill>
          <a:srgbClr val="e6ffd5"/>
        </a:solidFill>
        <a:ln w="19050">
          <a:noFill/>
        </a:ln>
      </xdr:spPr>
      <xdr:style>
        <a:lnRef idx="2">
          <a:schemeClr val="accent1">
            <a:shade val="50000"/>
          </a:schemeClr>
        </a:lnRef>
        <a:fillRef idx="1">
          <a:schemeClr val="accent1"/>
        </a:fillRef>
        <a:effectRef idx="0">
          <a:schemeClr val="accent1"/>
        </a:effectRef>
        <a:fontRef idx="minor"/>
      </xdr:style>
    </xdr:sp>
    <xdr:clientData/>
  </xdr:twoCellAnchor>
  <xdr:twoCellAnchor editAs="oneCell">
    <xdr:from>
      <xdr:col>3</xdr:col>
      <xdr:colOff>154800</xdr:colOff>
      <xdr:row>27</xdr:row>
      <xdr:rowOff>6480</xdr:rowOff>
    </xdr:from>
    <xdr:to>
      <xdr:col>5</xdr:col>
      <xdr:colOff>156240</xdr:colOff>
      <xdr:row>28</xdr:row>
      <xdr:rowOff>33480</xdr:rowOff>
    </xdr:to>
    <xdr:sp>
      <xdr:nvSpPr>
        <xdr:cNvPr id="1102" name="テキスト ボックス 39"/>
        <xdr:cNvSpPr/>
      </xdr:nvSpPr>
      <xdr:spPr>
        <a:xfrm>
          <a:off x="668880" y="4470480"/>
          <a:ext cx="344520" cy="191880"/>
        </a:xfrm>
        <a:prstGeom prst="rect">
          <a:avLst/>
        </a:prstGeom>
        <a:noFill/>
        <a:ln w="0">
          <a:noFill/>
        </a:ln>
      </xdr:spPr>
      <xdr:style>
        <a:lnRef idx="0"/>
        <a:fillRef idx="0"/>
        <a:effectRef idx="0"/>
        <a:fontRef idx="minor"/>
      </xdr:style>
      <xdr:txBody>
        <a:bodyPr wrap="none" horzOverflow="clip" vertOverflow="clip" lIns="90000" rIns="90000" tIns="45000" bIns="45000">
          <a:spAutoFit/>
        </a:bodyPr>
        <a:p>
          <a:pPr>
            <a:lnSpc>
              <a:spcPct val="100000"/>
            </a:lnSpc>
          </a:pPr>
          <a:r>
            <a:rPr b="0" lang="en-US" sz="800" spc="-1" strike="noStrike">
              <a:solidFill>
                <a:srgbClr val="000000"/>
              </a:solidFill>
              <a:latin typeface="ＭＳ Ｐゴシック"/>
              <a:ea typeface="ＭＳ Ｐゴシック"/>
            </a:rPr>
            <a:t>(</a:t>
          </a:r>
          <a:r>
            <a:rPr b="0" lang="ja-JP" sz="800" spc="-1" strike="noStrike">
              <a:solidFill>
                <a:srgbClr val="000000"/>
              </a:solidFill>
              <a:latin typeface="ＭＳ Ｐゴシック"/>
              <a:ea typeface="ＭＳ Ｐゴシック"/>
            </a:rPr>
            <a:t>円</a:t>
          </a:r>
          <a:r>
            <a:rPr b="0" lang="en-US" sz="800" spc="-1" strike="noStrike">
              <a:solidFill>
                <a:srgbClr val="000000"/>
              </a:solidFill>
              <a:latin typeface="ＭＳ Ｐゴシック"/>
              <a:ea typeface="ＭＳ Ｐゴシック"/>
            </a:rPr>
            <a:t>)</a:t>
          </a:r>
          <a:endParaRPr b="0" lang="en-US" sz="800" spc="-1" strike="noStrike">
            <a:latin typeface="Times New Roman"/>
          </a:endParaRPr>
        </a:p>
      </xdr:txBody>
    </xdr:sp>
    <xdr:clientData/>
  </xdr:twoCellAnchor>
  <xdr:twoCellAnchor editAs="twoCell">
    <xdr:from>
      <xdr:col>4</xdr:col>
      <xdr:colOff>0</xdr:colOff>
      <xdr:row>41</xdr:row>
      <xdr:rowOff>82440</xdr:rowOff>
    </xdr:from>
    <xdr:to>
      <xdr:col>28</xdr:col>
      <xdr:colOff>114120</xdr:colOff>
      <xdr:row>41</xdr:row>
      <xdr:rowOff>82440</xdr:rowOff>
    </xdr:to>
    <xdr:sp>
      <xdr:nvSpPr>
        <xdr:cNvPr id="1103" name="直線コネクタ 40"/>
        <xdr:cNvSpPr/>
      </xdr:nvSpPr>
      <xdr:spPr>
        <a:xfrm>
          <a:off x="685800" y="6857640"/>
          <a:ext cx="4228920" cy="0"/>
        </a:xfrm>
        <a:prstGeom prst="line">
          <a:avLst/>
        </a:prstGeom>
        <a:ln>
          <a:solidFill>
            <a:srgbClr val="c0c0c0"/>
          </a:solidFill>
        </a:ln>
      </xdr:spPr>
      <xdr:style>
        <a:lnRef idx="1">
          <a:schemeClr val="accent1"/>
        </a:lnRef>
        <a:fillRef idx="0">
          <a:schemeClr val="accent1"/>
        </a:fillRef>
        <a:effectRef idx="0">
          <a:schemeClr val="accent1"/>
        </a:effectRef>
        <a:fontRef idx="minor"/>
      </xdr:style>
    </xdr:sp>
    <xdr:clientData/>
  </xdr:twoCellAnchor>
  <xdr:twoCellAnchor editAs="oneCell">
    <xdr:from>
      <xdr:col>1</xdr:col>
      <xdr:colOff>43200</xdr:colOff>
      <xdr:row>40</xdr:row>
      <xdr:rowOff>132120</xdr:rowOff>
    </xdr:from>
    <xdr:to>
      <xdr:col>4</xdr:col>
      <xdr:colOff>53640</xdr:colOff>
      <xdr:row>42</xdr:row>
      <xdr:rowOff>19800</xdr:rowOff>
    </xdr:to>
    <xdr:sp>
      <xdr:nvSpPr>
        <xdr:cNvPr id="1104" name="テキスト ボックス 41"/>
        <xdr:cNvSpPr/>
      </xdr:nvSpPr>
      <xdr:spPr>
        <a:xfrm>
          <a:off x="214560" y="6742440"/>
          <a:ext cx="524880" cy="21780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gn="r">
            <a:lnSpc>
              <a:spcPct val="100000"/>
            </a:lnSpc>
          </a:pPr>
          <a:r>
            <a:rPr b="0" lang="en-US" sz="1000" spc="-1" strike="noStrike">
              <a:solidFill>
                <a:srgbClr val="000000"/>
              </a:solidFill>
              <a:latin typeface="ＭＳ Ｐゴシック"/>
              <a:ea typeface="ＭＳ Ｐゴシック"/>
            </a:rPr>
            <a:t>40,000</a:t>
          </a:r>
          <a:endParaRPr b="0" lang="en-US" sz="1000" spc="-1" strike="noStrike">
            <a:latin typeface="Times New Roman"/>
          </a:endParaRPr>
        </a:p>
      </xdr:txBody>
    </xdr:sp>
    <xdr:clientData/>
  </xdr:twoCellAnchor>
  <xdr:twoCellAnchor editAs="twoCell">
    <xdr:from>
      <xdr:col>4</xdr:col>
      <xdr:colOff>0</xdr:colOff>
      <xdr:row>39</xdr:row>
      <xdr:rowOff>98640</xdr:rowOff>
    </xdr:from>
    <xdr:to>
      <xdr:col>28</xdr:col>
      <xdr:colOff>114120</xdr:colOff>
      <xdr:row>39</xdr:row>
      <xdr:rowOff>98640</xdr:rowOff>
    </xdr:to>
    <xdr:sp>
      <xdr:nvSpPr>
        <xdr:cNvPr id="1105" name="直線コネクタ 42"/>
        <xdr:cNvSpPr/>
      </xdr:nvSpPr>
      <xdr:spPr>
        <a:xfrm>
          <a:off x="685800" y="6543720"/>
          <a:ext cx="4228920" cy="0"/>
        </a:xfrm>
        <a:prstGeom prst="line">
          <a:avLst/>
        </a:prstGeom>
        <a:ln>
          <a:solidFill>
            <a:srgbClr val="c0c0c0"/>
          </a:solidFill>
        </a:ln>
      </xdr:spPr>
      <xdr:style>
        <a:lnRef idx="1">
          <a:schemeClr val="accent1"/>
        </a:lnRef>
        <a:fillRef idx="0">
          <a:schemeClr val="accent1"/>
        </a:fillRef>
        <a:effectRef idx="0">
          <a:schemeClr val="accent1"/>
        </a:effectRef>
        <a:fontRef idx="minor"/>
      </xdr:style>
    </xdr:sp>
    <xdr:clientData/>
  </xdr:twoCellAnchor>
  <xdr:twoCellAnchor editAs="oneCell">
    <xdr:from>
      <xdr:col>1</xdr:col>
      <xdr:colOff>43200</xdr:colOff>
      <xdr:row>38</xdr:row>
      <xdr:rowOff>148680</xdr:rowOff>
    </xdr:from>
    <xdr:to>
      <xdr:col>4</xdr:col>
      <xdr:colOff>53640</xdr:colOff>
      <xdr:row>40</xdr:row>
      <xdr:rowOff>36000</xdr:rowOff>
    </xdr:to>
    <xdr:sp>
      <xdr:nvSpPr>
        <xdr:cNvPr id="1106" name="テキスト ボックス 43"/>
        <xdr:cNvSpPr/>
      </xdr:nvSpPr>
      <xdr:spPr>
        <a:xfrm>
          <a:off x="214560" y="6428520"/>
          <a:ext cx="524880" cy="21780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gn="r">
            <a:lnSpc>
              <a:spcPct val="100000"/>
            </a:lnSpc>
          </a:pPr>
          <a:r>
            <a:rPr b="0" lang="en-US" sz="1000" spc="-1" strike="noStrike">
              <a:solidFill>
                <a:srgbClr val="000000"/>
              </a:solidFill>
              <a:latin typeface="ＭＳ Ｐゴシック"/>
              <a:ea typeface="ＭＳ Ｐゴシック"/>
            </a:rPr>
            <a:t>50,000</a:t>
          </a:r>
          <a:endParaRPr b="0" lang="en-US" sz="1000" spc="-1" strike="noStrike">
            <a:latin typeface="Times New Roman"/>
          </a:endParaRPr>
        </a:p>
      </xdr:txBody>
    </xdr:sp>
    <xdr:clientData/>
  </xdr:twoCellAnchor>
  <xdr:twoCellAnchor editAs="twoCell">
    <xdr:from>
      <xdr:col>4</xdr:col>
      <xdr:colOff>0</xdr:colOff>
      <xdr:row>37</xdr:row>
      <xdr:rowOff>115200</xdr:rowOff>
    </xdr:from>
    <xdr:to>
      <xdr:col>28</xdr:col>
      <xdr:colOff>114120</xdr:colOff>
      <xdr:row>37</xdr:row>
      <xdr:rowOff>115200</xdr:rowOff>
    </xdr:to>
    <xdr:sp>
      <xdr:nvSpPr>
        <xdr:cNvPr id="1107" name="直線コネクタ 44"/>
        <xdr:cNvSpPr/>
      </xdr:nvSpPr>
      <xdr:spPr>
        <a:xfrm>
          <a:off x="685800" y="6230160"/>
          <a:ext cx="4228920" cy="0"/>
        </a:xfrm>
        <a:prstGeom prst="line">
          <a:avLst/>
        </a:prstGeom>
        <a:ln>
          <a:solidFill>
            <a:srgbClr val="c0c0c0"/>
          </a:solidFill>
        </a:ln>
      </xdr:spPr>
      <xdr:style>
        <a:lnRef idx="1">
          <a:schemeClr val="accent1"/>
        </a:lnRef>
        <a:fillRef idx="0">
          <a:schemeClr val="accent1"/>
        </a:fillRef>
        <a:effectRef idx="0">
          <a:schemeClr val="accent1"/>
        </a:effectRef>
        <a:fontRef idx="minor"/>
      </xdr:style>
    </xdr:sp>
    <xdr:clientData/>
  </xdr:twoCellAnchor>
  <xdr:twoCellAnchor editAs="oneCell">
    <xdr:from>
      <xdr:col>1</xdr:col>
      <xdr:colOff>43200</xdr:colOff>
      <xdr:row>37</xdr:row>
      <xdr:rowOff>-360</xdr:rowOff>
    </xdr:from>
    <xdr:to>
      <xdr:col>4</xdr:col>
      <xdr:colOff>53640</xdr:colOff>
      <xdr:row>38</xdr:row>
      <xdr:rowOff>52560</xdr:rowOff>
    </xdr:to>
    <xdr:sp>
      <xdr:nvSpPr>
        <xdr:cNvPr id="1108" name="テキスト ボックス 45"/>
        <xdr:cNvSpPr/>
      </xdr:nvSpPr>
      <xdr:spPr>
        <a:xfrm>
          <a:off x="214560" y="6114600"/>
          <a:ext cx="524880" cy="21780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gn="r">
            <a:lnSpc>
              <a:spcPct val="100000"/>
            </a:lnSpc>
          </a:pPr>
          <a:r>
            <a:rPr b="0" lang="en-US" sz="1000" spc="-1" strike="noStrike">
              <a:solidFill>
                <a:srgbClr val="000000"/>
              </a:solidFill>
              <a:latin typeface="ＭＳ Ｐゴシック"/>
              <a:ea typeface="ＭＳ Ｐゴシック"/>
            </a:rPr>
            <a:t>60,000</a:t>
          </a:r>
          <a:endParaRPr b="0" lang="en-US" sz="1000" spc="-1" strike="noStrike">
            <a:latin typeface="Times New Roman"/>
          </a:endParaRPr>
        </a:p>
      </xdr:txBody>
    </xdr:sp>
    <xdr:clientData/>
  </xdr:twoCellAnchor>
  <xdr:twoCellAnchor editAs="twoCell">
    <xdr:from>
      <xdr:col>4</xdr:col>
      <xdr:colOff>0</xdr:colOff>
      <xdr:row>35</xdr:row>
      <xdr:rowOff>131400</xdr:rowOff>
    </xdr:from>
    <xdr:to>
      <xdr:col>28</xdr:col>
      <xdr:colOff>114120</xdr:colOff>
      <xdr:row>35</xdr:row>
      <xdr:rowOff>131400</xdr:rowOff>
    </xdr:to>
    <xdr:sp>
      <xdr:nvSpPr>
        <xdr:cNvPr id="1109" name="直線コネクタ 46"/>
        <xdr:cNvSpPr/>
      </xdr:nvSpPr>
      <xdr:spPr>
        <a:xfrm>
          <a:off x="685800" y="5916240"/>
          <a:ext cx="4228920" cy="0"/>
        </a:xfrm>
        <a:prstGeom prst="line">
          <a:avLst/>
        </a:prstGeom>
        <a:ln>
          <a:solidFill>
            <a:srgbClr val="c0c0c0"/>
          </a:solidFill>
        </a:ln>
      </xdr:spPr>
      <xdr:style>
        <a:lnRef idx="1">
          <a:schemeClr val="accent1"/>
        </a:lnRef>
        <a:fillRef idx="0">
          <a:schemeClr val="accent1"/>
        </a:fillRef>
        <a:effectRef idx="0">
          <a:schemeClr val="accent1"/>
        </a:effectRef>
        <a:fontRef idx="minor"/>
      </xdr:style>
    </xdr:sp>
    <xdr:clientData/>
  </xdr:twoCellAnchor>
  <xdr:twoCellAnchor editAs="oneCell">
    <xdr:from>
      <xdr:col>1</xdr:col>
      <xdr:colOff>43200</xdr:colOff>
      <xdr:row>35</xdr:row>
      <xdr:rowOff>16200</xdr:rowOff>
    </xdr:from>
    <xdr:to>
      <xdr:col>4</xdr:col>
      <xdr:colOff>53640</xdr:colOff>
      <xdr:row>36</xdr:row>
      <xdr:rowOff>69120</xdr:rowOff>
    </xdr:to>
    <xdr:sp>
      <xdr:nvSpPr>
        <xdr:cNvPr id="1110" name="テキスト ボックス 47"/>
        <xdr:cNvSpPr/>
      </xdr:nvSpPr>
      <xdr:spPr>
        <a:xfrm>
          <a:off x="214560" y="5801040"/>
          <a:ext cx="524880" cy="21780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gn="r">
            <a:lnSpc>
              <a:spcPct val="100000"/>
            </a:lnSpc>
          </a:pPr>
          <a:r>
            <a:rPr b="0" lang="en-US" sz="1000" spc="-1" strike="noStrike">
              <a:solidFill>
                <a:srgbClr val="000000"/>
              </a:solidFill>
              <a:latin typeface="ＭＳ Ｐゴシック"/>
              <a:ea typeface="ＭＳ Ｐゴシック"/>
            </a:rPr>
            <a:t>70,000</a:t>
          </a:r>
          <a:endParaRPr b="0" lang="en-US" sz="1000" spc="-1" strike="noStrike">
            <a:latin typeface="Times New Roman"/>
          </a:endParaRPr>
        </a:p>
      </xdr:txBody>
    </xdr:sp>
    <xdr:clientData/>
  </xdr:twoCellAnchor>
  <xdr:twoCellAnchor editAs="twoCell">
    <xdr:from>
      <xdr:col>4</xdr:col>
      <xdr:colOff>0</xdr:colOff>
      <xdr:row>33</xdr:row>
      <xdr:rowOff>147600</xdr:rowOff>
    </xdr:from>
    <xdr:to>
      <xdr:col>28</xdr:col>
      <xdr:colOff>114120</xdr:colOff>
      <xdr:row>33</xdr:row>
      <xdr:rowOff>147600</xdr:rowOff>
    </xdr:to>
    <xdr:sp>
      <xdr:nvSpPr>
        <xdr:cNvPr id="1111" name="直線コネクタ 48"/>
        <xdr:cNvSpPr/>
      </xdr:nvSpPr>
      <xdr:spPr>
        <a:xfrm>
          <a:off x="685800" y="5601960"/>
          <a:ext cx="4228920" cy="0"/>
        </a:xfrm>
        <a:prstGeom prst="line">
          <a:avLst/>
        </a:prstGeom>
        <a:ln>
          <a:solidFill>
            <a:srgbClr val="c0c0c0"/>
          </a:solidFill>
        </a:ln>
      </xdr:spPr>
      <xdr:style>
        <a:lnRef idx="1">
          <a:schemeClr val="accent1"/>
        </a:lnRef>
        <a:fillRef idx="0">
          <a:schemeClr val="accent1"/>
        </a:fillRef>
        <a:effectRef idx="0">
          <a:schemeClr val="accent1"/>
        </a:effectRef>
        <a:fontRef idx="minor"/>
      </xdr:style>
    </xdr:sp>
    <xdr:clientData/>
  </xdr:twoCellAnchor>
  <xdr:twoCellAnchor editAs="oneCell">
    <xdr:from>
      <xdr:col>1</xdr:col>
      <xdr:colOff>43200</xdr:colOff>
      <xdr:row>33</xdr:row>
      <xdr:rowOff>26280</xdr:rowOff>
    </xdr:from>
    <xdr:to>
      <xdr:col>4</xdr:col>
      <xdr:colOff>53640</xdr:colOff>
      <xdr:row>34</xdr:row>
      <xdr:rowOff>78840</xdr:rowOff>
    </xdr:to>
    <xdr:sp>
      <xdr:nvSpPr>
        <xdr:cNvPr id="1112" name="テキスト ボックス 49"/>
        <xdr:cNvSpPr/>
      </xdr:nvSpPr>
      <xdr:spPr>
        <a:xfrm>
          <a:off x="214560" y="5480640"/>
          <a:ext cx="524880" cy="21780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gn="r">
            <a:lnSpc>
              <a:spcPct val="100000"/>
            </a:lnSpc>
          </a:pPr>
          <a:r>
            <a:rPr b="0" lang="en-US" sz="1000" spc="-1" strike="noStrike">
              <a:solidFill>
                <a:srgbClr val="000000"/>
              </a:solidFill>
              <a:latin typeface="ＭＳ Ｐゴシック"/>
              <a:ea typeface="ＭＳ Ｐゴシック"/>
            </a:rPr>
            <a:t>80,000</a:t>
          </a:r>
          <a:endParaRPr b="0" lang="en-US" sz="1000" spc="-1" strike="noStrike">
            <a:latin typeface="Times New Roman"/>
          </a:endParaRPr>
        </a:p>
      </xdr:txBody>
    </xdr:sp>
    <xdr:clientData/>
  </xdr:twoCellAnchor>
  <xdr:twoCellAnchor editAs="twoCell">
    <xdr:from>
      <xdr:col>4</xdr:col>
      <xdr:colOff>0</xdr:colOff>
      <xdr:row>31</xdr:row>
      <xdr:rowOff>164160</xdr:rowOff>
    </xdr:from>
    <xdr:to>
      <xdr:col>28</xdr:col>
      <xdr:colOff>114120</xdr:colOff>
      <xdr:row>31</xdr:row>
      <xdr:rowOff>164160</xdr:rowOff>
    </xdr:to>
    <xdr:sp>
      <xdr:nvSpPr>
        <xdr:cNvPr id="1113" name="直線コネクタ 50"/>
        <xdr:cNvSpPr/>
      </xdr:nvSpPr>
      <xdr:spPr>
        <a:xfrm>
          <a:off x="685800" y="5288400"/>
          <a:ext cx="4228920" cy="0"/>
        </a:xfrm>
        <a:prstGeom prst="line">
          <a:avLst/>
        </a:prstGeom>
        <a:ln>
          <a:solidFill>
            <a:srgbClr val="c0c0c0"/>
          </a:solidFill>
        </a:ln>
      </xdr:spPr>
      <xdr:style>
        <a:lnRef idx="1">
          <a:schemeClr val="accent1"/>
        </a:lnRef>
        <a:fillRef idx="0">
          <a:schemeClr val="accent1"/>
        </a:fillRef>
        <a:effectRef idx="0">
          <a:schemeClr val="accent1"/>
        </a:effectRef>
        <a:fontRef idx="minor"/>
      </xdr:style>
    </xdr:sp>
    <xdr:clientData/>
  </xdr:twoCellAnchor>
  <xdr:twoCellAnchor editAs="oneCell">
    <xdr:from>
      <xdr:col>1</xdr:col>
      <xdr:colOff>43200</xdr:colOff>
      <xdr:row>31</xdr:row>
      <xdr:rowOff>42480</xdr:rowOff>
    </xdr:from>
    <xdr:to>
      <xdr:col>4</xdr:col>
      <xdr:colOff>53640</xdr:colOff>
      <xdr:row>32</xdr:row>
      <xdr:rowOff>95040</xdr:rowOff>
    </xdr:to>
    <xdr:sp>
      <xdr:nvSpPr>
        <xdr:cNvPr id="1114" name="テキスト ボックス 51"/>
        <xdr:cNvSpPr/>
      </xdr:nvSpPr>
      <xdr:spPr>
        <a:xfrm>
          <a:off x="214560" y="5166720"/>
          <a:ext cx="524880" cy="21780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gn="r">
            <a:lnSpc>
              <a:spcPct val="100000"/>
            </a:lnSpc>
          </a:pPr>
          <a:r>
            <a:rPr b="0" lang="en-US" sz="1000" spc="-1" strike="noStrike">
              <a:solidFill>
                <a:srgbClr val="000000"/>
              </a:solidFill>
              <a:latin typeface="ＭＳ Ｐゴシック"/>
              <a:ea typeface="ＭＳ Ｐゴシック"/>
            </a:rPr>
            <a:t>90,000</a:t>
          </a:r>
          <a:endParaRPr b="0" lang="en-US" sz="1000" spc="-1" strike="noStrike">
            <a:latin typeface="Times New Roman"/>
          </a:endParaRPr>
        </a:p>
      </xdr:txBody>
    </xdr:sp>
    <xdr:clientData/>
  </xdr:twoCellAnchor>
  <xdr:twoCellAnchor editAs="twoCell">
    <xdr:from>
      <xdr:col>4</xdr:col>
      <xdr:colOff>0</xdr:colOff>
      <xdr:row>30</xdr:row>
      <xdr:rowOff>9000</xdr:rowOff>
    </xdr:from>
    <xdr:to>
      <xdr:col>28</xdr:col>
      <xdr:colOff>114120</xdr:colOff>
      <xdr:row>30</xdr:row>
      <xdr:rowOff>9000</xdr:rowOff>
    </xdr:to>
    <xdr:sp>
      <xdr:nvSpPr>
        <xdr:cNvPr id="1115" name="直線コネクタ 52"/>
        <xdr:cNvSpPr/>
      </xdr:nvSpPr>
      <xdr:spPr>
        <a:xfrm>
          <a:off x="685800" y="4968000"/>
          <a:ext cx="4228920" cy="0"/>
        </a:xfrm>
        <a:prstGeom prst="line">
          <a:avLst/>
        </a:prstGeom>
        <a:ln>
          <a:solidFill>
            <a:srgbClr val="c0c0c0"/>
          </a:solidFill>
        </a:ln>
      </xdr:spPr>
      <xdr:style>
        <a:lnRef idx="1">
          <a:schemeClr val="accent1"/>
        </a:lnRef>
        <a:fillRef idx="0">
          <a:schemeClr val="accent1"/>
        </a:fillRef>
        <a:effectRef idx="0">
          <a:schemeClr val="accent1"/>
        </a:effectRef>
        <a:fontRef idx="minor"/>
      </xdr:style>
    </xdr:sp>
    <xdr:clientData/>
  </xdr:twoCellAnchor>
  <xdr:twoCellAnchor editAs="oneCell">
    <xdr:from>
      <xdr:col>0</xdr:col>
      <xdr:colOff>169920</xdr:colOff>
      <xdr:row>29</xdr:row>
      <xdr:rowOff>58680</xdr:rowOff>
    </xdr:from>
    <xdr:to>
      <xdr:col>4</xdr:col>
      <xdr:colOff>72720</xdr:colOff>
      <xdr:row>30</xdr:row>
      <xdr:rowOff>111600</xdr:rowOff>
    </xdr:to>
    <xdr:sp>
      <xdr:nvSpPr>
        <xdr:cNvPr id="1116" name="テキスト ボックス 53"/>
        <xdr:cNvSpPr/>
      </xdr:nvSpPr>
      <xdr:spPr>
        <a:xfrm>
          <a:off x="169920" y="4852800"/>
          <a:ext cx="588600" cy="21780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gn="r">
            <a:lnSpc>
              <a:spcPct val="100000"/>
            </a:lnSpc>
          </a:pPr>
          <a:r>
            <a:rPr b="0" lang="en-US" sz="1000" spc="-1" strike="noStrike">
              <a:solidFill>
                <a:srgbClr val="000000"/>
              </a:solidFill>
              <a:latin typeface="ＭＳ Ｐゴシック"/>
              <a:ea typeface="ＭＳ Ｐゴシック"/>
            </a:rPr>
            <a:t>100,000</a:t>
          </a:r>
          <a:endParaRPr b="0" lang="en-US" sz="1000" spc="-1" strike="noStrike">
            <a:latin typeface="Times New Roman"/>
          </a:endParaRPr>
        </a:p>
      </xdr:txBody>
    </xdr:sp>
    <xdr:clientData/>
  </xdr:twoCellAnchor>
  <xdr:twoCellAnchor editAs="twoCell">
    <xdr:from>
      <xdr:col>4</xdr:col>
      <xdr:colOff>0</xdr:colOff>
      <xdr:row>28</xdr:row>
      <xdr:rowOff>25200</xdr:rowOff>
    </xdr:from>
    <xdr:to>
      <xdr:col>28</xdr:col>
      <xdr:colOff>114120</xdr:colOff>
      <xdr:row>28</xdr:row>
      <xdr:rowOff>25200</xdr:rowOff>
    </xdr:to>
    <xdr:sp>
      <xdr:nvSpPr>
        <xdr:cNvPr id="1117" name="直線コネクタ 54"/>
        <xdr:cNvSpPr/>
      </xdr:nvSpPr>
      <xdr:spPr>
        <a:xfrm>
          <a:off x="685800" y="4654080"/>
          <a:ext cx="4228920" cy="0"/>
        </a:xfrm>
        <a:prstGeom prst="line">
          <a:avLst/>
        </a:prstGeom>
        <a:ln>
          <a:solidFill>
            <a:srgbClr val="c0c0c0"/>
          </a:solidFill>
        </a:ln>
      </xdr:spPr>
      <xdr:style>
        <a:lnRef idx="1">
          <a:schemeClr val="accent1"/>
        </a:lnRef>
        <a:fillRef idx="0">
          <a:schemeClr val="accent1"/>
        </a:fillRef>
        <a:effectRef idx="0">
          <a:schemeClr val="accent1"/>
        </a:effectRef>
        <a:fontRef idx="minor"/>
      </xdr:style>
    </xdr:sp>
    <xdr:clientData/>
  </xdr:twoCellAnchor>
  <xdr:twoCellAnchor editAs="oneCell">
    <xdr:from>
      <xdr:col>0</xdr:col>
      <xdr:colOff>169920</xdr:colOff>
      <xdr:row>27</xdr:row>
      <xdr:rowOff>75240</xdr:rowOff>
    </xdr:from>
    <xdr:to>
      <xdr:col>4</xdr:col>
      <xdr:colOff>72720</xdr:colOff>
      <xdr:row>28</xdr:row>
      <xdr:rowOff>128160</xdr:rowOff>
    </xdr:to>
    <xdr:sp>
      <xdr:nvSpPr>
        <xdr:cNvPr id="1118" name="テキスト ボックス 55"/>
        <xdr:cNvSpPr/>
      </xdr:nvSpPr>
      <xdr:spPr>
        <a:xfrm>
          <a:off x="169920" y="4539240"/>
          <a:ext cx="588600" cy="21780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gn="r">
            <a:lnSpc>
              <a:spcPct val="100000"/>
            </a:lnSpc>
          </a:pPr>
          <a:r>
            <a:rPr b="0" lang="en-US" sz="1000" spc="-1" strike="noStrike">
              <a:solidFill>
                <a:srgbClr val="000000"/>
              </a:solidFill>
              <a:latin typeface="ＭＳ Ｐゴシック"/>
              <a:ea typeface="ＭＳ Ｐゴシック"/>
            </a:rPr>
            <a:t>110,000</a:t>
          </a:r>
          <a:endParaRPr b="0" lang="en-US" sz="1000" spc="-1" strike="noStrike">
            <a:latin typeface="Times New Roman"/>
          </a:endParaRPr>
        </a:p>
      </xdr:txBody>
    </xdr:sp>
    <xdr:clientData/>
  </xdr:twoCellAnchor>
  <xdr:twoCellAnchor editAs="twoCell">
    <xdr:from>
      <xdr:col>4</xdr:col>
      <xdr:colOff>0</xdr:colOff>
      <xdr:row>28</xdr:row>
      <xdr:rowOff>25560</xdr:rowOff>
    </xdr:from>
    <xdr:to>
      <xdr:col>28</xdr:col>
      <xdr:colOff>114120</xdr:colOff>
      <xdr:row>41</xdr:row>
      <xdr:rowOff>82440</xdr:rowOff>
    </xdr:to>
    <xdr:sp>
      <xdr:nvSpPr>
        <xdr:cNvPr id="1119" name="人件費グラフ枠"/>
        <xdr:cNvSpPr/>
      </xdr:nvSpPr>
      <xdr:spPr>
        <a:xfrm>
          <a:off x="685800" y="4654440"/>
          <a:ext cx="4228920" cy="22032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twoCell">
    <xdr:from>
      <xdr:col>20</xdr:col>
      <xdr:colOff>22680</xdr:colOff>
      <xdr:row>34</xdr:row>
      <xdr:rowOff>95040</xdr:rowOff>
    </xdr:from>
    <xdr:to>
      <xdr:col>28</xdr:col>
      <xdr:colOff>101880</xdr:colOff>
      <xdr:row>34</xdr:row>
      <xdr:rowOff>96120</xdr:rowOff>
    </xdr:to>
    <xdr:sp>
      <xdr:nvSpPr>
        <xdr:cNvPr id="1120" name="直線コネクタ 57"/>
        <xdr:cNvSpPr/>
      </xdr:nvSpPr>
      <xdr:spPr>
        <a:xfrm flipV="1">
          <a:off x="4176360" y="4989600"/>
          <a:ext cx="1080" cy="1450800"/>
        </a:xfrm>
        <a:prstGeom prst="line">
          <a:avLst/>
        </a:prstGeom>
        <a:ln w="31750">
          <a:solidFill>
            <a:srgbClr val="808080"/>
          </a:solidFill>
        </a:ln>
      </xdr:spPr>
      <xdr:style>
        <a:lnRef idx="1">
          <a:schemeClr val="accent1"/>
        </a:lnRef>
        <a:fillRef idx="0">
          <a:schemeClr val="accent1"/>
        </a:fillRef>
        <a:effectRef idx="0">
          <a:schemeClr val="accent1"/>
        </a:effectRef>
        <a:fontRef idx="minor"/>
      </xdr:style>
    </xdr:sp>
    <xdr:clientData/>
  </xdr:twoCellAnchor>
  <xdr:twoCellAnchor editAs="oneCell">
    <xdr:from>
      <xdr:col>24</xdr:col>
      <xdr:colOff>118800</xdr:colOff>
      <xdr:row>39</xdr:row>
      <xdr:rowOff>19800</xdr:rowOff>
    </xdr:from>
    <xdr:to>
      <xdr:col>27</xdr:col>
      <xdr:colOff>129600</xdr:colOff>
      <xdr:row>40</xdr:row>
      <xdr:rowOff>72360</xdr:rowOff>
    </xdr:to>
    <xdr:sp>
      <xdr:nvSpPr>
        <xdr:cNvPr id="1121" name="人件費最小値テキスト"/>
        <xdr:cNvSpPr/>
      </xdr:nvSpPr>
      <xdr:spPr>
        <a:xfrm>
          <a:off x="4233600" y="6464880"/>
          <a:ext cx="524880" cy="21780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nSpc>
              <a:spcPct val="100000"/>
            </a:lnSpc>
          </a:pPr>
          <a:r>
            <a:rPr b="1" lang="en-US" sz="1000" spc="-1" strike="noStrike">
              <a:solidFill>
                <a:srgbClr val="000000"/>
              </a:solidFill>
              <a:latin typeface="ＭＳ Ｐゴシック"/>
              <a:ea typeface="ＭＳ Ｐゴシック"/>
            </a:rPr>
            <a:t>53,360</a:t>
          </a:r>
          <a:endParaRPr b="0" lang="en-US" sz="1000" spc="-1" strike="noStrike">
            <a:latin typeface="Times New Roman"/>
          </a:endParaRPr>
        </a:p>
      </xdr:txBody>
    </xdr:sp>
    <xdr:clientData/>
  </xdr:twoCellAnchor>
  <xdr:twoCellAnchor editAs="twoCell">
    <xdr:from>
      <xdr:col>23</xdr:col>
      <xdr:colOff>164880</xdr:colOff>
      <xdr:row>38</xdr:row>
      <xdr:rowOff>160560</xdr:rowOff>
    </xdr:from>
    <xdr:to>
      <xdr:col>24</xdr:col>
      <xdr:colOff>152280</xdr:colOff>
      <xdr:row>38</xdr:row>
      <xdr:rowOff>160560</xdr:rowOff>
    </xdr:to>
    <xdr:sp>
      <xdr:nvSpPr>
        <xdr:cNvPr id="1122" name="直線コネクタ 59"/>
        <xdr:cNvSpPr/>
      </xdr:nvSpPr>
      <xdr:spPr>
        <a:xfrm>
          <a:off x="4107960" y="6440400"/>
          <a:ext cx="159120" cy="0"/>
        </a:xfrm>
        <a:prstGeom prst="line">
          <a:avLst/>
        </a:prstGeom>
        <a:ln w="19050">
          <a:solidFill>
            <a:srgbClr val="000000"/>
          </a:solidFill>
        </a:ln>
      </xdr:spPr>
      <xdr:style>
        <a:lnRef idx="1">
          <a:schemeClr val="accent1"/>
        </a:lnRef>
        <a:fillRef idx="0">
          <a:schemeClr val="accent1"/>
        </a:fillRef>
        <a:effectRef idx="0">
          <a:schemeClr val="accent1"/>
        </a:effectRef>
        <a:fontRef idx="minor"/>
      </xdr:style>
    </xdr:sp>
    <xdr:clientData/>
  </xdr:twoCellAnchor>
  <xdr:twoCellAnchor editAs="oneCell">
    <xdr:from>
      <xdr:col>24</xdr:col>
      <xdr:colOff>118800</xdr:colOff>
      <xdr:row>29</xdr:row>
      <xdr:rowOff>3960</xdr:rowOff>
    </xdr:from>
    <xdr:to>
      <xdr:col>27</xdr:col>
      <xdr:colOff>129600</xdr:colOff>
      <xdr:row>30</xdr:row>
      <xdr:rowOff>56880</xdr:rowOff>
    </xdr:to>
    <xdr:sp>
      <xdr:nvSpPr>
        <xdr:cNvPr id="1123" name="人件費最大値テキスト"/>
        <xdr:cNvSpPr/>
      </xdr:nvSpPr>
      <xdr:spPr>
        <a:xfrm>
          <a:off x="4233600" y="4798080"/>
          <a:ext cx="524880" cy="21780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nSpc>
              <a:spcPct val="100000"/>
            </a:lnSpc>
          </a:pPr>
          <a:r>
            <a:rPr b="1" lang="en-US" sz="1000" spc="-1" strike="noStrike">
              <a:solidFill>
                <a:srgbClr val="000000"/>
              </a:solidFill>
              <a:latin typeface="ＭＳ Ｐゴシック"/>
              <a:ea typeface="ＭＳ Ｐゴシック"/>
            </a:rPr>
            <a:t>99,339</a:t>
          </a:r>
          <a:endParaRPr b="0" lang="en-US" sz="1000" spc="-1" strike="noStrike">
            <a:latin typeface="Times New Roman"/>
          </a:endParaRPr>
        </a:p>
      </xdr:txBody>
    </xdr:sp>
    <xdr:clientData/>
  </xdr:twoCellAnchor>
  <xdr:twoCellAnchor editAs="twoCell">
    <xdr:from>
      <xdr:col>23</xdr:col>
      <xdr:colOff>164880</xdr:colOff>
      <xdr:row>30</xdr:row>
      <xdr:rowOff>30600</xdr:rowOff>
    </xdr:from>
    <xdr:to>
      <xdr:col>24</xdr:col>
      <xdr:colOff>152280</xdr:colOff>
      <xdr:row>30</xdr:row>
      <xdr:rowOff>30600</xdr:rowOff>
    </xdr:to>
    <xdr:sp>
      <xdr:nvSpPr>
        <xdr:cNvPr id="1124" name="直線コネクタ 61"/>
        <xdr:cNvSpPr/>
      </xdr:nvSpPr>
      <xdr:spPr>
        <a:xfrm>
          <a:off x="4107960" y="4989600"/>
          <a:ext cx="159120" cy="0"/>
        </a:xfrm>
        <a:prstGeom prst="line">
          <a:avLst/>
        </a:prstGeom>
        <a:ln w="19050">
          <a:solidFill>
            <a:srgbClr val="000000"/>
          </a:solidFill>
        </a:ln>
      </xdr:spPr>
      <xdr:style>
        <a:lnRef idx="1">
          <a:schemeClr val="accent1"/>
        </a:lnRef>
        <a:fillRef idx="0">
          <a:schemeClr val="accent1"/>
        </a:fillRef>
        <a:effectRef idx="0">
          <a:schemeClr val="accent1"/>
        </a:effectRef>
        <a:fontRef idx="minor"/>
      </xdr:style>
    </xdr:sp>
    <xdr:clientData/>
  </xdr:twoCellAnchor>
  <xdr:twoCellAnchor editAs="twoCell">
    <xdr:from>
      <xdr:col>20</xdr:col>
      <xdr:colOff>6120</xdr:colOff>
      <xdr:row>34</xdr:row>
      <xdr:rowOff>142200</xdr:rowOff>
    </xdr:from>
    <xdr:to>
      <xdr:col>24</xdr:col>
      <xdr:colOff>63720</xdr:colOff>
      <xdr:row>36</xdr:row>
      <xdr:rowOff>76680</xdr:rowOff>
    </xdr:to>
    <xdr:sp>
      <xdr:nvSpPr>
        <xdr:cNvPr id="1125" name="直線コネクタ 62"/>
        <xdr:cNvSpPr/>
      </xdr:nvSpPr>
      <xdr:spPr>
        <a:xfrm flipV="1">
          <a:off x="3434760" y="5761440"/>
          <a:ext cx="743400" cy="264600"/>
        </a:xfrm>
        <a:prstGeom prst="line">
          <a:avLst/>
        </a:prstGeom>
        <a:ln>
          <a:solidFill>
            <a:srgbClr val="ff0000"/>
          </a:solidFill>
        </a:ln>
      </xdr:spPr>
      <xdr:style>
        <a:lnRef idx="1">
          <a:schemeClr val="accent1"/>
        </a:lnRef>
        <a:fillRef idx="0">
          <a:schemeClr val="accent1"/>
        </a:fillRef>
        <a:effectRef idx="0">
          <a:schemeClr val="accent1"/>
        </a:effectRef>
        <a:fontRef idx="minor"/>
      </xdr:style>
    </xdr:sp>
    <xdr:clientData/>
  </xdr:twoCellAnchor>
  <xdr:twoCellAnchor editAs="oneCell">
    <xdr:from>
      <xdr:col>24</xdr:col>
      <xdr:colOff>118800</xdr:colOff>
      <xdr:row>34</xdr:row>
      <xdr:rowOff>114120</xdr:rowOff>
    </xdr:from>
    <xdr:to>
      <xdr:col>27</xdr:col>
      <xdr:colOff>129600</xdr:colOff>
      <xdr:row>36</xdr:row>
      <xdr:rowOff>1800</xdr:rowOff>
    </xdr:to>
    <xdr:sp>
      <xdr:nvSpPr>
        <xdr:cNvPr id="1126" name="人件費平均値テキスト"/>
        <xdr:cNvSpPr/>
      </xdr:nvSpPr>
      <xdr:spPr>
        <a:xfrm>
          <a:off x="4233600" y="5733720"/>
          <a:ext cx="524880" cy="21780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nSpc>
              <a:spcPct val="100000"/>
            </a:lnSpc>
          </a:pPr>
          <a:r>
            <a:rPr b="1" lang="en-US" sz="1000" spc="-1" strike="noStrike">
              <a:solidFill>
                <a:srgbClr val="000080"/>
              </a:solidFill>
              <a:latin typeface="ＭＳ Ｐゴシック"/>
              <a:ea typeface="ＭＳ Ｐゴシック"/>
            </a:rPr>
            <a:t>74,190</a:t>
          </a:r>
          <a:endParaRPr b="0" lang="en-US" sz="1000" spc="-1" strike="noStrike">
            <a:latin typeface="Times New Roman"/>
          </a:endParaRPr>
        </a:p>
      </xdr:txBody>
    </xdr:sp>
    <xdr:clientData/>
  </xdr:twoCellAnchor>
  <xdr:twoCellAnchor editAs="twoCell">
    <xdr:from>
      <xdr:col>24</xdr:col>
      <xdr:colOff>12600</xdr:colOff>
      <xdr:row>34</xdr:row>
      <xdr:rowOff>115200</xdr:rowOff>
    </xdr:from>
    <xdr:to>
      <xdr:col>24</xdr:col>
      <xdr:colOff>113760</xdr:colOff>
      <xdr:row>35</xdr:row>
      <xdr:rowOff>45000</xdr:rowOff>
    </xdr:to>
    <xdr:sp>
      <xdr:nvSpPr>
        <xdr:cNvPr id="1127" name="フローチャート: 判断 64"/>
        <xdr:cNvSpPr/>
      </xdr:nvSpPr>
      <xdr:spPr>
        <a:xfrm>
          <a:off x="4127400" y="5734800"/>
          <a:ext cx="101160" cy="9504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twoCell">
    <xdr:from>
      <xdr:col>15</xdr:col>
      <xdr:colOff>51120</xdr:colOff>
      <xdr:row>36</xdr:row>
      <xdr:rowOff>76320</xdr:rowOff>
    </xdr:from>
    <xdr:to>
      <xdr:col>20</xdr:col>
      <xdr:colOff>6120</xdr:colOff>
      <xdr:row>36</xdr:row>
      <xdr:rowOff>115920</xdr:rowOff>
    </xdr:to>
    <xdr:sp>
      <xdr:nvSpPr>
        <xdr:cNvPr id="1128" name="直線コネクタ 65"/>
        <xdr:cNvSpPr/>
      </xdr:nvSpPr>
      <xdr:spPr>
        <a:xfrm flipV="1">
          <a:off x="2622240" y="6026040"/>
          <a:ext cx="812520" cy="39600"/>
        </a:xfrm>
        <a:prstGeom prst="line">
          <a:avLst/>
        </a:prstGeom>
        <a:ln>
          <a:solidFill>
            <a:srgbClr val="ff0000"/>
          </a:solidFill>
        </a:ln>
      </xdr:spPr>
      <xdr:style>
        <a:lnRef idx="1">
          <a:schemeClr val="accent1"/>
        </a:lnRef>
        <a:fillRef idx="0">
          <a:schemeClr val="accent1"/>
        </a:fillRef>
        <a:effectRef idx="0">
          <a:schemeClr val="accent1"/>
        </a:effectRef>
        <a:fontRef idx="minor"/>
      </xdr:style>
    </xdr:sp>
    <xdr:clientData/>
  </xdr:twoCellAnchor>
  <xdr:twoCellAnchor editAs="twoCell">
    <xdr:from>
      <xdr:col>19</xdr:col>
      <xdr:colOff>127080</xdr:colOff>
      <xdr:row>36</xdr:row>
      <xdr:rowOff>21240</xdr:rowOff>
    </xdr:from>
    <xdr:to>
      <xdr:col>20</xdr:col>
      <xdr:colOff>37800</xdr:colOff>
      <xdr:row>36</xdr:row>
      <xdr:rowOff>122400</xdr:rowOff>
    </xdr:to>
    <xdr:sp>
      <xdr:nvSpPr>
        <xdr:cNvPr id="1129" name="フローチャート: 判断 66"/>
        <xdr:cNvSpPr/>
      </xdr:nvSpPr>
      <xdr:spPr>
        <a:xfrm>
          <a:off x="3384360" y="5970960"/>
          <a:ext cx="82440" cy="1011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oneCell">
    <xdr:from>
      <xdr:col>18</xdr:col>
      <xdr:colOff>105480</xdr:colOff>
      <xdr:row>34</xdr:row>
      <xdr:rowOff>159840</xdr:rowOff>
    </xdr:from>
    <xdr:to>
      <xdr:col>21</xdr:col>
      <xdr:colOff>115920</xdr:colOff>
      <xdr:row>36</xdr:row>
      <xdr:rowOff>47520</xdr:rowOff>
    </xdr:to>
    <xdr:sp>
      <xdr:nvSpPr>
        <xdr:cNvPr id="1130" name="テキスト ボックス 67"/>
        <xdr:cNvSpPr/>
      </xdr:nvSpPr>
      <xdr:spPr>
        <a:xfrm>
          <a:off x="3191400" y="5779440"/>
          <a:ext cx="524880" cy="21780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gn="ctr">
            <a:lnSpc>
              <a:spcPct val="100000"/>
            </a:lnSpc>
          </a:pPr>
          <a:r>
            <a:rPr b="1" lang="en-US" sz="1000" spc="-1" strike="noStrike">
              <a:solidFill>
                <a:srgbClr val="000080"/>
              </a:solidFill>
              <a:latin typeface="ＭＳ Ｐゴシック"/>
              <a:ea typeface="ＭＳ Ｐゴシック"/>
            </a:rPr>
            <a:t>66,571</a:t>
          </a:r>
          <a:endParaRPr b="0" lang="en-US" sz="1000" spc="-1" strike="noStrike">
            <a:latin typeface="Times New Roman"/>
          </a:endParaRPr>
        </a:p>
      </xdr:txBody>
    </xdr:sp>
    <xdr:clientData/>
  </xdr:twoCellAnchor>
  <xdr:twoCellAnchor editAs="twoCell">
    <xdr:from>
      <xdr:col>10</xdr:col>
      <xdr:colOff>114480</xdr:colOff>
      <xdr:row>36</xdr:row>
      <xdr:rowOff>116280</xdr:rowOff>
    </xdr:from>
    <xdr:to>
      <xdr:col>15</xdr:col>
      <xdr:colOff>51120</xdr:colOff>
      <xdr:row>36</xdr:row>
      <xdr:rowOff>148320</xdr:rowOff>
    </xdr:to>
    <xdr:sp>
      <xdr:nvSpPr>
        <xdr:cNvPr id="1131" name="直線コネクタ 68"/>
        <xdr:cNvSpPr/>
      </xdr:nvSpPr>
      <xdr:spPr>
        <a:xfrm flipV="1">
          <a:off x="1828440" y="6065640"/>
          <a:ext cx="793800" cy="32040"/>
        </a:xfrm>
        <a:prstGeom prst="line">
          <a:avLst/>
        </a:prstGeom>
        <a:ln>
          <a:solidFill>
            <a:srgbClr val="ff0000"/>
          </a:solidFill>
        </a:ln>
      </xdr:spPr>
      <xdr:style>
        <a:lnRef idx="1">
          <a:schemeClr val="accent1"/>
        </a:lnRef>
        <a:fillRef idx="0">
          <a:schemeClr val="accent1"/>
        </a:fillRef>
        <a:effectRef idx="0">
          <a:schemeClr val="accent1"/>
        </a:effectRef>
        <a:fontRef idx="minor"/>
      </xdr:style>
    </xdr:sp>
    <xdr:clientData/>
  </xdr:twoCellAnchor>
  <xdr:twoCellAnchor editAs="twoCell">
    <xdr:from>
      <xdr:col>15</xdr:col>
      <xdr:colOff>0</xdr:colOff>
      <xdr:row>36</xdr:row>
      <xdr:rowOff>31680</xdr:rowOff>
    </xdr:from>
    <xdr:to>
      <xdr:col>15</xdr:col>
      <xdr:colOff>101160</xdr:colOff>
      <xdr:row>36</xdr:row>
      <xdr:rowOff>132840</xdr:rowOff>
    </xdr:to>
    <xdr:sp>
      <xdr:nvSpPr>
        <xdr:cNvPr id="1132" name="フローチャート: 判断 69"/>
        <xdr:cNvSpPr/>
      </xdr:nvSpPr>
      <xdr:spPr>
        <a:xfrm>
          <a:off x="2571480" y="5981400"/>
          <a:ext cx="101160" cy="1011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oneCell">
    <xdr:from>
      <xdr:col>13</xdr:col>
      <xdr:colOff>168840</xdr:colOff>
      <xdr:row>35</xdr:row>
      <xdr:rowOff>5400</xdr:rowOff>
    </xdr:from>
    <xdr:to>
      <xdr:col>17</xdr:col>
      <xdr:colOff>7920</xdr:colOff>
      <xdr:row>36</xdr:row>
      <xdr:rowOff>58320</xdr:rowOff>
    </xdr:to>
    <xdr:sp>
      <xdr:nvSpPr>
        <xdr:cNvPr id="1133" name="テキスト ボックス 70"/>
        <xdr:cNvSpPr/>
      </xdr:nvSpPr>
      <xdr:spPr>
        <a:xfrm>
          <a:off x="2397600" y="5790240"/>
          <a:ext cx="524880" cy="21780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gn="ctr">
            <a:lnSpc>
              <a:spcPct val="100000"/>
            </a:lnSpc>
          </a:pPr>
          <a:r>
            <a:rPr b="1" lang="en-US" sz="1000" spc="-1" strike="noStrike">
              <a:solidFill>
                <a:srgbClr val="000080"/>
              </a:solidFill>
              <a:latin typeface="ＭＳ Ｐゴシック"/>
              <a:ea typeface="ＭＳ Ｐゴシック"/>
            </a:rPr>
            <a:t>66,247</a:t>
          </a:r>
          <a:endParaRPr b="0" lang="en-US" sz="1000" spc="-1" strike="noStrike">
            <a:latin typeface="Times New Roman"/>
          </a:endParaRPr>
        </a:p>
      </xdr:txBody>
    </xdr:sp>
    <xdr:clientData/>
  </xdr:twoCellAnchor>
  <xdr:twoCellAnchor editAs="twoCell">
    <xdr:from>
      <xdr:col>6</xdr:col>
      <xdr:colOff>6480</xdr:colOff>
      <xdr:row>36</xdr:row>
      <xdr:rowOff>148320</xdr:rowOff>
    </xdr:from>
    <xdr:to>
      <xdr:col>10</xdr:col>
      <xdr:colOff>114480</xdr:colOff>
      <xdr:row>36</xdr:row>
      <xdr:rowOff>152280</xdr:rowOff>
    </xdr:to>
    <xdr:sp>
      <xdr:nvSpPr>
        <xdr:cNvPr id="1134" name="直線コネクタ 71"/>
        <xdr:cNvSpPr/>
      </xdr:nvSpPr>
      <xdr:spPr>
        <a:xfrm flipV="1">
          <a:off x="1034640" y="6097680"/>
          <a:ext cx="793800" cy="3960"/>
        </a:xfrm>
        <a:prstGeom prst="line">
          <a:avLst/>
        </a:prstGeom>
        <a:ln>
          <a:solidFill>
            <a:srgbClr val="ff0000"/>
          </a:solidFill>
        </a:ln>
      </xdr:spPr>
      <xdr:style>
        <a:lnRef idx="1">
          <a:schemeClr val="accent1"/>
        </a:lnRef>
        <a:fillRef idx="0">
          <a:schemeClr val="accent1"/>
        </a:fillRef>
        <a:effectRef idx="0">
          <a:schemeClr val="accent1"/>
        </a:effectRef>
        <a:fontRef idx="minor"/>
      </xdr:style>
    </xdr:sp>
    <xdr:clientData/>
  </xdr:twoCellAnchor>
  <xdr:twoCellAnchor editAs="twoCell">
    <xdr:from>
      <xdr:col>10</xdr:col>
      <xdr:colOff>63360</xdr:colOff>
      <xdr:row>36</xdr:row>
      <xdr:rowOff>32400</xdr:rowOff>
    </xdr:from>
    <xdr:to>
      <xdr:col>10</xdr:col>
      <xdr:colOff>164520</xdr:colOff>
      <xdr:row>36</xdr:row>
      <xdr:rowOff>133560</xdr:rowOff>
    </xdr:to>
    <xdr:sp>
      <xdr:nvSpPr>
        <xdr:cNvPr id="1135" name="フローチャート: 判断 72"/>
        <xdr:cNvSpPr/>
      </xdr:nvSpPr>
      <xdr:spPr>
        <a:xfrm>
          <a:off x="1777680" y="5982120"/>
          <a:ext cx="101160" cy="1011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oneCell">
    <xdr:from>
      <xdr:col>9</xdr:col>
      <xdr:colOff>41760</xdr:colOff>
      <xdr:row>35</xdr:row>
      <xdr:rowOff>5760</xdr:rowOff>
    </xdr:from>
    <xdr:to>
      <xdr:col>12</xdr:col>
      <xdr:colOff>52200</xdr:colOff>
      <xdr:row>36</xdr:row>
      <xdr:rowOff>58680</xdr:rowOff>
    </xdr:to>
    <xdr:sp>
      <xdr:nvSpPr>
        <xdr:cNvPr id="1136" name="テキスト ボックス 73"/>
        <xdr:cNvSpPr/>
      </xdr:nvSpPr>
      <xdr:spPr>
        <a:xfrm>
          <a:off x="1584720" y="5790600"/>
          <a:ext cx="524880" cy="21780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gn="ctr">
            <a:lnSpc>
              <a:spcPct val="100000"/>
            </a:lnSpc>
          </a:pPr>
          <a:r>
            <a:rPr b="1" lang="en-US" sz="1000" spc="-1" strike="noStrike">
              <a:solidFill>
                <a:srgbClr val="000080"/>
              </a:solidFill>
              <a:latin typeface="ＭＳ Ｐゴシック"/>
              <a:ea typeface="ＭＳ Ｐゴシック"/>
            </a:rPr>
            <a:t>66,231</a:t>
          </a:r>
          <a:endParaRPr b="0" lang="en-US" sz="1000" spc="-1" strike="noStrike">
            <a:latin typeface="Times New Roman"/>
          </a:endParaRPr>
        </a:p>
      </xdr:txBody>
    </xdr:sp>
    <xdr:clientData/>
  </xdr:twoCellAnchor>
  <xdr:twoCellAnchor editAs="twoCell">
    <xdr:from>
      <xdr:col>5</xdr:col>
      <xdr:colOff>127080</xdr:colOff>
      <xdr:row>36</xdr:row>
      <xdr:rowOff>126720</xdr:rowOff>
    </xdr:from>
    <xdr:to>
      <xdr:col>6</xdr:col>
      <xdr:colOff>37800</xdr:colOff>
      <xdr:row>37</xdr:row>
      <xdr:rowOff>56520</xdr:rowOff>
    </xdr:to>
    <xdr:sp>
      <xdr:nvSpPr>
        <xdr:cNvPr id="1137" name="フローチャート: 判断 74"/>
        <xdr:cNvSpPr/>
      </xdr:nvSpPr>
      <xdr:spPr>
        <a:xfrm>
          <a:off x="984240" y="6076440"/>
          <a:ext cx="82080" cy="9504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oneCell">
    <xdr:from>
      <xdr:col>4</xdr:col>
      <xdr:colOff>105480</xdr:colOff>
      <xdr:row>37</xdr:row>
      <xdr:rowOff>68400</xdr:rowOff>
    </xdr:from>
    <xdr:to>
      <xdr:col>7</xdr:col>
      <xdr:colOff>116280</xdr:colOff>
      <xdr:row>38</xdr:row>
      <xdr:rowOff>121320</xdr:rowOff>
    </xdr:to>
    <xdr:sp>
      <xdr:nvSpPr>
        <xdr:cNvPr id="1138" name="テキスト ボックス 75"/>
        <xdr:cNvSpPr/>
      </xdr:nvSpPr>
      <xdr:spPr>
        <a:xfrm>
          <a:off x="791280" y="6183360"/>
          <a:ext cx="524880" cy="21780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gn="ctr">
            <a:lnSpc>
              <a:spcPct val="100000"/>
            </a:lnSpc>
          </a:pPr>
          <a:r>
            <a:rPr b="1" lang="en-US" sz="1000" spc="-1" strike="noStrike">
              <a:solidFill>
                <a:srgbClr val="000080"/>
              </a:solidFill>
              <a:latin typeface="ＭＳ Ｐゴシック"/>
              <a:ea typeface="ＭＳ Ｐゴシック"/>
            </a:rPr>
            <a:t>63,345</a:t>
          </a:r>
          <a:endParaRPr b="0" lang="en-US" sz="1000" spc="-1" strike="noStrike">
            <a:latin typeface="Times New Roman"/>
          </a:endParaRPr>
        </a:p>
      </xdr:txBody>
    </xdr:sp>
    <xdr:clientData/>
  </xdr:twoCellAnchor>
  <xdr:twoCellAnchor editAs="oneCell">
    <xdr:from>
      <xdr:col>23</xdr:col>
      <xdr:colOff>63360</xdr:colOff>
      <xdr:row>41</xdr:row>
      <xdr:rowOff>100440</xdr:rowOff>
    </xdr:from>
    <xdr:to>
      <xdr:col>27</xdr:col>
      <xdr:colOff>139320</xdr:colOff>
      <xdr:row>42</xdr:row>
      <xdr:rowOff>153000</xdr:rowOff>
    </xdr:to>
    <xdr:sp>
      <xdr:nvSpPr>
        <xdr:cNvPr id="1139" name="テキスト ボックス 76"/>
        <xdr:cNvSpPr/>
      </xdr:nvSpPr>
      <xdr:spPr>
        <a:xfrm>
          <a:off x="4006440" y="6875640"/>
          <a:ext cx="761760" cy="217800"/>
        </a:xfrm>
        <a:prstGeom prst="rect">
          <a:avLst/>
        </a:prstGeom>
        <a:noFill/>
        <a:ln w="0">
          <a:noFill/>
        </a:ln>
      </xdr:spPr>
      <xdr:style>
        <a:lnRef idx="0"/>
        <a:fillRef idx="0"/>
        <a:effectRef idx="0"/>
        <a:fontRef idx="minor"/>
      </xdr:style>
      <xdr:txBody>
        <a:bodyPr horzOverflow="clip" vertOverflow="clip" lIns="90000" rIns="90000" tIns="45000" bIns="45000" anchor="ctr">
          <a:spAutoFit/>
        </a:bodyPr>
        <a:p>
          <a:pPr>
            <a:lnSpc>
              <a:spcPct val="100000"/>
            </a:lnSpc>
          </a:pPr>
          <a:r>
            <a:rPr b="0" lang="en-US" sz="1000" spc="-1" strike="noStrike">
              <a:solidFill>
                <a:srgbClr val="000000"/>
              </a:solidFill>
              <a:latin typeface="ＭＳ Ｐゴシック"/>
              <a:ea typeface="ＭＳ Ｐゴシック"/>
            </a:rPr>
            <a:t>R06</a:t>
          </a:r>
          <a:endParaRPr b="0" lang="en-US" sz="1000" spc="-1" strike="noStrike">
            <a:latin typeface="Times New Roman"/>
          </a:endParaRPr>
        </a:p>
      </xdr:txBody>
    </xdr:sp>
    <xdr:clientData/>
  </xdr:twoCellAnchor>
  <xdr:twoCellAnchor editAs="oneCell">
    <xdr:from>
      <xdr:col>19</xdr:col>
      <xdr:colOff>6480</xdr:colOff>
      <xdr:row>41</xdr:row>
      <xdr:rowOff>100440</xdr:rowOff>
    </xdr:from>
    <xdr:to>
      <xdr:col>23</xdr:col>
      <xdr:colOff>82440</xdr:colOff>
      <xdr:row>42</xdr:row>
      <xdr:rowOff>153000</xdr:rowOff>
    </xdr:to>
    <xdr:sp>
      <xdr:nvSpPr>
        <xdr:cNvPr id="1140" name="テキスト ボックス 77"/>
        <xdr:cNvSpPr/>
      </xdr:nvSpPr>
      <xdr:spPr>
        <a:xfrm>
          <a:off x="3263760" y="6875640"/>
          <a:ext cx="761760" cy="217800"/>
        </a:xfrm>
        <a:prstGeom prst="rect">
          <a:avLst/>
        </a:prstGeom>
        <a:noFill/>
        <a:ln w="0">
          <a:noFill/>
        </a:ln>
      </xdr:spPr>
      <xdr:style>
        <a:lnRef idx="0"/>
        <a:fillRef idx="0"/>
        <a:effectRef idx="0"/>
        <a:fontRef idx="minor"/>
      </xdr:style>
      <xdr:txBody>
        <a:bodyPr horzOverflow="clip" vertOverflow="clip" lIns="90000" rIns="90000" tIns="45000" bIns="45000" anchor="ctr">
          <a:spAutoFit/>
        </a:bodyPr>
        <a:p>
          <a:pPr>
            <a:lnSpc>
              <a:spcPct val="100000"/>
            </a:lnSpc>
          </a:pPr>
          <a:r>
            <a:rPr b="0" lang="en-US" sz="1000" spc="-1" strike="noStrike">
              <a:solidFill>
                <a:srgbClr val="000000"/>
              </a:solidFill>
              <a:latin typeface="ＭＳ Ｐゴシック"/>
              <a:ea typeface="ＭＳ Ｐゴシック"/>
            </a:rPr>
            <a:t>R05</a:t>
          </a:r>
          <a:endParaRPr b="0" lang="en-US" sz="1000" spc="-1" strike="noStrike">
            <a:latin typeface="Times New Roman"/>
          </a:endParaRPr>
        </a:p>
      </xdr:txBody>
    </xdr:sp>
    <xdr:clientData/>
  </xdr:twoCellAnchor>
  <xdr:twoCellAnchor editAs="oneCell">
    <xdr:from>
      <xdr:col>14</xdr:col>
      <xdr:colOff>50760</xdr:colOff>
      <xdr:row>41</xdr:row>
      <xdr:rowOff>100440</xdr:rowOff>
    </xdr:from>
    <xdr:to>
      <xdr:col>18</xdr:col>
      <xdr:colOff>126720</xdr:colOff>
      <xdr:row>42</xdr:row>
      <xdr:rowOff>153000</xdr:rowOff>
    </xdr:to>
    <xdr:sp>
      <xdr:nvSpPr>
        <xdr:cNvPr id="1141" name="テキスト ボックス 78"/>
        <xdr:cNvSpPr/>
      </xdr:nvSpPr>
      <xdr:spPr>
        <a:xfrm>
          <a:off x="2450880" y="6875640"/>
          <a:ext cx="761760" cy="217800"/>
        </a:xfrm>
        <a:prstGeom prst="rect">
          <a:avLst/>
        </a:prstGeom>
        <a:noFill/>
        <a:ln w="0">
          <a:noFill/>
        </a:ln>
      </xdr:spPr>
      <xdr:style>
        <a:lnRef idx="0"/>
        <a:fillRef idx="0"/>
        <a:effectRef idx="0"/>
        <a:fontRef idx="minor"/>
      </xdr:style>
      <xdr:txBody>
        <a:bodyPr horzOverflow="clip" vertOverflow="clip" lIns="90000" rIns="90000" tIns="45000" bIns="45000" anchor="ctr">
          <a:spAutoFit/>
        </a:bodyPr>
        <a:p>
          <a:pPr>
            <a:lnSpc>
              <a:spcPct val="100000"/>
            </a:lnSpc>
          </a:pPr>
          <a:r>
            <a:rPr b="0" lang="en-US" sz="1000" spc="-1" strike="noStrike">
              <a:solidFill>
                <a:srgbClr val="000000"/>
              </a:solidFill>
              <a:latin typeface="ＭＳ Ｐゴシック"/>
              <a:ea typeface="ＭＳ Ｐゴシック"/>
            </a:rPr>
            <a:t>R04</a:t>
          </a:r>
          <a:endParaRPr b="0" lang="en-US" sz="1000" spc="-1" strike="noStrike">
            <a:latin typeface="Times New Roman"/>
          </a:endParaRPr>
        </a:p>
      </xdr:txBody>
    </xdr:sp>
    <xdr:clientData/>
  </xdr:twoCellAnchor>
  <xdr:twoCellAnchor editAs="oneCell">
    <xdr:from>
      <xdr:col>9</xdr:col>
      <xdr:colOff>114480</xdr:colOff>
      <xdr:row>41</xdr:row>
      <xdr:rowOff>100440</xdr:rowOff>
    </xdr:from>
    <xdr:to>
      <xdr:col>14</xdr:col>
      <xdr:colOff>19080</xdr:colOff>
      <xdr:row>42</xdr:row>
      <xdr:rowOff>153000</xdr:rowOff>
    </xdr:to>
    <xdr:sp>
      <xdr:nvSpPr>
        <xdr:cNvPr id="1142" name="テキスト ボックス 79"/>
        <xdr:cNvSpPr/>
      </xdr:nvSpPr>
      <xdr:spPr>
        <a:xfrm>
          <a:off x="1657440" y="6875640"/>
          <a:ext cx="761760" cy="217800"/>
        </a:xfrm>
        <a:prstGeom prst="rect">
          <a:avLst/>
        </a:prstGeom>
        <a:noFill/>
        <a:ln w="0">
          <a:noFill/>
        </a:ln>
      </xdr:spPr>
      <xdr:style>
        <a:lnRef idx="0"/>
        <a:fillRef idx="0"/>
        <a:effectRef idx="0"/>
        <a:fontRef idx="minor"/>
      </xdr:style>
      <xdr:txBody>
        <a:bodyPr horzOverflow="clip" vertOverflow="clip" lIns="90000" rIns="90000" tIns="45000" bIns="45000" anchor="ctr">
          <a:spAutoFit/>
        </a:bodyPr>
        <a:p>
          <a:pPr>
            <a:lnSpc>
              <a:spcPct val="100000"/>
            </a:lnSpc>
          </a:pPr>
          <a:r>
            <a:rPr b="0" lang="en-US" sz="1000" spc="-1" strike="noStrike">
              <a:solidFill>
                <a:srgbClr val="000000"/>
              </a:solidFill>
              <a:latin typeface="ＭＳ Ｐゴシック"/>
              <a:ea typeface="ＭＳ Ｐゴシック"/>
            </a:rPr>
            <a:t>R03</a:t>
          </a:r>
          <a:endParaRPr b="0" lang="en-US" sz="1000" spc="-1" strike="noStrike">
            <a:latin typeface="Times New Roman"/>
          </a:endParaRPr>
        </a:p>
      </xdr:txBody>
    </xdr:sp>
    <xdr:clientData/>
  </xdr:twoCellAnchor>
  <xdr:twoCellAnchor editAs="oneCell">
    <xdr:from>
      <xdr:col>5</xdr:col>
      <xdr:colOff>6480</xdr:colOff>
      <xdr:row>41</xdr:row>
      <xdr:rowOff>100440</xdr:rowOff>
    </xdr:from>
    <xdr:to>
      <xdr:col>9</xdr:col>
      <xdr:colOff>82440</xdr:colOff>
      <xdr:row>42</xdr:row>
      <xdr:rowOff>153000</xdr:rowOff>
    </xdr:to>
    <xdr:sp>
      <xdr:nvSpPr>
        <xdr:cNvPr id="1143" name="テキスト ボックス 80"/>
        <xdr:cNvSpPr/>
      </xdr:nvSpPr>
      <xdr:spPr>
        <a:xfrm>
          <a:off x="863640" y="6875640"/>
          <a:ext cx="761760" cy="217800"/>
        </a:xfrm>
        <a:prstGeom prst="rect">
          <a:avLst/>
        </a:prstGeom>
        <a:noFill/>
        <a:ln w="0">
          <a:noFill/>
        </a:ln>
      </xdr:spPr>
      <xdr:style>
        <a:lnRef idx="0"/>
        <a:fillRef idx="0"/>
        <a:effectRef idx="0"/>
        <a:fontRef idx="minor"/>
      </xdr:style>
      <xdr:txBody>
        <a:bodyPr horzOverflow="clip" vertOverflow="clip" lIns="90000" rIns="90000" tIns="45000" bIns="45000" anchor="ctr">
          <a:spAutoFit/>
        </a:bodyPr>
        <a:p>
          <a:pPr>
            <a:lnSpc>
              <a:spcPct val="100000"/>
            </a:lnSpc>
          </a:pPr>
          <a:r>
            <a:rPr b="0" lang="en-US" sz="1000" spc="-1" strike="noStrike">
              <a:solidFill>
                <a:srgbClr val="000000"/>
              </a:solidFill>
              <a:latin typeface="ＭＳ Ｐゴシック"/>
              <a:ea typeface="ＭＳ Ｐゴシック"/>
            </a:rPr>
            <a:t>R02</a:t>
          </a:r>
          <a:endParaRPr b="0" lang="en-US" sz="1000" spc="-1" strike="noStrike">
            <a:latin typeface="Times New Roman"/>
          </a:endParaRPr>
        </a:p>
      </xdr:txBody>
    </xdr:sp>
    <xdr:clientData/>
  </xdr:twoCellAnchor>
  <xdr:twoCellAnchor editAs="twoCell">
    <xdr:from>
      <xdr:col>24</xdr:col>
      <xdr:colOff>12600</xdr:colOff>
      <xdr:row>34</xdr:row>
      <xdr:rowOff>91440</xdr:rowOff>
    </xdr:from>
    <xdr:to>
      <xdr:col>24</xdr:col>
      <xdr:colOff>113760</xdr:colOff>
      <xdr:row>35</xdr:row>
      <xdr:rowOff>21240</xdr:rowOff>
    </xdr:to>
    <xdr:sp>
      <xdr:nvSpPr>
        <xdr:cNvPr id="1144" name="楕円 81"/>
        <xdr:cNvSpPr/>
      </xdr:nvSpPr>
      <xdr:spPr>
        <a:xfrm>
          <a:off x="4127400" y="5711040"/>
          <a:ext cx="101160" cy="9504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oneCell">
    <xdr:from>
      <xdr:col>24</xdr:col>
      <xdr:colOff>118800</xdr:colOff>
      <xdr:row>33</xdr:row>
      <xdr:rowOff>134640</xdr:rowOff>
    </xdr:from>
    <xdr:to>
      <xdr:col>27</xdr:col>
      <xdr:colOff>129600</xdr:colOff>
      <xdr:row>35</xdr:row>
      <xdr:rowOff>21960</xdr:rowOff>
    </xdr:to>
    <xdr:sp>
      <xdr:nvSpPr>
        <xdr:cNvPr id="1145" name="人件費該当値テキスト"/>
        <xdr:cNvSpPr/>
      </xdr:nvSpPr>
      <xdr:spPr>
        <a:xfrm>
          <a:off x="4233600" y="5589000"/>
          <a:ext cx="524880" cy="21780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nSpc>
              <a:spcPct val="100000"/>
            </a:lnSpc>
          </a:pPr>
          <a:r>
            <a:rPr b="1" lang="en-US" sz="1000" spc="-1" strike="noStrike">
              <a:solidFill>
                <a:srgbClr val="ff0000"/>
              </a:solidFill>
              <a:latin typeface="ＭＳ Ｐゴシック"/>
              <a:ea typeface="ＭＳ Ｐゴシック"/>
            </a:rPr>
            <a:t>74,926</a:t>
          </a:r>
          <a:endParaRPr b="0" lang="en-US" sz="1000" spc="-1" strike="noStrike">
            <a:latin typeface="Times New Roman"/>
          </a:endParaRPr>
        </a:p>
      </xdr:txBody>
    </xdr:sp>
    <xdr:clientData/>
  </xdr:twoCellAnchor>
  <xdr:twoCellAnchor editAs="twoCell">
    <xdr:from>
      <xdr:col>19</xdr:col>
      <xdr:colOff>127080</xdr:colOff>
      <xdr:row>36</xdr:row>
      <xdr:rowOff>25920</xdr:rowOff>
    </xdr:from>
    <xdr:to>
      <xdr:col>20</xdr:col>
      <xdr:colOff>37800</xdr:colOff>
      <xdr:row>36</xdr:row>
      <xdr:rowOff>127080</xdr:rowOff>
    </xdr:to>
    <xdr:sp>
      <xdr:nvSpPr>
        <xdr:cNvPr id="1146" name="楕円 83"/>
        <xdr:cNvSpPr/>
      </xdr:nvSpPr>
      <xdr:spPr>
        <a:xfrm>
          <a:off x="3384360" y="5975640"/>
          <a:ext cx="82440" cy="1011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oneCell">
    <xdr:from>
      <xdr:col>18</xdr:col>
      <xdr:colOff>105480</xdr:colOff>
      <xdr:row>36</xdr:row>
      <xdr:rowOff>138960</xdr:rowOff>
    </xdr:from>
    <xdr:to>
      <xdr:col>21</xdr:col>
      <xdr:colOff>115920</xdr:colOff>
      <xdr:row>38</xdr:row>
      <xdr:rowOff>26640</xdr:rowOff>
    </xdr:to>
    <xdr:sp>
      <xdr:nvSpPr>
        <xdr:cNvPr id="1147" name="テキスト ボックス 84"/>
        <xdr:cNvSpPr/>
      </xdr:nvSpPr>
      <xdr:spPr>
        <a:xfrm>
          <a:off x="3191400" y="6088680"/>
          <a:ext cx="524880" cy="21780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gn="ctr">
            <a:lnSpc>
              <a:spcPct val="100000"/>
            </a:lnSpc>
          </a:pPr>
          <a:r>
            <a:rPr b="1" lang="en-US" sz="1000" spc="-1" strike="noStrike">
              <a:solidFill>
                <a:srgbClr val="ff0000"/>
              </a:solidFill>
              <a:latin typeface="ＭＳ Ｐゴシック"/>
              <a:ea typeface="ＭＳ Ｐゴシック"/>
            </a:rPr>
            <a:t>66,432</a:t>
          </a:r>
          <a:endParaRPr b="0" lang="en-US" sz="1000" spc="-1" strike="noStrike">
            <a:latin typeface="Times New Roman"/>
          </a:endParaRPr>
        </a:p>
      </xdr:txBody>
    </xdr:sp>
    <xdr:clientData/>
  </xdr:twoCellAnchor>
  <xdr:twoCellAnchor editAs="twoCell">
    <xdr:from>
      <xdr:col>15</xdr:col>
      <xdr:colOff>0</xdr:colOff>
      <xdr:row>36</xdr:row>
      <xdr:rowOff>65160</xdr:rowOff>
    </xdr:from>
    <xdr:to>
      <xdr:col>15</xdr:col>
      <xdr:colOff>101160</xdr:colOff>
      <xdr:row>37</xdr:row>
      <xdr:rowOff>1080</xdr:rowOff>
    </xdr:to>
    <xdr:sp>
      <xdr:nvSpPr>
        <xdr:cNvPr id="1148" name="楕円 85"/>
        <xdr:cNvSpPr/>
      </xdr:nvSpPr>
      <xdr:spPr>
        <a:xfrm>
          <a:off x="2571480" y="6014880"/>
          <a:ext cx="101160" cy="1011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oneCell">
    <xdr:from>
      <xdr:col>13</xdr:col>
      <xdr:colOff>168840</xdr:colOff>
      <xdr:row>37</xdr:row>
      <xdr:rowOff>12960</xdr:rowOff>
    </xdr:from>
    <xdr:to>
      <xdr:col>17</xdr:col>
      <xdr:colOff>7920</xdr:colOff>
      <xdr:row>38</xdr:row>
      <xdr:rowOff>65880</xdr:rowOff>
    </xdr:to>
    <xdr:sp>
      <xdr:nvSpPr>
        <xdr:cNvPr id="1149" name="テキスト ボックス 86"/>
        <xdr:cNvSpPr/>
      </xdr:nvSpPr>
      <xdr:spPr>
        <a:xfrm>
          <a:off x="2397600" y="6127920"/>
          <a:ext cx="524880" cy="21780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gn="ctr">
            <a:lnSpc>
              <a:spcPct val="100000"/>
            </a:lnSpc>
          </a:pPr>
          <a:r>
            <a:rPr b="1" lang="en-US" sz="1000" spc="-1" strike="noStrike">
              <a:solidFill>
                <a:srgbClr val="ff0000"/>
              </a:solidFill>
              <a:latin typeface="ＭＳ Ｐゴシック"/>
              <a:ea typeface="ＭＳ Ｐゴシック"/>
            </a:rPr>
            <a:t>65,228</a:t>
          </a:r>
          <a:endParaRPr b="0" lang="en-US" sz="1000" spc="-1" strike="noStrike">
            <a:latin typeface="Times New Roman"/>
          </a:endParaRPr>
        </a:p>
      </xdr:txBody>
    </xdr:sp>
    <xdr:clientData/>
  </xdr:twoCellAnchor>
  <xdr:twoCellAnchor editAs="twoCell">
    <xdr:from>
      <xdr:col>10</xdr:col>
      <xdr:colOff>63360</xdr:colOff>
      <xdr:row>36</xdr:row>
      <xdr:rowOff>97200</xdr:rowOff>
    </xdr:from>
    <xdr:to>
      <xdr:col>10</xdr:col>
      <xdr:colOff>164520</xdr:colOff>
      <xdr:row>37</xdr:row>
      <xdr:rowOff>27000</xdr:rowOff>
    </xdr:to>
    <xdr:sp>
      <xdr:nvSpPr>
        <xdr:cNvPr id="1150" name="楕円 87"/>
        <xdr:cNvSpPr/>
      </xdr:nvSpPr>
      <xdr:spPr>
        <a:xfrm>
          <a:off x="1777680" y="6046920"/>
          <a:ext cx="101160" cy="9504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oneCell">
    <xdr:from>
      <xdr:col>9</xdr:col>
      <xdr:colOff>41760</xdr:colOff>
      <xdr:row>37</xdr:row>
      <xdr:rowOff>38880</xdr:rowOff>
    </xdr:from>
    <xdr:to>
      <xdr:col>12</xdr:col>
      <xdr:colOff>52200</xdr:colOff>
      <xdr:row>38</xdr:row>
      <xdr:rowOff>91800</xdr:rowOff>
    </xdr:to>
    <xdr:sp>
      <xdr:nvSpPr>
        <xdr:cNvPr id="1151" name="テキスト ボックス 88"/>
        <xdr:cNvSpPr/>
      </xdr:nvSpPr>
      <xdr:spPr>
        <a:xfrm>
          <a:off x="1584720" y="6153840"/>
          <a:ext cx="524880" cy="21780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gn="ctr">
            <a:lnSpc>
              <a:spcPct val="100000"/>
            </a:lnSpc>
          </a:pPr>
          <a:r>
            <a:rPr b="1" lang="en-US" sz="1000" spc="-1" strike="noStrike">
              <a:solidFill>
                <a:srgbClr val="ff0000"/>
              </a:solidFill>
              <a:latin typeface="ＭＳ Ｐゴシック"/>
              <a:ea typeface="ＭＳ Ｐゴシック"/>
            </a:rPr>
            <a:t>64,247</a:t>
          </a:r>
          <a:endParaRPr b="0" lang="en-US" sz="1000" spc="-1" strike="noStrike">
            <a:latin typeface="Times New Roman"/>
          </a:endParaRPr>
        </a:p>
      </xdr:txBody>
    </xdr:sp>
    <xdr:clientData/>
  </xdr:twoCellAnchor>
  <xdr:twoCellAnchor editAs="twoCell">
    <xdr:from>
      <xdr:col>5</xdr:col>
      <xdr:colOff>127080</xdr:colOff>
      <xdr:row>36</xdr:row>
      <xdr:rowOff>101520</xdr:rowOff>
    </xdr:from>
    <xdr:to>
      <xdr:col>6</xdr:col>
      <xdr:colOff>37800</xdr:colOff>
      <xdr:row>37</xdr:row>
      <xdr:rowOff>31320</xdr:rowOff>
    </xdr:to>
    <xdr:sp>
      <xdr:nvSpPr>
        <xdr:cNvPr id="1152" name="楕円 89"/>
        <xdr:cNvSpPr/>
      </xdr:nvSpPr>
      <xdr:spPr>
        <a:xfrm>
          <a:off x="984240" y="6051240"/>
          <a:ext cx="82080" cy="9504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oneCell">
    <xdr:from>
      <xdr:col>4</xdr:col>
      <xdr:colOff>105480</xdr:colOff>
      <xdr:row>35</xdr:row>
      <xdr:rowOff>68760</xdr:rowOff>
    </xdr:from>
    <xdr:to>
      <xdr:col>7</xdr:col>
      <xdr:colOff>116280</xdr:colOff>
      <xdr:row>36</xdr:row>
      <xdr:rowOff>121680</xdr:rowOff>
    </xdr:to>
    <xdr:sp>
      <xdr:nvSpPr>
        <xdr:cNvPr id="1153" name="テキスト ボックス 90"/>
        <xdr:cNvSpPr/>
      </xdr:nvSpPr>
      <xdr:spPr>
        <a:xfrm>
          <a:off x="791280" y="5853600"/>
          <a:ext cx="524880" cy="21780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gn="ctr">
            <a:lnSpc>
              <a:spcPct val="100000"/>
            </a:lnSpc>
          </a:pPr>
          <a:r>
            <a:rPr b="1" lang="en-US" sz="1000" spc="-1" strike="noStrike">
              <a:solidFill>
                <a:srgbClr val="ff0000"/>
              </a:solidFill>
              <a:latin typeface="ＭＳ Ｐゴシック"/>
              <a:ea typeface="ＭＳ Ｐゴシック"/>
            </a:rPr>
            <a:t>64,115</a:t>
          </a:r>
          <a:endParaRPr b="0" lang="en-US" sz="1000" spc="-1" strike="noStrike">
            <a:latin typeface="Times New Roman"/>
          </a:endParaRPr>
        </a:p>
      </xdr:txBody>
    </xdr:sp>
    <xdr:clientData/>
  </xdr:twoCellAnchor>
  <xdr:twoCellAnchor editAs="twoCell">
    <xdr:from>
      <xdr:col>4</xdr:col>
      <xdr:colOff>0</xdr:colOff>
      <xdr:row>43</xdr:row>
      <xdr:rowOff>57240</xdr:rowOff>
    </xdr:from>
    <xdr:to>
      <xdr:col>28</xdr:col>
      <xdr:colOff>114120</xdr:colOff>
      <xdr:row>45</xdr:row>
      <xdr:rowOff>31320</xdr:rowOff>
    </xdr:to>
    <xdr:sp>
      <xdr:nvSpPr>
        <xdr:cNvPr id="1154" name="正方形/長方形 91"/>
        <xdr:cNvSpPr/>
      </xdr:nvSpPr>
      <xdr:spPr>
        <a:xfrm>
          <a:off x="685800" y="7162560"/>
          <a:ext cx="4228920" cy="304560"/>
        </a:xfrm>
        <a:prstGeom prst="rect">
          <a:avLst/>
        </a:prstGeom>
        <a:solidFill>
          <a:schemeClr val="bg1"/>
        </a:solidFill>
        <a:ln w="19050">
          <a:solidFill>
            <a:srgbClr val="000000"/>
          </a:solidFill>
        </a:ln>
      </xdr:spPr>
      <xdr:style>
        <a:lnRef idx="2">
          <a:schemeClr val="accent1">
            <a:shade val="50000"/>
          </a:schemeClr>
        </a:lnRef>
        <a:fillRef idx="1">
          <a:schemeClr val="accent1"/>
        </a:fillRef>
        <a:effectRef idx="0">
          <a:schemeClr val="accent1"/>
        </a:effectRef>
        <a:fontRef idx="minor"/>
      </xdr:style>
      <xdr:txBody>
        <a:bodyPr horzOverflow="clip" vertOverflow="clip" lIns="90000" rIns="90000" tIns="45000" bIns="45000" anchor="ctr">
          <a:noAutofit/>
        </a:bodyPr>
        <a:p>
          <a:pPr algn="ctr">
            <a:lnSpc>
              <a:spcPct val="100000"/>
            </a:lnSpc>
          </a:pPr>
          <a:r>
            <a:rPr b="1" lang="ja-JP" sz="1600" spc="-1" strike="noStrike">
              <a:solidFill>
                <a:srgbClr val="000000"/>
              </a:solidFill>
              <a:latin typeface="ＭＳ Ｐゴシック"/>
              <a:ea typeface="ＭＳ Ｐゴシック"/>
            </a:rPr>
            <a:t>物件費</a:t>
          </a:r>
          <a:endParaRPr b="0" lang="en-US" sz="1600" spc="-1" strike="noStrike">
            <a:latin typeface="Times New Roman"/>
          </a:endParaRPr>
        </a:p>
      </xdr:txBody>
    </xdr:sp>
    <xdr:clientData/>
  </xdr:twoCellAnchor>
  <xdr:twoCellAnchor editAs="twoCell">
    <xdr:from>
      <xdr:col>4</xdr:col>
      <xdr:colOff>127080</xdr:colOff>
      <xdr:row>45</xdr:row>
      <xdr:rowOff>57240</xdr:rowOff>
    </xdr:from>
    <xdr:to>
      <xdr:col>12</xdr:col>
      <xdr:colOff>126720</xdr:colOff>
      <xdr:row>46</xdr:row>
      <xdr:rowOff>139320</xdr:rowOff>
    </xdr:to>
    <xdr:sp>
      <xdr:nvSpPr>
        <xdr:cNvPr id="1155" name="正方形/長方形 92"/>
        <xdr:cNvSpPr/>
      </xdr:nvSpPr>
      <xdr:spPr>
        <a:xfrm>
          <a:off x="812880" y="7493040"/>
          <a:ext cx="1371240" cy="246960"/>
        </a:xfrm>
        <a:prstGeom prst="rect">
          <a:avLst/>
        </a:prstGeom>
        <a:noFill/>
        <a:ln w="19050">
          <a:noFill/>
        </a:ln>
      </xdr:spPr>
      <xdr:style>
        <a:lnRef idx="2">
          <a:schemeClr val="accent1">
            <a:shade val="50000"/>
          </a:schemeClr>
        </a:lnRef>
        <a:fillRef idx="1">
          <a:schemeClr val="accent1"/>
        </a:fillRef>
        <a:effectRef idx="0">
          <a:schemeClr val="accent1"/>
        </a:effectRef>
        <a:fontRef idx="minor"/>
      </xdr:style>
      <xdr:txBody>
        <a:bodyPr horzOverflow="clip" vertOverflow="clip" lIns="90000" rIns="90000" tIns="45000" bIns="45000" anchor="ctr">
          <a:noAutofit/>
        </a:bodyPr>
        <a:p>
          <a:pPr algn="r">
            <a:lnSpc>
              <a:spcPct val="100000"/>
            </a:lnSpc>
          </a:pPr>
          <a:r>
            <a:rPr b="1" i="1" lang="ja-JP" sz="1200" spc="-1" strike="noStrike">
              <a:solidFill>
                <a:srgbClr val="4080ff"/>
              </a:solidFill>
              <a:latin typeface="ＭＳ Ｐゴシック"/>
              <a:ea typeface="ＭＳ Ｐゴシック"/>
            </a:rPr>
            <a:t>類似団体内順位</a:t>
          </a:r>
          <a:endParaRPr b="0" lang="en-US" sz="1200" spc="-1" strike="noStrike">
            <a:latin typeface="Times New Roman"/>
          </a:endParaRPr>
        </a:p>
      </xdr:txBody>
    </xdr:sp>
    <xdr:clientData/>
  </xdr:twoCellAnchor>
  <xdr:twoCellAnchor editAs="twoCell">
    <xdr:from>
      <xdr:col>4</xdr:col>
      <xdr:colOff>127080</xdr:colOff>
      <xdr:row>46</xdr:row>
      <xdr:rowOff>88920</xdr:rowOff>
    </xdr:from>
    <xdr:to>
      <xdr:col>12</xdr:col>
      <xdr:colOff>126720</xdr:colOff>
      <xdr:row>47</xdr:row>
      <xdr:rowOff>164520</xdr:rowOff>
    </xdr:to>
    <xdr:sp>
      <xdr:nvSpPr>
        <xdr:cNvPr id="1156" name="正方形/長方形 93"/>
        <xdr:cNvSpPr/>
      </xdr:nvSpPr>
      <xdr:spPr>
        <a:xfrm>
          <a:off x="812880" y="7689600"/>
          <a:ext cx="1371240" cy="240840"/>
        </a:xfrm>
        <a:prstGeom prst="rect">
          <a:avLst/>
        </a:prstGeom>
        <a:noFill/>
        <a:ln w="19050">
          <a:noFill/>
        </a:ln>
      </xdr:spPr>
      <xdr:style>
        <a:lnRef idx="2">
          <a:schemeClr val="accent1">
            <a:shade val="50000"/>
          </a:schemeClr>
        </a:lnRef>
        <a:fillRef idx="1">
          <a:schemeClr val="accent1"/>
        </a:fillRef>
        <a:effectRef idx="0">
          <a:schemeClr val="accent1"/>
        </a:effectRef>
        <a:fontRef idx="minor"/>
      </xdr:style>
      <xdr:txBody>
        <a:bodyPr horzOverflow="clip" vertOverflow="clip" lIns="90000" rIns="90000" tIns="45000" bIns="45000" anchor="ctr">
          <a:noAutofit/>
        </a:bodyPr>
        <a:p>
          <a:pPr algn="r">
            <a:lnSpc>
              <a:spcPct val="100000"/>
            </a:lnSpc>
          </a:pPr>
          <a:r>
            <a:rPr b="1" i="1" lang="en-US" sz="1200" spc="-1" strike="noStrike">
              <a:solidFill>
                <a:srgbClr val="4080ff"/>
              </a:solidFill>
              <a:latin typeface="ＭＳ Ｐゴシック"/>
              <a:ea typeface="ＭＳ Ｐゴシック"/>
            </a:rPr>
            <a:t>13/29</a:t>
          </a:r>
          <a:endParaRPr b="0" lang="en-US" sz="1200" spc="-1" strike="noStrike">
            <a:latin typeface="Times New Roman"/>
          </a:endParaRPr>
        </a:p>
      </xdr:txBody>
    </xdr:sp>
    <xdr:clientData/>
  </xdr:twoCellAnchor>
  <xdr:twoCellAnchor editAs="twoCell">
    <xdr:from>
      <xdr:col>10</xdr:col>
      <xdr:colOff>0</xdr:colOff>
      <xdr:row>45</xdr:row>
      <xdr:rowOff>57240</xdr:rowOff>
    </xdr:from>
    <xdr:to>
      <xdr:col>17</xdr:col>
      <xdr:colOff>171000</xdr:colOff>
      <xdr:row>46</xdr:row>
      <xdr:rowOff>139320</xdr:rowOff>
    </xdr:to>
    <xdr:sp>
      <xdr:nvSpPr>
        <xdr:cNvPr id="1157" name="正方形/長方形 94"/>
        <xdr:cNvSpPr/>
      </xdr:nvSpPr>
      <xdr:spPr>
        <a:xfrm>
          <a:off x="1714320" y="7493040"/>
          <a:ext cx="1371240" cy="246960"/>
        </a:xfrm>
        <a:prstGeom prst="rect">
          <a:avLst/>
        </a:prstGeom>
        <a:noFill/>
        <a:ln w="19050">
          <a:noFill/>
        </a:ln>
      </xdr:spPr>
      <xdr:style>
        <a:lnRef idx="2">
          <a:schemeClr val="accent1">
            <a:shade val="50000"/>
          </a:schemeClr>
        </a:lnRef>
        <a:fillRef idx="1">
          <a:schemeClr val="accent1"/>
        </a:fillRef>
        <a:effectRef idx="0">
          <a:schemeClr val="accent1"/>
        </a:effectRef>
        <a:fontRef idx="minor"/>
      </xdr:style>
      <xdr:txBody>
        <a:bodyPr horzOverflow="clip" vertOverflow="clip" lIns="90000" rIns="90000" tIns="45000" bIns="45000" anchor="ctr">
          <a:noAutofit/>
        </a:bodyPr>
        <a:p>
          <a:pPr algn="r">
            <a:lnSpc>
              <a:spcPct val="100000"/>
            </a:lnSpc>
          </a:pPr>
          <a:r>
            <a:rPr b="1" i="1" lang="ja-JP" sz="1200" spc="-1" strike="noStrike">
              <a:solidFill>
                <a:srgbClr val="4080ff"/>
              </a:solidFill>
              <a:latin typeface="ＭＳ Ｐゴシック"/>
              <a:ea typeface="ＭＳ Ｐゴシック"/>
            </a:rPr>
            <a:t>全国平均</a:t>
          </a:r>
          <a:endParaRPr b="0" lang="en-US" sz="1200" spc="-1" strike="noStrike">
            <a:latin typeface="Times New Roman"/>
          </a:endParaRPr>
        </a:p>
      </xdr:txBody>
    </xdr:sp>
    <xdr:clientData/>
  </xdr:twoCellAnchor>
  <xdr:twoCellAnchor editAs="twoCell">
    <xdr:from>
      <xdr:col>10</xdr:col>
      <xdr:colOff>0</xdr:colOff>
      <xdr:row>46</xdr:row>
      <xdr:rowOff>88920</xdr:rowOff>
    </xdr:from>
    <xdr:to>
      <xdr:col>17</xdr:col>
      <xdr:colOff>171000</xdr:colOff>
      <xdr:row>47</xdr:row>
      <xdr:rowOff>164520</xdr:rowOff>
    </xdr:to>
    <xdr:sp>
      <xdr:nvSpPr>
        <xdr:cNvPr id="1158" name="正方形/長方形 95"/>
        <xdr:cNvSpPr/>
      </xdr:nvSpPr>
      <xdr:spPr>
        <a:xfrm>
          <a:off x="1714320" y="7689600"/>
          <a:ext cx="1371240" cy="240840"/>
        </a:xfrm>
        <a:prstGeom prst="rect">
          <a:avLst/>
        </a:prstGeom>
        <a:noFill/>
        <a:ln w="19050">
          <a:noFill/>
        </a:ln>
      </xdr:spPr>
      <xdr:style>
        <a:lnRef idx="2">
          <a:schemeClr val="accent1">
            <a:shade val="50000"/>
          </a:schemeClr>
        </a:lnRef>
        <a:fillRef idx="1">
          <a:schemeClr val="accent1"/>
        </a:fillRef>
        <a:effectRef idx="0">
          <a:schemeClr val="accent1"/>
        </a:effectRef>
        <a:fontRef idx="minor"/>
      </xdr:style>
      <xdr:txBody>
        <a:bodyPr horzOverflow="clip" vertOverflow="clip" lIns="90000" rIns="90000" tIns="45000" bIns="45000" anchor="ctr">
          <a:noAutofit/>
        </a:bodyPr>
        <a:p>
          <a:pPr algn="r">
            <a:lnSpc>
              <a:spcPct val="100000"/>
            </a:lnSpc>
          </a:pPr>
          <a:r>
            <a:rPr b="1" i="1" lang="en-US" sz="1200" spc="-1" strike="noStrike">
              <a:solidFill>
                <a:srgbClr val="4080ff"/>
              </a:solidFill>
              <a:latin typeface="ＭＳ Ｐゴシック"/>
              <a:ea typeface="ＭＳ Ｐゴシック"/>
            </a:rPr>
            <a:t>78,673</a:t>
          </a:r>
          <a:endParaRPr b="0" lang="en-US" sz="1200" spc="-1" strike="noStrike">
            <a:latin typeface="Times New Roman"/>
          </a:endParaRPr>
        </a:p>
      </xdr:txBody>
    </xdr:sp>
    <xdr:clientData/>
  </xdr:twoCellAnchor>
  <xdr:twoCellAnchor editAs="twoCell">
    <xdr:from>
      <xdr:col>16</xdr:col>
      <xdr:colOff>0</xdr:colOff>
      <xdr:row>45</xdr:row>
      <xdr:rowOff>57240</xdr:rowOff>
    </xdr:from>
    <xdr:to>
      <xdr:col>23</xdr:col>
      <xdr:colOff>171360</xdr:colOff>
      <xdr:row>46</xdr:row>
      <xdr:rowOff>139320</xdr:rowOff>
    </xdr:to>
    <xdr:sp>
      <xdr:nvSpPr>
        <xdr:cNvPr id="1159" name="正方形/長方形 96"/>
        <xdr:cNvSpPr/>
      </xdr:nvSpPr>
      <xdr:spPr>
        <a:xfrm>
          <a:off x="2743200" y="7493040"/>
          <a:ext cx="1371240" cy="246960"/>
        </a:xfrm>
        <a:prstGeom prst="rect">
          <a:avLst/>
        </a:prstGeom>
        <a:noFill/>
        <a:ln w="19050">
          <a:noFill/>
        </a:ln>
      </xdr:spPr>
      <xdr:style>
        <a:lnRef idx="2">
          <a:schemeClr val="accent1">
            <a:shade val="50000"/>
          </a:schemeClr>
        </a:lnRef>
        <a:fillRef idx="1">
          <a:schemeClr val="accent1"/>
        </a:fillRef>
        <a:effectRef idx="0">
          <a:schemeClr val="accent1"/>
        </a:effectRef>
        <a:fontRef idx="minor"/>
      </xdr:style>
      <xdr:txBody>
        <a:bodyPr horzOverflow="clip" vertOverflow="clip" lIns="90000" rIns="90000" tIns="45000" bIns="45000" anchor="ctr">
          <a:noAutofit/>
        </a:bodyPr>
        <a:p>
          <a:pPr algn="r">
            <a:lnSpc>
              <a:spcPct val="100000"/>
            </a:lnSpc>
          </a:pPr>
          <a:r>
            <a:rPr b="1" i="1" lang="ja-JP" sz="1200" spc="-1" strike="noStrike">
              <a:solidFill>
                <a:srgbClr val="4080ff"/>
              </a:solidFill>
              <a:latin typeface="ＭＳ Ｐゴシック"/>
              <a:ea typeface="ＭＳ Ｐゴシック"/>
            </a:rPr>
            <a:t>静岡県平均</a:t>
          </a:r>
          <a:endParaRPr b="0" lang="en-US" sz="1200" spc="-1" strike="noStrike">
            <a:latin typeface="Times New Roman"/>
          </a:endParaRPr>
        </a:p>
      </xdr:txBody>
    </xdr:sp>
    <xdr:clientData/>
  </xdr:twoCellAnchor>
  <xdr:twoCellAnchor editAs="twoCell">
    <xdr:from>
      <xdr:col>16</xdr:col>
      <xdr:colOff>0</xdr:colOff>
      <xdr:row>46</xdr:row>
      <xdr:rowOff>88920</xdr:rowOff>
    </xdr:from>
    <xdr:to>
      <xdr:col>23</xdr:col>
      <xdr:colOff>171360</xdr:colOff>
      <xdr:row>47</xdr:row>
      <xdr:rowOff>164520</xdr:rowOff>
    </xdr:to>
    <xdr:sp>
      <xdr:nvSpPr>
        <xdr:cNvPr id="1160" name="正方形/長方形 97"/>
        <xdr:cNvSpPr/>
      </xdr:nvSpPr>
      <xdr:spPr>
        <a:xfrm>
          <a:off x="2743200" y="7689600"/>
          <a:ext cx="1371240" cy="240840"/>
        </a:xfrm>
        <a:prstGeom prst="rect">
          <a:avLst/>
        </a:prstGeom>
        <a:noFill/>
        <a:ln w="19050">
          <a:noFill/>
        </a:ln>
      </xdr:spPr>
      <xdr:style>
        <a:lnRef idx="2">
          <a:schemeClr val="accent1">
            <a:shade val="50000"/>
          </a:schemeClr>
        </a:lnRef>
        <a:fillRef idx="1">
          <a:schemeClr val="accent1"/>
        </a:fillRef>
        <a:effectRef idx="0">
          <a:schemeClr val="accent1"/>
        </a:effectRef>
        <a:fontRef idx="minor"/>
      </xdr:style>
      <xdr:txBody>
        <a:bodyPr horzOverflow="clip" vertOverflow="clip" lIns="90000" rIns="90000" tIns="45000" bIns="45000" anchor="ctr">
          <a:noAutofit/>
        </a:bodyPr>
        <a:p>
          <a:pPr algn="r">
            <a:lnSpc>
              <a:spcPct val="100000"/>
            </a:lnSpc>
          </a:pPr>
          <a:r>
            <a:rPr b="1" i="1" lang="en-US" sz="1200" spc="-1" strike="noStrike">
              <a:solidFill>
                <a:srgbClr val="4080ff"/>
              </a:solidFill>
              <a:latin typeface="ＭＳ Ｐゴシック"/>
              <a:ea typeface="ＭＳ Ｐゴシック"/>
            </a:rPr>
            <a:t>75,270</a:t>
          </a:r>
          <a:endParaRPr b="0" lang="en-US" sz="1200" spc="-1" strike="noStrike">
            <a:latin typeface="Times New Roman"/>
          </a:endParaRPr>
        </a:p>
      </xdr:txBody>
    </xdr:sp>
    <xdr:clientData/>
  </xdr:twoCellAnchor>
  <xdr:twoCellAnchor editAs="twoCell">
    <xdr:from>
      <xdr:col>4</xdr:col>
      <xdr:colOff>0</xdr:colOff>
      <xdr:row>48</xdr:row>
      <xdr:rowOff>25560</xdr:rowOff>
    </xdr:from>
    <xdr:to>
      <xdr:col>28</xdr:col>
      <xdr:colOff>114120</xdr:colOff>
      <xdr:row>61</xdr:row>
      <xdr:rowOff>82440</xdr:rowOff>
    </xdr:to>
    <xdr:sp>
      <xdr:nvSpPr>
        <xdr:cNvPr id="1161" name="正方形/長方形 98"/>
        <xdr:cNvSpPr/>
      </xdr:nvSpPr>
      <xdr:spPr>
        <a:xfrm>
          <a:off x="685800" y="7956360"/>
          <a:ext cx="4228920" cy="2203200"/>
        </a:xfrm>
        <a:prstGeom prst="rect">
          <a:avLst/>
        </a:prstGeom>
        <a:solidFill>
          <a:srgbClr val="e6ffd5"/>
        </a:solidFill>
        <a:ln w="19050">
          <a:noFill/>
        </a:ln>
      </xdr:spPr>
      <xdr:style>
        <a:lnRef idx="2">
          <a:schemeClr val="accent1">
            <a:shade val="50000"/>
          </a:schemeClr>
        </a:lnRef>
        <a:fillRef idx="1">
          <a:schemeClr val="accent1"/>
        </a:fillRef>
        <a:effectRef idx="0">
          <a:schemeClr val="accent1"/>
        </a:effectRef>
        <a:fontRef idx="minor"/>
      </xdr:style>
    </xdr:sp>
    <xdr:clientData/>
  </xdr:twoCellAnchor>
  <xdr:twoCellAnchor editAs="oneCell">
    <xdr:from>
      <xdr:col>3</xdr:col>
      <xdr:colOff>154800</xdr:colOff>
      <xdr:row>47</xdr:row>
      <xdr:rowOff>6480</xdr:rowOff>
    </xdr:from>
    <xdr:to>
      <xdr:col>5</xdr:col>
      <xdr:colOff>156240</xdr:colOff>
      <xdr:row>48</xdr:row>
      <xdr:rowOff>33480</xdr:rowOff>
    </xdr:to>
    <xdr:sp>
      <xdr:nvSpPr>
        <xdr:cNvPr id="1162" name="テキスト ボックス 99"/>
        <xdr:cNvSpPr/>
      </xdr:nvSpPr>
      <xdr:spPr>
        <a:xfrm>
          <a:off x="668880" y="7772400"/>
          <a:ext cx="344520" cy="191880"/>
        </a:xfrm>
        <a:prstGeom prst="rect">
          <a:avLst/>
        </a:prstGeom>
        <a:noFill/>
        <a:ln w="0">
          <a:noFill/>
        </a:ln>
      </xdr:spPr>
      <xdr:style>
        <a:lnRef idx="0"/>
        <a:fillRef idx="0"/>
        <a:effectRef idx="0"/>
        <a:fontRef idx="minor"/>
      </xdr:style>
      <xdr:txBody>
        <a:bodyPr wrap="none" horzOverflow="clip" vertOverflow="clip" lIns="90000" rIns="90000" tIns="45000" bIns="45000">
          <a:spAutoFit/>
        </a:bodyPr>
        <a:p>
          <a:pPr>
            <a:lnSpc>
              <a:spcPct val="100000"/>
            </a:lnSpc>
          </a:pPr>
          <a:r>
            <a:rPr b="0" lang="en-US" sz="800" spc="-1" strike="noStrike">
              <a:solidFill>
                <a:srgbClr val="000000"/>
              </a:solidFill>
              <a:latin typeface="ＭＳ Ｐゴシック"/>
              <a:ea typeface="ＭＳ Ｐゴシック"/>
            </a:rPr>
            <a:t>(</a:t>
          </a:r>
          <a:r>
            <a:rPr b="0" lang="ja-JP" sz="800" spc="-1" strike="noStrike">
              <a:solidFill>
                <a:srgbClr val="000000"/>
              </a:solidFill>
              <a:latin typeface="ＭＳ Ｐゴシック"/>
              <a:ea typeface="ＭＳ Ｐゴシック"/>
            </a:rPr>
            <a:t>円</a:t>
          </a:r>
          <a:r>
            <a:rPr b="0" lang="en-US" sz="800" spc="-1" strike="noStrike">
              <a:solidFill>
                <a:srgbClr val="000000"/>
              </a:solidFill>
              <a:latin typeface="ＭＳ Ｐゴシック"/>
              <a:ea typeface="ＭＳ Ｐゴシック"/>
            </a:rPr>
            <a:t>)</a:t>
          </a:r>
          <a:endParaRPr b="0" lang="en-US" sz="800" spc="-1" strike="noStrike">
            <a:latin typeface="Times New Roman"/>
          </a:endParaRPr>
        </a:p>
      </xdr:txBody>
    </xdr:sp>
    <xdr:clientData/>
  </xdr:twoCellAnchor>
  <xdr:twoCellAnchor editAs="twoCell">
    <xdr:from>
      <xdr:col>4</xdr:col>
      <xdr:colOff>0</xdr:colOff>
      <xdr:row>61</xdr:row>
      <xdr:rowOff>82440</xdr:rowOff>
    </xdr:from>
    <xdr:to>
      <xdr:col>28</xdr:col>
      <xdr:colOff>114120</xdr:colOff>
      <xdr:row>61</xdr:row>
      <xdr:rowOff>82440</xdr:rowOff>
    </xdr:to>
    <xdr:sp>
      <xdr:nvSpPr>
        <xdr:cNvPr id="1163" name="直線コネクタ 100"/>
        <xdr:cNvSpPr/>
      </xdr:nvSpPr>
      <xdr:spPr>
        <a:xfrm>
          <a:off x="685800" y="10159560"/>
          <a:ext cx="4228920" cy="0"/>
        </a:xfrm>
        <a:prstGeom prst="line">
          <a:avLst/>
        </a:prstGeom>
        <a:ln>
          <a:solidFill>
            <a:srgbClr val="c0c0c0"/>
          </a:solidFill>
        </a:ln>
      </xdr:spPr>
      <xdr:style>
        <a:lnRef idx="1">
          <a:schemeClr val="accent1"/>
        </a:lnRef>
        <a:fillRef idx="0">
          <a:schemeClr val="accent1"/>
        </a:fillRef>
        <a:effectRef idx="0">
          <a:schemeClr val="accent1"/>
        </a:effectRef>
        <a:fontRef idx="minor"/>
      </xdr:style>
    </xdr:sp>
    <xdr:clientData/>
  </xdr:twoCellAnchor>
  <xdr:twoCellAnchor editAs="oneCell">
    <xdr:from>
      <xdr:col>1</xdr:col>
      <xdr:colOff>43200</xdr:colOff>
      <xdr:row>60</xdr:row>
      <xdr:rowOff>132120</xdr:rowOff>
    </xdr:from>
    <xdr:to>
      <xdr:col>4</xdr:col>
      <xdr:colOff>53640</xdr:colOff>
      <xdr:row>62</xdr:row>
      <xdr:rowOff>19800</xdr:rowOff>
    </xdr:to>
    <xdr:sp>
      <xdr:nvSpPr>
        <xdr:cNvPr id="1164" name="テキスト ボックス 101"/>
        <xdr:cNvSpPr/>
      </xdr:nvSpPr>
      <xdr:spPr>
        <a:xfrm>
          <a:off x="214560" y="10044360"/>
          <a:ext cx="524880" cy="21780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gn="r">
            <a:lnSpc>
              <a:spcPct val="100000"/>
            </a:lnSpc>
          </a:pPr>
          <a:r>
            <a:rPr b="0" lang="en-US" sz="1000" spc="-1" strike="noStrike">
              <a:solidFill>
                <a:srgbClr val="000000"/>
              </a:solidFill>
              <a:latin typeface="ＭＳ Ｐゴシック"/>
              <a:ea typeface="ＭＳ Ｐゴシック"/>
            </a:rPr>
            <a:t>20,000</a:t>
          </a:r>
          <a:endParaRPr b="0" lang="en-US" sz="1000" spc="-1" strike="noStrike">
            <a:latin typeface="Times New Roman"/>
          </a:endParaRPr>
        </a:p>
      </xdr:txBody>
    </xdr:sp>
    <xdr:clientData/>
  </xdr:twoCellAnchor>
  <xdr:twoCellAnchor editAs="twoCell">
    <xdr:from>
      <xdr:col>4</xdr:col>
      <xdr:colOff>0</xdr:colOff>
      <xdr:row>58</xdr:row>
      <xdr:rowOff>139680</xdr:rowOff>
    </xdr:from>
    <xdr:to>
      <xdr:col>28</xdr:col>
      <xdr:colOff>114120</xdr:colOff>
      <xdr:row>58</xdr:row>
      <xdr:rowOff>139680</xdr:rowOff>
    </xdr:to>
    <xdr:sp>
      <xdr:nvSpPr>
        <xdr:cNvPr id="1165" name="直線コネクタ 102"/>
        <xdr:cNvSpPr/>
      </xdr:nvSpPr>
      <xdr:spPr>
        <a:xfrm>
          <a:off x="685800" y="9721800"/>
          <a:ext cx="4228920" cy="0"/>
        </a:xfrm>
        <a:prstGeom prst="line">
          <a:avLst/>
        </a:prstGeom>
        <a:ln>
          <a:solidFill>
            <a:srgbClr val="c0c0c0"/>
          </a:solidFill>
        </a:ln>
      </xdr:spPr>
      <xdr:style>
        <a:lnRef idx="1">
          <a:schemeClr val="accent1"/>
        </a:lnRef>
        <a:fillRef idx="0">
          <a:schemeClr val="accent1"/>
        </a:fillRef>
        <a:effectRef idx="0">
          <a:schemeClr val="accent1"/>
        </a:effectRef>
        <a:fontRef idx="minor"/>
      </xdr:style>
    </xdr:sp>
    <xdr:clientData/>
  </xdr:twoCellAnchor>
  <xdr:twoCellAnchor editAs="oneCell">
    <xdr:from>
      <xdr:col>1</xdr:col>
      <xdr:colOff>43200</xdr:colOff>
      <xdr:row>58</xdr:row>
      <xdr:rowOff>24120</xdr:rowOff>
    </xdr:from>
    <xdr:to>
      <xdr:col>4</xdr:col>
      <xdr:colOff>53640</xdr:colOff>
      <xdr:row>59</xdr:row>
      <xdr:rowOff>77040</xdr:rowOff>
    </xdr:to>
    <xdr:sp>
      <xdr:nvSpPr>
        <xdr:cNvPr id="1166" name="テキスト ボックス 103"/>
        <xdr:cNvSpPr/>
      </xdr:nvSpPr>
      <xdr:spPr>
        <a:xfrm>
          <a:off x="214560" y="9606240"/>
          <a:ext cx="524880" cy="21780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gn="r">
            <a:lnSpc>
              <a:spcPct val="100000"/>
            </a:lnSpc>
          </a:pPr>
          <a:r>
            <a:rPr b="0" lang="en-US" sz="1000" spc="-1" strike="noStrike">
              <a:solidFill>
                <a:srgbClr val="000000"/>
              </a:solidFill>
              <a:latin typeface="ＭＳ Ｐゴシック"/>
              <a:ea typeface="ＭＳ Ｐゴシック"/>
            </a:rPr>
            <a:t>40,000</a:t>
          </a:r>
          <a:endParaRPr b="0" lang="en-US" sz="1000" spc="-1" strike="noStrike">
            <a:latin typeface="Times New Roman"/>
          </a:endParaRPr>
        </a:p>
      </xdr:txBody>
    </xdr:sp>
    <xdr:clientData/>
  </xdr:twoCellAnchor>
  <xdr:twoCellAnchor editAs="twoCell">
    <xdr:from>
      <xdr:col>4</xdr:col>
      <xdr:colOff>0</xdr:colOff>
      <xdr:row>56</xdr:row>
      <xdr:rowOff>25200</xdr:rowOff>
    </xdr:from>
    <xdr:to>
      <xdr:col>28</xdr:col>
      <xdr:colOff>114120</xdr:colOff>
      <xdr:row>56</xdr:row>
      <xdr:rowOff>25200</xdr:rowOff>
    </xdr:to>
    <xdr:sp>
      <xdr:nvSpPr>
        <xdr:cNvPr id="1167" name="直線コネクタ 104"/>
        <xdr:cNvSpPr/>
      </xdr:nvSpPr>
      <xdr:spPr>
        <a:xfrm>
          <a:off x="685800" y="9276840"/>
          <a:ext cx="4228920" cy="0"/>
        </a:xfrm>
        <a:prstGeom prst="line">
          <a:avLst/>
        </a:prstGeom>
        <a:ln>
          <a:solidFill>
            <a:srgbClr val="c0c0c0"/>
          </a:solidFill>
        </a:ln>
      </xdr:spPr>
      <xdr:style>
        <a:lnRef idx="1">
          <a:schemeClr val="accent1"/>
        </a:lnRef>
        <a:fillRef idx="0">
          <a:schemeClr val="accent1"/>
        </a:fillRef>
        <a:effectRef idx="0">
          <a:schemeClr val="accent1"/>
        </a:effectRef>
        <a:fontRef idx="minor"/>
      </xdr:style>
    </xdr:sp>
    <xdr:clientData/>
  </xdr:twoCellAnchor>
  <xdr:twoCellAnchor editAs="oneCell">
    <xdr:from>
      <xdr:col>1</xdr:col>
      <xdr:colOff>43200</xdr:colOff>
      <xdr:row>55</xdr:row>
      <xdr:rowOff>75240</xdr:rowOff>
    </xdr:from>
    <xdr:to>
      <xdr:col>4</xdr:col>
      <xdr:colOff>53640</xdr:colOff>
      <xdr:row>56</xdr:row>
      <xdr:rowOff>128160</xdr:rowOff>
    </xdr:to>
    <xdr:sp>
      <xdr:nvSpPr>
        <xdr:cNvPr id="1168" name="テキスト ボックス 105"/>
        <xdr:cNvSpPr/>
      </xdr:nvSpPr>
      <xdr:spPr>
        <a:xfrm>
          <a:off x="214560" y="9162000"/>
          <a:ext cx="524880" cy="21780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gn="r">
            <a:lnSpc>
              <a:spcPct val="100000"/>
            </a:lnSpc>
          </a:pPr>
          <a:r>
            <a:rPr b="0" lang="en-US" sz="1000" spc="-1" strike="noStrike">
              <a:solidFill>
                <a:srgbClr val="000000"/>
              </a:solidFill>
              <a:latin typeface="ＭＳ Ｐゴシック"/>
              <a:ea typeface="ＭＳ Ｐゴシック"/>
            </a:rPr>
            <a:t>60,000</a:t>
          </a:r>
          <a:endParaRPr b="0" lang="en-US" sz="1000" spc="-1" strike="noStrike">
            <a:latin typeface="Times New Roman"/>
          </a:endParaRPr>
        </a:p>
      </xdr:txBody>
    </xdr:sp>
    <xdr:clientData/>
  </xdr:twoCellAnchor>
  <xdr:twoCellAnchor editAs="twoCell">
    <xdr:from>
      <xdr:col>4</xdr:col>
      <xdr:colOff>0</xdr:colOff>
      <xdr:row>53</xdr:row>
      <xdr:rowOff>82440</xdr:rowOff>
    </xdr:from>
    <xdr:to>
      <xdr:col>28</xdr:col>
      <xdr:colOff>114120</xdr:colOff>
      <xdr:row>53</xdr:row>
      <xdr:rowOff>82440</xdr:rowOff>
    </xdr:to>
    <xdr:sp>
      <xdr:nvSpPr>
        <xdr:cNvPr id="1169" name="直線コネクタ 106"/>
        <xdr:cNvSpPr/>
      </xdr:nvSpPr>
      <xdr:spPr>
        <a:xfrm>
          <a:off x="685800" y="8839080"/>
          <a:ext cx="4228920" cy="0"/>
        </a:xfrm>
        <a:prstGeom prst="line">
          <a:avLst/>
        </a:prstGeom>
        <a:ln>
          <a:solidFill>
            <a:srgbClr val="c0c0c0"/>
          </a:solidFill>
        </a:ln>
      </xdr:spPr>
      <xdr:style>
        <a:lnRef idx="1">
          <a:schemeClr val="accent1"/>
        </a:lnRef>
        <a:fillRef idx="0">
          <a:schemeClr val="accent1"/>
        </a:fillRef>
        <a:effectRef idx="0">
          <a:schemeClr val="accent1"/>
        </a:effectRef>
        <a:fontRef idx="minor"/>
      </xdr:style>
    </xdr:sp>
    <xdr:clientData/>
  </xdr:twoCellAnchor>
  <xdr:twoCellAnchor editAs="oneCell">
    <xdr:from>
      <xdr:col>1</xdr:col>
      <xdr:colOff>43200</xdr:colOff>
      <xdr:row>52</xdr:row>
      <xdr:rowOff>132120</xdr:rowOff>
    </xdr:from>
    <xdr:to>
      <xdr:col>4</xdr:col>
      <xdr:colOff>53640</xdr:colOff>
      <xdr:row>54</xdr:row>
      <xdr:rowOff>19800</xdr:rowOff>
    </xdr:to>
    <xdr:sp>
      <xdr:nvSpPr>
        <xdr:cNvPr id="1170" name="テキスト ボックス 107"/>
        <xdr:cNvSpPr/>
      </xdr:nvSpPr>
      <xdr:spPr>
        <a:xfrm>
          <a:off x="214560" y="8723520"/>
          <a:ext cx="524880" cy="21780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gn="r">
            <a:lnSpc>
              <a:spcPct val="100000"/>
            </a:lnSpc>
          </a:pPr>
          <a:r>
            <a:rPr b="0" lang="en-US" sz="1000" spc="-1" strike="noStrike">
              <a:solidFill>
                <a:srgbClr val="000000"/>
              </a:solidFill>
              <a:latin typeface="ＭＳ Ｐゴシック"/>
              <a:ea typeface="ＭＳ Ｐゴシック"/>
            </a:rPr>
            <a:t>80,000</a:t>
          </a:r>
          <a:endParaRPr b="0" lang="en-US" sz="1000" spc="-1" strike="noStrike">
            <a:latin typeface="Times New Roman"/>
          </a:endParaRPr>
        </a:p>
      </xdr:txBody>
    </xdr:sp>
    <xdr:clientData/>
  </xdr:twoCellAnchor>
  <xdr:twoCellAnchor editAs="twoCell">
    <xdr:from>
      <xdr:col>4</xdr:col>
      <xdr:colOff>0</xdr:colOff>
      <xdr:row>50</xdr:row>
      <xdr:rowOff>139680</xdr:rowOff>
    </xdr:from>
    <xdr:to>
      <xdr:col>28</xdr:col>
      <xdr:colOff>114120</xdr:colOff>
      <xdr:row>50</xdr:row>
      <xdr:rowOff>139680</xdr:rowOff>
    </xdr:to>
    <xdr:sp>
      <xdr:nvSpPr>
        <xdr:cNvPr id="1171" name="直線コネクタ 108"/>
        <xdr:cNvSpPr/>
      </xdr:nvSpPr>
      <xdr:spPr>
        <a:xfrm>
          <a:off x="685800" y="8400960"/>
          <a:ext cx="4228920" cy="0"/>
        </a:xfrm>
        <a:prstGeom prst="line">
          <a:avLst/>
        </a:prstGeom>
        <a:ln>
          <a:solidFill>
            <a:srgbClr val="c0c0c0"/>
          </a:solidFill>
        </a:ln>
      </xdr:spPr>
      <xdr:style>
        <a:lnRef idx="1">
          <a:schemeClr val="accent1"/>
        </a:lnRef>
        <a:fillRef idx="0">
          <a:schemeClr val="accent1"/>
        </a:fillRef>
        <a:effectRef idx="0">
          <a:schemeClr val="accent1"/>
        </a:effectRef>
        <a:fontRef idx="minor"/>
      </xdr:style>
    </xdr:sp>
    <xdr:clientData/>
  </xdr:twoCellAnchor>
  <xdr:twoCellAnchor editAs="oneCell">
    <xdr:from>
      <xdr:col>0</xdr:col>
      <xdr:colOff>169920</xdr:colOff>
      <xdr:row>50</xdr:row>
      <xdr:rowOff>24120</xdr:rowOff>
    </xdr:from>
    <xdr:to>
      <xdr:col>4</xdr:col>
      <xdr:colOff>72720</xdr:colOff>
      <xdr:row>51</xdr:row>
      <xdr:rowOff>77040</xdr:rowOff>
    </xdr:to>
    <xdr:sp>
      <xdr:nvSpPr>
        <xdr:cNvPr id="1172" name="テキスト ボックス 109"/>
        <xdr:cNvSpPr/>
      </xdr:nvSpPr>
      <xdr:spPr>
        <a:xfrm>
          <a:off x="169920" y="8285400"/>
          <a:ext cx="588600" cy="21780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gn="r">
            <a:lnSpc>
              <a:spcPct val="100000"/>
            </a:lnSpc>
          </a:pPr>
          <a:r>
            <a:rPr b="0" lang="en-US" sz="1000" spc="-1" strike="noStrike">
              <a:solidFill>
                <a:srgbClr val="000000"/>
              </a:solidFill>
              <a:latin typeface="ＭＳ Ｐゴシック"/>
              <a:ea typeface="ＭＳ Ｐゴシック"/>
            </a:rPr>
            <a:t>100,000</a:t>
          </a:r>
          <a:endParaRPr b="0" lang="en-US" sz="1000" spc="-1" strike="noStrike">
            <a:latin typeface="Times New Roman"/>
          </a:endParaRPr>
        </a:p>
      </xdr:txBody>
    </xdr:sp>
    <xdr:clientData/>
  </xdr:twoCellAnchor>
  <xdr:twoCellAnchor editAs="twoCell">
    <xdr:from>
      <xdr:col>4</xdr:col>
      <xdr:colOff>0</xdr:colOff>
      <xdr:row>48</xdr:row>
      <xdr:rowOff>25200</xdr:rowOff>
    </xdr:from>
    <xdr:to>
      <xdr:col>28</xdr:col>
      <xdr:colOff>114120</xdr:colOff>
      <xdr:row>48</xdr:row>
      <xdr:rowOff>25200</xdr:rowOff>
    </xdr:to>
    <xdr:sp>
      <xdr:nvSpPr>
        <xdr:cNvPr id="1173" name="直線コネクタ 110"/>
        <xdr:cNvSpPr/>
      </xdr:nvSpPr>
      <xdr:spPr>
        <a:xfrm>
          <a:off x="685800" y="7956000"/>
          <a:ext cx="4228920" cy="0"/>
        </a:xfrm>
        <a:prstGeom prst="line">
          <a:avLst/>
        </a:prstGeom>
        <a:ln>
          <a:solidFill>
            <a:srgbClr val="c0c0c0"/>
          </a:solidFill>
        </a:ln>
      </xdr:spPr>
      <xdr:style>
        <a:lnRef idx="1">
          <a:schemeClr val="accent1"/>
        </a:lnRef>
        <a:fillRef idx="0">
          <a:schemeClr val="accent1"/>
        </a:fillRef>
        <a:effectRef idx="0">
          <a:schemeClr val="accent1"/>
        </a:effectRef>
        <a:fontRef idx="minor"/>
      </xdr:style>
    </xdr:sp>
    <xdr:clientData/>
  </xdr:twoCellAnchor>
  <xdr:twoCellAnchor editAs="oneCell">
    <xdr:from>
      <xdr:col>0</xdr:col>
      <xdr:colOff>169920</xdr:colOff>
      <xdr:row>47</xdr:row>
      <xdr:rowOff>75240</xdr:rowOff>
    </xdr:from>
    <xdr:to>
      <xdr:col>4</xdr:col>
      <xdr:colOff>72720</xdr:colOff>
      <xdr:row>48</xdr:row>
      <xdr:rowOff>128160</xdr:rowOff>
    </xdr:to>
    <xdr:sp>
      <xdr:nvSpPr>
        <xdr:cNvPr id="1174" name="テキスト ボックス 111"/>
        <xdr:cNvSpPr/>
      </xdr:nvSpPr>
      <xdr:spPr>
        <a:xfrm>
          <a:off x="169920" y="7841160"/>
          <a:ext cx="588600" cy="21780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gn="r">
            <a:lnSpc>
              <a:spcPct val="100000"/>
            </a:lnSpc>
          </a:pPr>
          <a:r>
            <a:rPr b="0" lang="en-US" sz="1000" spc="-1" strike="noStrike">
              <a:solidFill>
                <a:srgbClr val="000000"/>
              </a:solidFill>
              <a:latin typeface="ＭＳ Ｐゴシック"/>
              <a:ea typeface="ＭＳ Ｐゴシック"/>
            </a:rPr>
            <a:t>120,000</a:t>
          </a:r>
          <a:endParaRPr b="0" lang="en-US" sz="1000" spc="-1" strike="noStrike">
            <a:latin typeface="Times New Roman"/>
          </a:endParaRPr>
        </a:p>
      </xdr:txBody>
    </xdr:sp>
    <xdr:clientData/>
  </xdr:twoCellAnchor>
  <xdr:twoCellAnchor editAs="twoCell">
    <xdr:from>
      <xdr:col>4</xdr:col>
      <xdr:colOff>0</xdr:colOff>
      <xdr:row>48</xdr:row>
      <xdr:rowOff>25560</xdr:rowOff>
    </xdr:from>
    <xdr:to>
      <xdr:col>28</xdr:col>
      <xdr:colOff>114120</xdr:colOff>
      <xdr:row>61</xdr:row>
      <xdr:rowOff>82440</xdr:rowOff>
    </xdr:to>
    <xdr:sp>
      <xdr:nvSpPr>
        <xdr:cNvPr id="1175" name="物件費グラフ枠"/>
        <xdr:cNvSpPr/>
      </xdr:nvSpPr>
      <xdr:spPr>
        <a:xfrm>
          <a:off x="685800" y="7956360"/>
          <a:ext cx="4228920" cy="22032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twoCell">
    <xdr:from>
      <xdr:col>20</xdr:col>
      <xdr:colOff>155160</xdr:colOff>
      <xdr:row>54</xdr:row>
      <xdr:rowOff>28800</xdr:rowOff>
    </xdr:from>
    <xdr:to>
      <xdr:col>27</xdr:col>
      <xdr:colOff>141120</xdr:colOff>
      <xdr:row>54</xdr:row>
      <xdr:rowOff>29880</xdr:rowOff>
    </xdr:to>
    <xdr:sp>
      <xdr:nvSpPr>
        <xdr:cNvPr id="1176" name="直線コネクタ 113"/>
        <xdr:cNvSpPr/>
      </xdr:nvSpPr>
      <xdr:spPr>
        <a:xfrm flipV="1">
          <a:off x="4176360" y="8357760"/>
          <a:ext cx="1080" cy="1185840"/>
        </a:xfrm>
        <a:prstGeom prst="line">
          <a:avLst/>
        </a:prstGeom>
        <a:ln w="31750">
          <a:solidFill>
            <a:srgbClr val="808080"/>
          </a:solidFill>
        </a:ln>
      </xdr:spPr>
      <xdr:style>
        <a:lnRef idx="1">
          <a:schemeClr val="accent1"/>
        </a:lnRef>
        <a:fillRef idx="0">
          <a:schemeClr val="accent1"/>
        </a:fillRef>
        <a:effectRef idx="0">
          <a:schemeClr val="accent1"/>
        </a:effectRef>
        <a:fontRef idx="minor"/>
      </xdr:style>
    </xdr:sp>
    <xdr:clientData/>
  </xdr:twoCellAnchor>
  <xdr:twoCellAnchor editAs="oneCell">
    <xdr:from>
      <xdr:col>24</xdr:col>
      <xdr:colOff>118800</xdr:colOff>
      <xdr:row>57</xdr:row>
      <xdr:rowOff>151200</xdr:rowOff>
    </xdr:from>
    <xdr:to>
      <xdr:col>27</xdr:col>
      <xdr:colOff>129600</xdr:colOff>
      <xdr:row>59</xdr:row>
      <xdr:rowOff>38880</xdr:rowOff>
    </xdr:to>
    <xdr:sp>
      <xdr:nvSpPr>
        <xdr:cNvPr id="1177" name="物件費最小値テキスト"/>
        <xdr:cNvSpPr/>
      </xdr:nvSpPr>
      <xdr:spPr>
        <a:xfrm>
          <a:off x="4233600" y="9568080"/>
          <a:ext cx="524880" cy="21780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nSpc>
              <a:spcPct val="100000"/>
            </a:lnSpc>
          </a:pPr>
          <a:r>
            <a:rPr b="1" lang="en-US" sz="1000" spc="-1" strike="noStrike">
              <a:solidFill>
                <a:srgbClr val="000000"/>
              </a:solidFill>
              <a:latin typeface="ＭＳ Ｐゴシック"/>
              <a:ea typeface="ＭＳ Ｐゴシック"/>
            </a:rPr>
            <a:t>48,062</a:t>
          </a:r>
          <a:endParaRPr b="0" lang="en-US" sz="1000" spc="-1" strike="noStrike">
            <a:latin typeface="Times New Roman"/>
          </a:endParaRPr>
        </a:p>
      </xdr:txBody>
    </xdr:sp>
    <xdr:clientData/>
  </xdr:twoCellAnchor>
  <xdr:twoCellAnchor editAs="twoCell">
    <xdr:from>
      <xdr:col>23</xdr:col>
      <xdr:colOff>164880</xdr:colOff>
      <xdr:row>57</xdr:row>
      <xdr:rowOff>126720</xdr:rowOff>
    </xdr:from>
    <xdr:to>
      <xdr:col>24</xdr:col>
      <xdr:colOff>152280</xdr:colOff>
      <xdr:row>57</xdr:row>
      <xdr:rowOff>126720</xdr:rowOff>
    </xdr:to>
    <xdr:sp>
      <xdr:nvSpPr>
        <xdr:cNvPr id="1178" name="直線コネクタ 115"/>
        <xdr:cNvSpPr/>
      </xdr:nvSpPr>
      <xdr:spPr>
        <a:xfrm>
          <a:off x="4107960" y="9543600"/>
          <a:ext cx="159120" cy="0"/>
        </a:xfrm>
        <a:prstGeom prst="line">
          <a:avLst/>
        </a:prstGeom>
        <a:ln w="19050">
          <a:solidFill>
            <a:srgbClr val="000000"/>
          </a:solidFill>
        </a:ln>
      </xdr:spPr>
      <xdr:style>
        <a:lnRef idx="1">
          <a:schemeClr val="accent1"/>
        </a:lnRef>
        <a:fillRef idx="0">
          <a:schemeClr val="accent1"/>
        </a:fillRef>
        <a:effectRef idx="0">
          <a:schemeClr val="accent1"/>
        </a:effectRef>
        <a:fontRef idx="minor"/>
      </xdr:style>
    </xdr:sp>
    <xdr:clientData/>
  </xdr:twoCellAnchor>
  <xdr:twoCellAnchor editAs="oneCell">
    <xdr:from>
      <xdr:col>24</xdr:col>
      <xdr:colOff>119520</xdr:colOff>
      <xdr:row>49</xdr:row>
      <xdr:rowOff>63720</xdr:rowOff>
    </xdr:from>
    <xdr:to>
      <xdr:col>28</xdr:col>
      <xdr:colOff>22320</xdr:colOff>
      <xdr:row>50</xdr:row>
      <xdr:rowOff>116280</xdr:rowOff>
    </xdr:to>
    <xdr:sp>
      <xdr:nvSpPr>
        <xdr:cNvPr id="1179" name="物件費最大値テキスト"/>
        <xdr:cNvSpPr/>
      </xdr:nvSpPr>
      <xdr:spPr>
        <a:xfrm>
          <a:off x="4234320" y="8159760"/>
          <a:ext cx="588600" cy="21780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nSpc>
              <a:spcPct val="100000"/>
            </a:lnSpc>
          </a:pPr>
          <a:r>
            <a:rPr b="1" lang="en-US" sz="1000" spc="-1" strike="noStrike">
              <a:solidFill>
                <a:srgbClr val="000000"/>
              </a:solidFill>
              <a:latin typeface="ＭＳ Ｐゴシック"/>
              <a:ea typeface="ＭＳ Ｐゴシック"/>
            </a:rPr>
            <a:t>101,884</a:t>
          </a:r>
          <a:endParaRPr b="0" lang="en-US" sz="1000" spc="-1" strike="noStrike">
            <a:latin typeface="Times New Roman"/>
          </a:endParaRPr>
        </a:p>
      </xdr:txBody>
    </xdr:sp>
    <xdr:clientData/>
  </xdr:twoCellAnchor>
  <xdr:twoCellAnchor editAs="twoCell">
    <xdr:from>
      <xdr:col>23</xdr:col>
      <xdr:colOff>164880</xdr:colOff>
      <xdr:row>50</xdr:row>
      <xdr:rowOff>96480</xdr:rowOff>
    </xdr:from>
    <xdr:to>
      <xdr:col>24</xdr:col>
      <xdr:colOff>152280</xdr:colOff>
      <xdr:row>50</xdr:row>
      <xdr:rowOff>96480</xdr:rowOff>
    </xdr:to>
    <xdr:sp>
      <xdr:nvSpPr>
        <xdr:cNvPr id="1180" name="直線コネクタ 117"/>
        <xdr:cNvSpPr/>
      </xdr:nvSpPr>
      <xdr:spPr>
        <a:xfrm>
          <a:off x="4107960" y="8357760"/>
          <a:ext cx="159120" cy="0"/>
        </a:xfrm>
        <a:prstGeom prst="line">
          <a:avLst/>
        </a:prstGeom>
        <a:ln w="19050">
          <a:solidFill>
            <a:srgbClr val="000000"/>
          </a:solidFill>
        </a:ln>
      </xdr:spPr>
      <xdr:style>
        <a:lnRef idx="1">
          <a:schemeClr val="accent1"/>
        </a:lnRef>
        <a:fillRef idx="0">
          <a:schemeClr val="accent1"/>
        </a:fillRef>
        <a:effectRef idx="0">
          <a:schemeClr val="accent1"/>
        </a:effectRef>
        <a:fontRef idx="minor"/>
      </xdr:style>
    </xdr:sp>
    <xdr:clientData/>
  </xdr:twoCellAnchor>
  <xdr:twoCellAnchor editAs="twoCell">
    <xdr:from>
      <xdr:col>20</xdr:col>
      <xdr:colOff>6120</xdr:colOff>
      <xdr:row>54</xdr:row>
      <xdr:rowOff>48240</xdr:rowOff>
    </xdr:from>
    <xdr:to>
      <xdr:col>24</xdr:col>
      <xdr:colOff>63720</xdr:colOff>
      <xdr:row>55</xdr:row>
      <xdr:rowOff>4320</xdr:rowOff>
    </xdr:to>
    <xdr:sp>
      <xdr:nvSpPr>
        <xdr:cNvPr id="1181" name="直線コネクタ 118"/>
        <xdr:cNvSpPr/>
      </xdr:nvSpPr>
      <xdr:spPr>
        <a:xfrm flipV="1">
          <a:off x="3434760" y="8969400"/>
          <a:ext cx="743400" cy="121320"/>
        </a:xfrm>
        <a:prstGeom prst="line">
          <a:avLst/>
        </a:prstGeom>
        <a:ln>
          <a:solidFill>
            <a:srgbClr val="ff0000"/>
          </a:solidFill>
        </a:ln>
      </xdr:spPr>
      <xdr:style>
        <a:lnRef idx="1">
          <a:schemeClr val="accent1"/>
        </a:lnRef>
        <a:fillRef idx="0">
          <a:schemeClr val="accent1"/>
        </a:fillRef>
        <a:effectRef idx="0">
          <a:schemeClr val="accent1"/>
        </a:effectRef>
        <a:fontRef idx="minor"/>
      </xdr:style>
    </xdr:sp>
    <xdr:clientData/>
  </xdr:twoCellAnchor>
  <xdr:twoCellAnchor editAs="oneCell">
    <xdr:from>
      <xdr:col>24</xdr:col>
      <xdr:colOff>118800</xdr:colOff>
      <xdr:row>54</xdr:row>
      <xdr:rowOff>86400</xdr:rowOff>
    </xdr:from>
    <xdr:to>
      <xdr:col>27</xdr:col>
      <xdr:colOff>129600</xdr:colOff>
      <xdr:row>55</xdr:row>
      <xdr:rowOff>138960</xdr:rowOff>
    </xdr:to>
    <xdr:sp>
      <xdr:nvSpPr>
        <xdr:cNvPr id="1182" name="物件費平均値テキスト"/>
        <xdr:cNvSpPr/>
      </xdr:nvSpPr>
      <xdr:spPr>
        <a:xfrm>
          <a:off x="4233600" y="9007920"/>
          <a:ext cx="524880" cy="21780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nSpc>
              <a:spcPct val="100000"/>
            </a:lnSpc>
          </a:pPr>
          <a:r>
            <a:rPr b="1" lang="en-US" sz="1000" spc="-1" strike="noStrike">
              <a:solidFill>
                <a:srgbClr val="000080"/>
              </a:solidFill>
              <a:latin typeface="ＭＳ Ｐゴシック"/>
              <a:ea typeface="ＭＳ Ｐゴシック"/>
            </a:rPr>
            <a:t>70,066</a:t>
          </a:r>
          <a:endParaRPr b="0" lang="en-US" sz="1000" spc="-1" strike="noStrike">
            <a:latin typeface="Times New Roman"/>
          </a:endParaRPr>
        </a:p>
      </xdr:txBody>
    </xdr:sp>
    <xdr:clientData/>
  </xdr:twoCellAnchor>
  <xdr:twoCellAnchor editAs="twoCell">
    <xdr:from>
      <xdr:col>24</xdr:col>
      <xdr:colOff>12600</xdr:colOff>
      <xdr:row>54</xdr:row>
      <xdr:rowOff>87480</xdr:rowOff>
    </xdr:from>
    <xdr:to>
      <xdr:col>24</xdr:col>
      <xdr:colOff>113760</xdr:colOff>
      <xdr:row>55</xdr:row>
      <xdr:rowOff>17280</xdr:rowOff>
    </xdr:to>
    <xdr:sp>
      <xdr:nvSpPr>
        <xdr:cNvPr id="1183" name="フローチャート: 判断 120"/>
        <xdr:cNvSpPr/>
      </xdr:nvSpPr>
      <xdr:spPr>
        <a:xfrm>
          <a:off x="4127400" y="9009000"/>
          <a:ext cx="101160" cy="9504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twoCell">
    <xdr:from>
      <xdr:col>15</xdr:col>
      <xdr:colOff>51120</xdr:colOff>
      <xdr:row>54</xdr:row>
      <xdr:rowOff>142560</xdr:rowOff>
    </xdr:from>
    <xdr:to>
      <xdr:col>20</xdr:col>
      <xdr:colOff>6120</xdr:colOff>
      <xdr:row>55</xdr:row>
      <xdr:rowOff>3960</xdr:rowOff>
    </xdr:to>
    <xdr:sp>
      <xdr:nvSpPr>
        <xdr:cNvPr id="1184" name="直線コネクタ 121"/>
        <xdr:cNvSpPr/>
      </xdr:nvSpPr>
      <xdr:spPr>
        <a:xfrm>
          <a:off x="2622240" y="9064080"/>
          <a:ext cx="812520" cy="26640"/>
        </a:xfrm>
        <a:prstGeom prst="line">
          <a:avLst/>
        </a:prstGeom>
        <a:ln>
          <a:solidFill>
            <a:srgbClr val="ff0000"/>
          </a:solidFill>
        </a:ln>
      </xdr:spPr>
      <xdr:style>
        <a:lnRef idx="1">
          <a:schemeClr val="accent1"/>
        </a:lnRef>
        <a:fillRef idx="0">
          <a:schemeClr val="accent1"/>
        </a:fillRef>
        <a:effectRef idx="0">
          <a:schemeClr val="accent1"/>
        </a:effectRef>
        <a:fontRef idx="minor"/>
      </xdr:style>
    </xdr:sp>
    <xdr:clientData/>
  </xdr:twoCellAnchor>
  <xdr:twoCellAnchor editAs="twoCell">
    <xdr:from>
      <xdr:col>19</xdr:col>
      <xdr:colOff>127080</xdr:colOff>
      <xdr:row>55</xdr:row>
      <xdr:rowOff>4680</xdr:rowOff>
    </xdr:from>
    <xdr:to>
      <xdr:col>20</xdr:col>
      <xdr:colOff>37800</xdr:colOff>
      <xdr:row>55</xdr:row>
      <xdr:rowOff>105840</xdr:rowOff>
    </xdr:to>
    <xdr:sp>
      <xdr:nvSpPr>
        <xdr:cNvPr id="1185" name="フローチャート: 判断 122"/>
        <xdr:cNvSpPr/>
      </xdr:nvSpPr>
      <xdr:spPr>
        <a:xfrm>
          <a:off x="3384360" y="9091440"/>
          <a:ext cx="82440" cy="1011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oneCell">
    <xdr:from>
      <xdr:col>18</xdr:col>
      <xdr:colOff>105480</xdr:colOff>
      <xdr:row>55</xdr:row>
      <xdr:rowOff>118080</xdr:rowOff>
    </xdr:from>
    <xdr:to>
      <xdr:col>21</xdr:col>
      <xdr:colOff>115920</xdr:colOff>
      <xdr:row>57</xdr:row>
      <xdr:rowOff>5760</xdr:rowOff>
    </xdr:to>
    <xdr:sp>
      <xdr:nvSpPr>
        <xdr:cNvPr id="1186" name="テキスト ボックス 123"/>
        <xdr:cNvSpPr/>
      </xdr:nvSpPr>
      <xdr:spPr>
        <a:xfrm>
          <a:off x="3191400" y="9204840"/>
          <a:ext cx="524880" cy="21780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gn="ctr">
            <a:lnSpc>
              <a:spcPct val="100000"/>
            </a:lnSpc>
          </a:pPr>
          <a:r>
            <a:rPr b="1" lang="en-US" sz="1000" spc="-1" strike="noStrike">
              <a:solidFill>
                <a:srgbClr val="000080"/>
              </a:solidFill>
              <a:latin typeface="ＭＳ Ｐゴシック"/>
              <a:ea typeface="ＭＳ Ｐゴシック"/>
            </a:rPr>
            <a:t>66,183</a:t>
          </a:r>
          <a:endParaRPr b="0" lang="en-US" sz="1000" spc="-1" strike="noStrike">
            <a:latin typeface="Times New Roman"/>
          </a:endParaRPr>
        </a:p>
      </xdr:txBody>
    </xdr:sp>
    <xdr:clientData/>
  </xdr:twoCellAnchor>
  <xdr:twoCellAnchor editAs="twoCell">
    <xdr:from>
      <xdr:col>10</xdr:col>
      <xdr:colOff>114480</xdr:colOff>
      <xdr:row>54</xdr:row>
      <xdr:rowOff>142920</xdr:rowOff>
    </xdr:from>
    <xdr:to>
      <xdr:col>15</xdr:col>
      <xdr:colOff>51120</xdr:colOff>
      <xdr:row>55</xdr:row>
      <xdr:rowOff>121320</xdr:rowOff>
    </xdr:to>
    <xdr:sp>
      <xdr:nvSpPr>
        <xdr:cNvPr id="1187" name="直線コネクタ 124"/>
        <xdr:cNvSpPr/>
      </xdr:nvSpPr>
      <xdr:spPr>
        <a:xfrm flipV="1">
          <a:off x="1828440" y="9064080"/>
          <a:ext cx="793800" cy="143640"/>
        </a:xfrm>
        <a:prstGeom prst="line">
          <a:avLst/>
        </a:prstGeom>
        <a:ln>
          <a:solidFill>
            <a:srgbClr val="ff0000"/>
          </a:solidFill>
        </a:ln>
      </xdr:spPr>
      <xdr:style>
        <a:lnRef idx="1">
          <a:schemeClr val="accent1"/>
        </a:lnRef>
        <a:fillRef idx="0">
          <a:schemeClr val="accent1"/>
        </a:fillRef>
        <a:effectRef idx="0">
          <a:schemeClr val="accent1"/>
        </a:effectRef>
        <a:fontRef idx="minor"/>
      </xdr:style>
    </xdr:sp>
    <xdr:clientData/>
  </xdr:twoCellAnchor>
  <xdr:twoCellAnchor editAs="twoCell">
    <xdr:from>
      <xdr:col>15</xdr:col>
      <xdr:colOff>0</xdr:colOff>
      <xdr:row>54</xdr:row>
      <xdr:rowOff>152280</xdr:rowOff>
    </xdr:from>
    <xdr:to>
      <xdr:col>15</xdr:col>
      <xdr:colOff>101160</xdr:colOff>
      <xdr:row>55</xdr:row>
      <xdr:rowOff>82080</xdr:rowOff>
    </xdr:to>
    <xdr:sp>
      <xdr:nvSpPr>
        <xdr:cNvPr id="1188" name="フローチャート: 判断 125"/>
        <xdr:cNvSpPr/>
      </xdr:nvSpPr>
      <xdr:spPr>
        <a:xfrm>
          <a:off x="2571480" y="9073800"/>
          <a:ext cx="101160" cy="9504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oneCell">
    <xdr:from>
      <xdr:col>13</xdr:col>
      <xdr:colOff>168840</xdr:colOff>
      <xdr:row>55</xdr:row>
      <xdr:rowOff>93960</xdr:rowOff>
    </xdr:from>
    <xdr:to>
      <xdr:col>17</xdr:col>
      <xdr:colOff>7920</xdr:colOff>
      <xdr:row>56</xdr:row>
      <xdr:rowOff>146880</xdr:rowOff>
    </xdr:to>
    <xdr:sp>
      <xdr:nvSpPr>
        <xdr:cNvPr id="1189" name="テキスト ボックス 126"/>
        <xdr:cNvSpPr/>
      </xdr:nvSpPr>
      <xdr:spPr>
        <a:xfrm>
          <a:off x="2397600" y="9180720"/>
          <a:ext cx="524880" cy="21780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gn="ctr">
            <a:lnSpc>
              <a:spcPct val="100000"/>
            </a:lnSpc>
          </a:pPr>
          <a:r>
            <a:rPr b="1" lang="en-US" sz="1000" spc="-1" strike="noStrike">
              <a:solidFill>
                <a:srgbClr val="000080"/>
              </a:solidFill>
              <a:latin typeface="ＭＳ Ｐゴシック"/>
              <a:ea typeface="ＭＳ Ｐゴシック"/>
            </a:rPr>
            <a:t>67,228</a:t>
          </a:r>
          <a:endParaRPr b="0" lang="en-US" sz="1000" spc="-1" strike="noStrike">
            <a:latin typeface="Times New Roman"/>
          </a:endParaRPr>
        </a:p>
      </xdr:txBody>
    </xdr:sp>
    <xdr:clientData/>
  </xdr:twoCellAnchor>
  <xdr:twoCellAnchor editAs="twoCell">
    <xdr:from>
      <xdr:col>6</xdr:col>
      <xdr:colOff>6480</xdr:colOff>
      <xdr:row>55</xdr:row>
      <xdr:rowOff>121320</xdr:rowOff>
    </xdr:from>
    <xdr:to>
      <xdr:col>10</xdr:col>
      <xdr:colOff>114480</xdr:colOff>
      <xdr:row>56</xdr:row>
      <xdr:rowOff>132480</xdr:rowOff>
    </xdr:to>
    <xdr:sp>
      <xdr:nvSpPr>
        <xdr:cNvPr id="1190" name="直線コネクタ 127"/>
        <xdr:cNvSpPr/>
      </xdr:nvSpPr>
      <xdr:spPr>
        <a:xfrm flipV="1">
          <a:off x="1034640" y="9207720"/>
          <a:ext cx="793800" cy="176040"/>
        </a:xfrm>
        <a:prstGeom prst="line">
          <a:avLst/>
        </a:prstGeom>
        <a:ln>
          <a:solidFill>
            <a:srgbClr val="ff0000"/>
          </a:solidFill>
        </a:ln>
      </xdr:spPr>
      <xdr:style>
        <a:lnRef idx="1">
          <a:schemeClr val="accent1"/>
        </a:lnRef>
        <a:fillRef idx="0">
          <a:schemeClr val="accent1"/>
        </a:fillRef>
        <a:effectRef idx="0">
          <a:schemeClr val="accent1"/>
        </a:effectRef>
        <a:fontRef idx="minor"/>
      </xdr:style>
    </xdr:sp>
    <xdr:clientData/>
  </xdr:twoCellAnchor>
  <xdr:twoCellAnchor editAs="twoCell">
    <xdr:from>
      <xdr:col>10</xdr:col>
      <xdr:colOff>63360</xdr:colOff>
      <xdr:row>55</xdr:row>
      <xdr:rowOff>60480</xdr:rowOff>
    </xdr:from>
    <xdr:to>
      <xdr:col>10</xdr:col>
      <xdr:colOff>164520</xdr:colOff>
      <xdr:row>55</xdr:row>
      <xdr:rowOff>161640</xdr:rowOff>
    </xdr:to>
    <xdr:sp>
      <xdr:nvSpPr>
        <xdr:cNvPr id="1191" name="フローチャート: 判断 128"/>
        <xdr:cNvSpPr/>
      </xdr:nvSpPr>
      <xdr:spPr>
        <a:xfrm>
          <a:off x="1777680" y="9147240"/>
          <a:ext cx="101160" cy="1011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oneCell">
    <xdr:from>
      <xdr:col>9</xdr:col>
      <xdr:colOff>41760</xdr:colOff>
      <xdr:row>54</xdr:row>
      <xdr:rowOff>27720</xdr:rowOff>
    </xdr:from>
    <xdr:to>
      <xdr:col>12</xdr:col>
      <xdr:colOff>52200</xdr:colOff>
      <xdr:row>55</xdr:row>
      <xdr:rowOff>80280</xdr:rowOff>
    </xdr:to>
    <xdr:sp>
      <xdr:nvSpPr>
        <xdr:cNvPr id="1192" name="テキスト ボックス 129"/>
        <xdr:cNvSpPr/>
      </xdr:nvSpPr>
      <xdr:spPr>
        <a:xfrm>
          <a:off x="1584720" y="8949240"/>
          <a:ext cx="524880" cy="21780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gn="ctr">
            <a:lnSpc>
              <a:spcPct val="100000"/>
            </a:lnSpc>
          </a:pPr>
          <a:r>
            <a:rPr b="1" lang="en-US" sz="1000" spc="-1" strike="noStrike">
              <a:solidFill>
                <a:srgbClr val="000080"/>
              </a:solidFill>
              <a:latin typeface="ＭＳ Ｐゴシック"/>
              <a:ea typeface="ＭＳ Ｐゴシック"/>
            </a:rPr>
            <a:t>63,743</a:t>
          </a:r>
          <a:endParaRPr b="0" lang="en-US" sz="1000" spc="-1" strike="noStrike">
            <a:latin typeface="Times New Roman"/>
          </a:endParaRPr>
        </a:p>
      </xdr:txBody>
    </xdr:sp>
    <xdr:clientData/>
  </xdr:twoCellAnchor>
  <xdr:twoCellAnchor editAs="twoCell">
    <xdr:from>
      <xdr:col>5</xdr:col>
      <xdr:colOff>127080</xdr:colOff>
      <xdr:row>56</xdr:row>
      <xdr:rowOff>2520</xdr:rowOff>
    </xdr:from>
    <xdr:to>
      <xdr:col>6</xdr:col>
      <xdr:colOff>37800</xdr:colOff>
      <xdr:row>56</xdr:row>
      <xdr:rowOff>97200</xdr:rowOff>
    </xdr:to>
    <xdr:sp>
      <xdr:nvSpPr>
        <xdr:cNvPr id="1193" name="フローチャート: 判断 130"/>
        <xdr:cNvSpPr/>
      </xdr:nvSpPr>
      <xdr:spPr>
        <a:xfrm>
          <a:off x="984240" y="9254160"/>
          <a:ext cx="82080" cy="9468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oneCell">
    <xdr:from>
      <xdr:col>4</xdr:col>
      <xdr:colOff>105480</xdr:colOff>
      <xdr:row>54</xdr:row>
      <xdr:rowOff>134640</xdr:rowOff>
    </xdr:from>
    <xdr:to>
      <xdr:col>7</xdr:col>
      <xdr:colOff>116280</xdr:colOff>
      <xdr:row>56</xdr:row>
      <xdr:rowOff>22320</xdr:rowOff>
    </xdr:to>
    <xdr:sp>
      <xdr:nvSpPr>
        <xdr:cNvPr id="1194" name="テキスト ボックス 131"/>
        <xdr:cNvSpPr/>
      </xdr:nvSpPr>
      <xdr:spPr>
        <a:xfrm>
          <a:off x="791280" y="9056160"/>
          <a:ext cx="524880" cy="21780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gn="ctr">
            <a:lnSpc>
              <a:spcPct val="100000"/>
            </a:lnSpc>
          </a:pPr>
          <a:r>
            <a:rPr b="1" lang="en-US" sz="1000" spc="-1" strike="noStrike">
              <a:solidFill>
                <a:srgbClr val="000080"/>
              </a:solidFill>
              <a:latin typeface="ＭＳ Ｐゴシック"/>
              <a:ea typeface="ＭＳ Ｐゴシック"/>
            </a:rPr>
            <a:t>59,072</a:t>
          </a:r>
          <a:endParaRPr b="0" lang="en-US" sz="1000" spc="-1" strike="noStrike">
            <a:latin typeface="Times New Roman"/>
          </a:endParaRPr>
        </a:p>
      </xdr:txBody>
    </xdr:sp>
    <xdr:clientData/>
  </xdr:twoCellAnchor>
  <xdr:twoCellAnchor editAs="oneCell">
    <xdr:from>
      <xdr:col>23</xdr:col>
      <xdr:colOff>63360</xdr:colOff>
      <xdr:row>61</xdr:row>
      <xdr:rowOff>100440</xdr:rowOff>
    </xdr:from>
    <xdr:to>
      <xdr:col>27</xdr:col>
      <xdr:colOff>139320</xdr:colOff>
      <xdr:row>62</xdr:row>
      <xdr:rowOff>153000</xdr:rowOff>
    </xdr:to>
    <xdr:sp>
      <xdr:nvSpPr>
        <xdr:cNvPr id="1195" name="テキスト ボックス 132"/>
        <xdr:cNvSpPr/>
      </xdr:nvSpPr>
      <xdr:spPr>
        <a:xfrm>
          <a:off x="4006440" y="10177560"/>
          <a:ext cx="761760" cy="217800"/>
        </a:xfrm>
        <a:prstGeom prst="rect">
          <a:avLst/>
        </a:prstGeom>
        <a:noFill/>
        <a:ln w="0">
          <a:noFill/>
        </a:ln>
      </xdr:spPr>
      <xdr:style>
        <a:lnRef idx="0"/>
        <a:fillRef idx="0"/>
        <a:effectRef idx="0"/>
        <a:fontRef idx="minor"/>
      </xdr:style>
      <xdr:txBody>
        <a:bodyPr horzOverflow="clip" vertOverflow="clip" lIns="90000" rIns="90000" tIns="45000" bIns="45000" anchor="ctr">
          <a:spAutoFit/>
        </a:bodyPr>
        <a:p>
          <a:pPr>
            <a:lnSpc>
              <a:spcPct val="100000"/>
            </a:lnSpc>
          </a:pPr>
          <a:r>
            <a:rPr b="0" lang="en-US" sz="1000" spc="-1" strike="noStrike">
              <a:solidFill>
                <a:srgbClr val="000000"/>
              </a:solidFill>
              <a:latin typeface="ＭＳ Ｐゴシック"/>
              <a:ea typeface="ＭＳ Ｐゴシック"/>
            </a:rPr>
            <a:t>R06</a:t>
          </a:r>
          <a:endParaRPr b="0" lang="en-US" sz="1000" spc="-1" strike="noStrike">
            <a:latin typeface="Times New Roman"/>
          </a:endParaRPr>
        </a:p>
      </xdr:txBody>
    </xdr:sp>
    <xdr:clientData/>
  </xdr:twoCellAnchor>
  <xdr:twoCellAnchor editAs="oneCell">
    <xdr:from>
      <xdr:col>19</xdr:col>
      <xdr:colOff>6480</xdr:colOff>
      <xdr:row>61</xdr:row>
      <xdr:rowOff>100440</xdr:rowOff>
    </xdr:from>
    <xdr:to>
      <xdr:col>23</xdr:col>
      <xdr:colOff>82440</xdr:colOff>
      <xdr:row>62</xdr:row>
      <xdr:rowOff>153000</xdr:rowOff>
    </xdr:to>
    <xdr:sp>
      <xdr:nvSpPr>
        <xdr:cNvPr id="1196" name="テキスト ボックス 133"/>
        <xdr:cNvSpPr/>
      </xdr:nvSpPr>
      <xdr:spPr>
        <a:xfrm>
          <a:off x="3263760" y="10177560"/>
          <a:ext cx="761760" cy="217800"/>
        </a:xfrm>
        <a:prstGeom prst="rect">
          <a:avLst/>
        </a:prstGeom>
        <a:noFill/>
        <a:ln w="0">
          <a:noFill/>
        </a:ln>
      </xdr:spPr>
      <xdr:style>
        <a:lnRef idx="0"/>
        <a:fillRef idx="0"/>
        <a:effectRef idx="0"/>
        <a:fontRef idx="minor"/>
      </xdr:style>
      <xdr:txBody>
        <a:bodyPr horzOverflow="clip" vertOverflow="clip" lIns="90000" rIns="90000" tIns="45000" bIns="45000" anchor="ctr">
          <a:spAutoFit/>
        </a:bodyPr>
        <a:p>
          <a:pPr>
            <a:lnSpc>
              <a:spcPct val="100000"/>
            </a:lnSpc>
          </a:pPr>
          <a:r>
            <a:rPr b="0" lang="en-US" sz="1000" spc="-1" strike="noStrike">
              <a:solidFill>
                <a:srgbClr val="000000"/>
              </a:solidFill>
              <a:latin typeface="ＭＳ Ｐゴシック"/>
              <a:ea typeface="ＭＳ Ｐゴシック"/>
            </a:rPr>
            <a:t>R05</a:t>
          </a:r>
          <a:endParaRPr b="0" lang="en-US" sz="1000" spc="-1" strike="noStrike">
            <a:latin typeface="Times New Roman"/>
          </a:endParaRPr>
        </a:p>
      </xdr:txBody>
    </xdr:sp>
    <xdr:clientData/>
  </xdr:twoCellAnchor>
  <xdr:twoCellAnchor editAs="oneCell">
    <xdr:from>
      <xdr:col>14</xdr:col>
      <xdr:colOff>50760</xdr:colOff>
      <xdr:row>61</xdr:row>
      <xdr:rowOff>100440</xdr:rowOff>
    </xdr:from>
    <xdr:to>
      <xdr:col>18</xdr:col>
      <xdr:colOff>126720</xdr:colOff>
      <xdr:row>62</xdr:row>
      <xdr:rowOff>153000</xdr:rowOff>
    </xdr:to>
    <xdr:sp>
      <xdr:nvSpPr>
        <xdr:cNvPr id="1197" name="テキスト ボックス 134"/>
        <xdr:cNvSpPr/>
      </xdr:nvSpPr>
      <xdr:spPr>
        <a:xfrm>
          <a:off x="2450880" y="10177560"/>
          <a:ext cx="761760" cy="217800"/>
        </a:xfrm>
        <a:prstGeom prst="rect">
          <a:avLst/>
        </a:prstGeom>
        <a:noFill/>
        <a:ln w="0">
          <a:noFill/>
        </a:ln>
      </xdr:spPr>
      <xdr:style>
        <a:lnRef idx="0"/>
        <a:fillRef idx="0"/>
        <a:effectRef idx="0"/>
        <a:fontRef idx="minor"/>
      </xdr:style>
      <xdr:txBody>
        <a:bodyPr horzOverflow="clip" vertOverflow="clip" lIns="90000" rIns="90000" tIns="45000" bIns="45000" anchor="ctr">
          <a:spAutoFit/>
        </a:bodyPr>
        <a:p>
          <a:pPr>
            <a:lnSpc>
              <a:spcPct val="100000"/>
            </a:lnSpc>
          </a:pPr>
          <a:r>
            <a:rPr b="0" lang="en-US" sz="1000" spc="-1" strike="noStrike">
              <a:solidFill>
                <a:srgbClr val="000000"/>
              </a:solidFill>
              <a:latin typeface="ＭＳ Ｐゴシック"/>
              <a:ea typeface="ＭＳ Ｐゴシック"/>
            </a:rPr>
            <a:t>R04</a:t>
          </a:r>
          <a:endParaRPr b="0" lang="en-US" sz="1000" spc="-1" strike="noStrike">
            <a:latin typeface="Times New Roman"/>
          </a:endParaRPr>
        </a:p>
      </xdr:txBody>
    </xdr:sp>
    <xdr:clientData/>
  </xdr:twoCellAnchor>
  <xdr:twoCellAnchor editAs="oneCell">
    <xdr:from>
      <xdr:col>9</xdr:col>
      <xdr:colOff>114480</xdr:colOff>
      <xdr:row>61</xdr:row>
      <xdr:rowOff>100440</xdr:rowOff>
    </xdr:from>
    <xdr:to>
      <xdr:col>14</xdr:col>
      <xdr:colOff>19080</xdr:colOff>
      <xdr:row>62</xdr:row>
      <xdr:rowOff>153000</xdr:rowOff>
    </xdr:to>
    <xdr:sp>
      <xdr:nvSpPr>
        <xdr:cNvPr id="1198" name="テキスト ボックス 135"/>
        <xdr:cNvSpPr/>
      </xdr:nvSpPr>
      <xdr:spPr>
        <a:xfrm>
          <a:off x="1657440" y="10177560"/>
          <a:ext cx="761760" cy="217800"/>
        </a:xfrm>
        <a:prstGeom prst="rect">
          <a:avLst/>
        </a:prstGeom>
        <a:noFill/>
        <a:ln w="0">
          <a:noFill/>
        </a:ln>
      </xdr:spPr>
      <xdr:style>
        <a:lnRef idx="0"/>
        <a:fillRef idx="0"/>
        <a:effectRef idx="0"/>
        <a:fontRef idx="minor"/>
      </xdr:style>
      <xdr:txBody>
        <a:bodyPr horzOverflow="clip" vertOverflow="clip" lIns="90000" rIns="90000" tIns="45000" bIns="45000" anchor="ctr">
          <a:spAutoFit/>
        </a:bodyPr>
        <a:p>
          <a:pPr>
            <a:lnSpc>
              <a:spcPct val="100000"/>
            </a:lnSpc>
          </a:pPr>
          <a:r>
            <a:rPr b="0" lang="en-US" sz="1000" spc="-1" strike="noStrike">
              <a:solidFill>
                <a:srgbClr val="000000"/>
              </a:solidFill>
              <a:latin typeface="ＭＳ Ｐゴシック"/>
              <a:ea typeface="ＭＳ Ｐゴシック"/>
            </a:rPr>
            <a:t>R03</a:t>
          </a:r>
          <a:endParaRPr b="0" lang="en-US" sz="1000" spc="-1" strike="noStrike">
            <a:latin typeface="Times New Roman"/>
          </a:endParaRPr>
        </a:p>
      </xdr:txBody>
    </xdr:sp>
    <xdr:clientData/>
  </xdr:twoCellAnchor>
  <xdr:twoCellAnchor editAs="oneCell">
    <xdr:from>
      <xdr:col>5</xdr:col>
      <xdr:colOff>6480</xdr:colOff>
      <xdr:row>61</xdr:row>
      <xdr:rowOff>100440</xdr:rowOff>
    </xdr:from>
    <xdr:to>
      <xdr:col>9</xdr:col>
      <xdr:colOff>82440</xdr:colOff>
      <xdr:row>62</xdr:row>
      <xdr:rowOff>153000</xdr:rowOff>
    </xdr:to>
    <xdr:sp>
      <xdr:nvSpPr>
        <xdr:cNvPr id="1199" name="テキスト ボックス 136"/>
        <xdr:cNvSpPr/>
      </xdr:nvSpPr>
      <xdr:spPr>
        <a:xfrm>
          <a:off x="863640" y="10177560"/>
          <a:ext cx="761760" cy="217800"/>
        </a:xfrm>
        <a:prstGeom prst="rect">
          <a:avLst/>
        </a:prstGeom>
        <a:noFill/>
        <a:ln w="0">
          <a:noFill/>
        </a:ln>
      </xdr:spPr>
      <xdr:style>
        <a:lnRef idx="0"/>
        <a:fillRef idx="0"/>
        <a:effectRef idx="0"/>
        <a:fontRef idx="minor"/>
      </xdr:style>
      <xdr:txBody>
        <a:bodyPr horzOverflow="clip" vertOverflow="clip" lIns="90000" rIns="90000" tIns="45000" bIns="45000" anchor="ctr">
          <a:spAutoFit/>
        </a:bodyPr>
        <a:p>
          <a:pPr>
            <a:lnSpc>
              <a:spcPct val="100000"/>
            </a:lnSpc>
          </a:pPr>
          <a:r>
            <a:rPr b="0" lang="en-US" sz="1000" spc="-1" strike="noStrike">
              <a:solidFill>
                <a:srgbClr val="000000"/>
              </a:solidFill>
              <a:latin typeface="ＭＳ Ｐゴシック"/>
              <a:ea typeface="ＭＳ Ｐゴシック"/>
            </a:rPr>
            <a:t>R02</a:t>
          </a:r>
          <a:endParaRPr b="0" lang="en-US" sz="1000" spc="-1" strike="noStrike">
            <a:latin typeface="Times New Roman"/>
          </a:endParaRPr>
        </a:p>
      </xdr:txBody>
    </xdr:sp>
    <xdr:clientData/>
  </xdr:twoCellAnchor>
  <xdr:twoCellAnchor editAs="twoCell">
    <xdr:from>
      <xdr:col>24</xdr:col>
      <xdr:colOff>12600</xdr:colOff>
      <xdr:row>54</xdr:row>
      <xdr:rowOff>3960</xdr:rowOff>
    </xdr:from>
    <xdr:to>
      <xdr:col>24</xdr:col>
      <xdr:colOff>113760</xdr:colOff>
      <xdr:row>54</xdr:row>
      <xdr:rowOff>98640</xdr:rowOff>
    </xdr:to>
    <xdr:sp>
      <xdr:nvSpPr>
        <xdr:cNvPr id="1200" name="楕円 137"/>
        <xdr:cNvSpPr/>
      </xdr:nvSpPr>
      <xdr:spPr>
        <a:xfrm>
          <a:off x="4127400" y="8925480"/>
          <a:ext cx="101160" cy="9468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oneCell">
    <xdr:from>
      <xdr:col>24</xdr:col>
      <xdr:colOff>118800</xdr:colOff>
      <xdr:row>53</xdr:row>
      <xdr:rowOff>40680</xdr:rowOff>
    </xdr:from>
    <xdr:to>
      <xdr:col>27</xdr:col>
      <xdr:colOff>129600</xdr:colOff>
      <xdr:row>54</xdr:row>
      <xdr:rowOff>93600</xdr:rowOff>
    </xdr:to>
    <xdr:sp>
      <xdr:nvSpPr>
        <xdr:cNvPr id="1201" name="物件費該当値テキスト"/>
        <xdr:cNvSpPr/>
      </xdr:nvSpPr>
      <xdr:spPr>
        <a:xfrm>
          <a:off x="4233600" y="8797320"/>
          <a:ext cx="524880" cy="21780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nSpc>
              <a:spcPct val="100000"/>
            </a:lnSpc>
          </a:pPr>
          <a:r>
            <a:rPr b="1" lang="en-US" sz="1000" spc="-1" strike="noStrike">
              <a:solidFill>
                <a:srgbClr val="ff0000"/>
              </a:solidFill>
              <a:latin typeface="ＭＳ Ｐゴシック"/>
              <a:ea typeface="ＭＳ Ｐゴシック"/>
            </a:rPr>
            <a:t>74,009</a:t>
          </a:r>
          <a:endParaRPr b="0" lang="en-US" sz="1000" spc="-1" strike="noStrike">
            <a:latin typeface="Times New Roman"/>
          </a:endParaRPr>
        </a:p>
      </xdr:txBody>
    </xdr:sp>
    <xdr:clientData/>
  </xdr:twoCellAnchor>
  <xdr:twoCellAnchor editAs="twoCell">
    <xdr:from>
      <xdr:col>19</xdr:col>
      <xdr:colOff>127080</xdr:colOff>
      <xdr:row>54</xdr:row>
      <xdr:rowOff>124920</xdr:rowOff>
    </xdr:from>
    <xdr:to>
      <xdr:col>20</xdr:col>
      <xdr:colOff>37800</xdr:colOff>
      <xdr:row>55</xdr:row>
      <xdr:rowOff>54720</xdr:rowOff>
    </xdr:to>
    <xdr:sp>
      <xdr:nvSpPr>
        <xdr:cNvPr id="1202" name="楕円 139"/>
        <xdr:cNvSpPr/>
      </xdr:nvSpPr>
      <xdr:spPr>
        <a:xfrm>
          <a:off x="3384360" y="9046440"/>
          <a:ext cx="82440" cy="9504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oneCell">
    <xdr:from>
      <xdr:col>18</xdr:col>
      <xdr:colOff>105480</xdr:colOff>
      <xdr:row>53</xdr:row>
      <xdr:rowOff>91800</xdr:rowOff>
    </xdr:from>
    <xdr:to>
      <xdr:col>21</xdr:col>
      <xdr:colOff>115920</xdr:colOff>
      <xdr:row>54</xdr:row>
      <xdr:rowOff>144720</xdr:rowOff>
    </xdr:to>
    <xdr:sp>
      <xdr:nvSpPr>
        <xdr:cNvPr id="1203" name="テキスト ボックス 140"/>
        <xdr:cNvSpPr/>
      </xdr:nvSpPr>
      <xdr:spPr>
        <a:xfrm>
          <a:off x="3191400" y="8848440"/>
          <a:ext cx="524880" cy="21780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gn="ctr">
            <a:lnSpc>
              <a:spcPct val="100000"/>
            </a:lnSpc>
          </a:pPr>
          <a:r>
            <a:rPr b="1" lang="en-US" sz="1000" spc="-1" strike="noStrike">
              <a:solidFill>
                <a:srgbClr val="ff0000"/>
              </a:solidFill>
              <a:latin typeface="ＭＳ Ｐゴシック"/>
              <a:ea typeface="ＭＳ Ｐゴシック"/>
            </a:rPr>
            <a:t>68,431</a:t>
          </a:r>
          <a:endParaRPr b="0" lang="en-US" sz="1000" spc="-1" strike="noStrike">
            <a:latin typeface="Times New Roman"/>
          </a:endParaRPr>
        </a:p>
      </xdr:txBody>
    </xdr:sp>
    <xdr:clientData/>
  </xdr:twoCellAnchor>
  <xdr:twoCellAnchor editAs="twoCell">
    <xdr:from>
      <xdr:col>15</xdr:col>
      <xdr:colOff>0</xdr:colOff>
      <xdr:row>54</xdr:row>
      <xdr:rowOff>92160</xdr:rowOff>
    </xdr:from>
    <xdr:to>
      <xdr:col>15</xdr:col>
      <xdr:colOff>101160</xdr:colOff>
      <xdr:row>55</xdr:row>
      <xdr:rowOff>21960</xdr:rowOff>
    </xdr:to>
    <xdr:sp>
      <xdr:nvSpPr>
        <xdr:cNvPr id="1204" name="楕円 141"/>
        <xdr:cNvSpPr/>
      </xdr:nvSpPr>
      <xdr:spPr>
        <a:xfrm>
          <a:off x="2571480" y="9013680"/>
          <a:ext cx="101160" cy="9504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oneCell">
    <xdr:from>
      <xdr:col>13</xdr:col>
      <xdr:colOff>168840</xdr:colOff>
      <xdr:row>53</xdr:row>
      <xdr:rowOff>59400</xdr:rowOff>
    </xdr:from>
    <xdr:to>
      <xdr:col>17</xdr:col>
      <xdr:colOff>7920</xdr:colOff>
      <xdr:row>54</xdr:row>
      <xdr:rowOff>112320</xdr:rowOff>
    </xdr:to>
    <xdr:sp>
      <xdr:nvSpPr>
        <xdr:cNvPr id="1205" name="テキスト ボックス 142"/>
        <xdr:cNvSpPr/>
      </xdr:nvSpPr>
      <xdr:spPr>
        <a:xfrm>
          <a:off x="2397600" y="8816040"/>
          <a:ext cx="524880" cy="21780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gn="ctr">
            <a:lnSpc>
              <a:spcPct val="100000"/>
            </a:lnSpc>
          </a:pPr>
          <a:r>
            <a:rPr b="1" lang="en-US" sz="1000" spc="-1" strike="noStrike">
              <a:solidFill>
                <a:srgbClr val="ff0000"/>
              </a:solidFill>
              <a:latin typeface="ＭＳ Ｐゴシック"/>
              <a:ea typeface="ＭＳ Ｐゴシック"/>
            </a:rPr>
            <a:t>69,862</a:t>
          </a:r>
          <a:endParaRPr b="0" lang="en-US" sz="1000" spc="-1" strike="noStrike">
            <a:latin typeface="Times New Roman"/>
          </a:endParaRPr>
        </a:p>
      </xdr:txBody>
    </xdr:sp>
    <xdr:clientData/>
  </xdr:twoCellAnchor>
  <xdr:twoCellAnchor editAs="twoCell">
    <xdr:from>
      <xdr:col>10</xdr:col>
      <xdr:colOff>63360</xdr:colOff>
      <xdr:row>55</xdr:row>
      <xdr:rowOff>70200</xdr:rowOff>
    </xdr:from>
    <xdr:to>
      <xdr:col>10</xdr:col>
      <xdr:colOff>164520</xdr:colOff>
      <xdr:row>55</xdr:row>
      <xdr:rowOff>164880</xdr:rowOff>
    </xdr:to>
    <xdr:sp>
      <xdr:nvSpPr>
        <xdr:cNvPr id="1206" name="楕円 143"/>
        <xdr:cNvSpPr/>
      </xdr:nvSpPr>
      <xdr:spPr>
        <a:xfrm>
          <a:off x="1777680" y="9156960"/>
          <a:ext cx="101160" cy="9468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oneCell">
    <xdr:from>
      <xdr:col>9</xdr:col>
      <xdr:colOff>41760</xdr:colOff>
      <xdr:row>56</xdr:row>
      <xdr:rowOff>18720</xdr:rowOff>
    </xdr:from>
    <xdr:to>
      <xdr:col>12</xdr:col>
      <xdr:colOff>52200</xdr:colOff>
      <xdr:row>57</xdr:row>
      <xdr:rowOff>71280</xdr:rowOff>
    </xdr:to>
    <xdr:sp>
      <xdr:nvSpPr>
        <xdr:cNvPr id="1207" name="テキスト ボックス 144"/>
        <xdr:cNvSpPr/>
      </xdr:nvSpPr>
      <xdr:spPr>
        <a:xfrm>
          <a:off x="1584720" y="9270360"/>
          <a:ext cx="524880" cy="21780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gn="ctr">
            <a:lnSpc>
              <a:spcPct val="100000"/>
            </a:lnSpc>
          </a:pPr>
          <a:r>
            <a:rPr b="1" lang="en-US" sz="1000" spc="-1" strike="noStrike">
              <a:solidFill>
                <a:srgbClr val="ff0000"/>
              </a:solidFill>
              <a:latin typeface="ＭＳ Ｐゴシック"/>
              <a:ea typeface="ＭＳ Ｐゴシック"/>
            </a:rPr>
            <a:t>63,317</a:t>
          </a:r>
          <a:endParaRPr b="0" lang="en-US" sz="1000" spc="-1" strike="noStrike">
            <a:latin typeface="Times New Roman"/>
          </a:endParaRPr>
        </a:p>
      </xdr:txBody>
    </xdr:sp>
    <xdr:clientData/>
  </xdr:twoCellAnchor>
  <xdr:twoCellAnchor editAs="twoCell">
    <xdr:from>
      <xdr:col>5</xdr:col>
      <xdr:colOff>127080</xdr:colOff>
      <xdr:row>56</xdr:row>
      <xdr:rowOff>81360</xdr:rowOff>
    </xdr:from>
    <xdr:to>
      <xdr:col>6</xdr:col>
      <xdr:colOff>37800</xdr:colOff>
      <xdr:row>57</xdr:row>
      <xdr:rowOff>11160</xdr:rowOff>
    </xdr:to>
    <xdr:sp>
      <xdr:nvSpPr>
        <xdr:cNvPr id="1208" name="楕円 145"/>
        <xdr:cNvSpPr/>
      </xdr:nvSpPr>
      <xdr:spPr>
        <a:xfrm>
          <a:off x="984240" y="9333000"/>
          <a:ext cx="82080" cy="9504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oneCell">
    <xdr:from>
      <xdr:col>4</xdr:col>
      <xdr:colOff>105480</xdr:colOff>
      <xdr:row>57</xdr:row>
      <xdr:rowOff>23400</xdr:rowOff>
    </xdr:from>
    <xdr:to>
      <xdr:col>7</xdr:col>
      <xdr:colOff>116280</xdr:colOff>
      <xdr:row>58</xdr:row>
      <xdr:rowOff>75960</xdr:rowOff>
    </xdr:to>
    <xdr:sp>
      <xdr:nvSpPr>
        <xdr:cNvPr id="1209" name="テキスト ボックス 146"/>
        <xdr:cNvSpPr/>
      </xdr:nvSpPr>
      <xdr:spPr>
        <a:xfrm>
          <a:off x="791280" y="9440280"/>
          <a:ext cx="524880" cy="21780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gn="ctr">
            <a:lnSpc>
              <a:spcPct val="100000"/>
            </a:lnSpc>
          </a:pPr>
          <a:r>
            <a:rPr b="1" lang="en-US" sz="1000" spc="-1" strike="noStrike">
              <a:solidFill>
                <a:srgbClr val="ff0000"/>
              </a:solidFill>
              <a:latin typeface="ＭＳ Ｐゴシック"/>
              <a:ea typeface="ＭＳ Ｐゴシック"/>
            </a:rPr>
            <a:t>55,327</a:t>
          </a:r>
          <a:endParaRPr b="0" lang="en-US" sz="1000" spc="-1" strike="noStrike">
            <a:latin typeface="Times New Roman"/>
          </a:endParaRPr>
        </a:p>
      </xdr:txBody>
    </xdr:sp>
    <xdr:clientData/>
  </xdr:twoCellAnchor>
  <xdr:twoCellAnchor editAs="twoCell">
    <xdr:from>
      <xdr:col>4</xdr:col>
      <xdr:colOff>0</xdr:colOff>
      <xdr:row>63</xdr:row>
      <xdr:rowOff>57240</xdr:rowOff>
    </xdr:from>
    <xdr:to>
      <xdr:col>28</xdr:col>
      <xdr:colOff>114120</xdr:colOff>
      <xdr:row>65</xdr:row>
      <xdr:rowOff>31320</xdr:rowOff>
    </xdr:to>
    <xdr:sp>
      <xdr:nvSpPr>
        <xdr:cNvPr id="1210" name="正方形/長方形 147"/>
        <xdr:cNvSpPr/>
      </xdr:nvSpPr>
      <xdr:spPr>
        <a:xfrm>
          <a:off x="685800" y="10464840"/>
          <a:ext cx="4228920" cy="304200"/>
        </a:xfrm>
        <a:prstGeom prst="rect">
          <a:avLst/>
        </a:prstGeom>
        <a:solidFill>
          <a:schemeClr val="bg1"/>
        </a:solidFill>
        <a:ln w="19050">
          <a:solidFill>
            <a:srgbClr val="000000"/>
          </a:solidFill>
        </a:ln>
      </xdr:spPr>
      <xdr:style>
        <a:lnRef idx="2">
          <a:schemeClr val="accent1">
            <a:shade val="50000"/>
          </a:schemeClr>
        </a:lnRef>
        <a:fillRef idx="1">
          <a:schemeClr val="accent1"/>
        </a:fillRef>
        <a:effectRef idx="0">
          <a:schemeClr val="accent1"/>
        </a:effectRef>
        <a:fontRef idx="minor"/>
      </xdr:style>
      <xdr:txBody>
        <a:bodyPr horzOverflow="clip" vertOverflow="clip" lIns="90000" rIns="90000" tIns="45000" bIns="45000" anchor="ctr">
          <a:noAutofit/>
        </a:bodyPr>
        <a:p>
          <a:pPr algn="ctr">
            <a:lnSpc>
              <a:spcPct val="100000"/>
            </a:lnSpc>
          </a:pPr>
          <a:r>
            <a:rPr b="1" lang="ja-JP" sz="1600" spc="-1" strike="noStrike">
              <a:solidFill>
                <a:srgbClr val="000000"/>
              </a:solidFill>
              <a:latin typeface="ＭＳ Ｐゴシック"/>
              <a:ea typeface="ＭＳ Ｐゴシック"/>
            </a:rPr>
            <a:t>維持補修費</a:t>
          </a:r>
          <a:endParaRPr b="0" lang="en-US" sz="1600" spc="-1" strike="noStrike">
            <a:latin typeface="Times New Roman"/>
          </a:endParaRPr>
        </a:p>
      </xdr:txBody>
    </xdr:sp>
    <xdr:clientData/>
  </xdr:twoCellAnchor>
  <xdr:twoCellAnchor editAs="twoCell">
    <xdr:from>
      <xdr:col>4</xdr:col>
      <xdr:colOff>127080</xdr:colOff>
      <xdr:row>65</xdr:row>
      <xdr:rowOff>57240</xdr:rowOff>
    </xdr:from>
    <xdr:to>
      <xdr:col>12</xdr:col>
      <xdr:colOff>126720</xdr:colOff>
      <xdr:row>66</xdr:row>
      <xdr:rowOff>139320</xdr:rowOff>
    </xdr:to>
    <xdr:sp>
      <xdr:nvSpPr>
        <xdr:cNvPr id="1211" name="正方形/長方形 148"/>
        <xdr:cNvSpPr/>
      </xdr:nvSpPr>
      <xdr:spPr>
        <a:xfrm>
          <a:off x="812880" y="10794960"/>
          <a:ext cx="1371240" cy="246960"/>
        </a:xfrm>
        <a:prstGeom prst="rect">
          <a:avLst/>
        </a:prstGeom>
        <a:noFill/>
        <a:ln w="19050">
          <a:noFill/>
        </a:ln>
      </xdr:spPr>
      <xdr:style>
        <a:lnRef idx="2">
          <a:schemeClr val="accent1">
            <a:shade val="50000"/>
          </a:schemeClr>
        </a:lnRef>
        <a:fillRef idx="1">
          <a:schemeClr val="accent1"/>
        </a:fillRef>
        <a:effectRef idx="0">
          <a:schemeClr val="accent1"/>
        </a:effectRef>
        <a:fontRef idx="minor"/>
      </xdr:style>
      <xdr:txBody>
        <a:bodyPr horzOverflow="clip" vertOverflow="clip" lIns="90000" rIns="90000" tIns="45000" bIns="45000" anchor="ctr">
          <a:noAutofit/>
        </a:bodyPr>
        <a:p>
          <a:pPr algn="r">
            <a:lnSpc>
              <a:spcPct val="100000"/>
            </a:lnSpc>
          </a:pPr>
          <a:r>
            <a:rPr b="1" i="1" lang="ja-JP" sz="1200" spc="-1" strike="noStrike">
              <a:solidFill>
                <a:srgbClr val="4080ff"/>
              </a:solidFill>
              <a:latin typeface="ＭＳ Ｐゴシック"/>
              <a:ea typeface="ＭＳ Ｐゴシック"/>
            </a:rPr>
            <a:t>類似団体内順位</a:t>
          </a:r>
          <a:endParaRPr b="0" lang="en-US" sz="1200" spc="-1" strike="noStrike">
            <a:latin typeface="Times New Roman"/>
          </a:endParaRPr>
        </a:p>
      </xdr:txBody>
    </xdr:sp>
    <xdr:clientData/>
  </xdr:twoCellAnchor>
  <xdr:twoCellAnchor editAs="twoCell">
    <xdr:from>
      <xdr:col>4</xdr:col>
      <xdr:colOff>127080</xdr:colOff>
      <xdr:row>66</xdr:row>
      <xdr:rowOff>88920</xdr:rowOff>
    </xdr:from>
    <xdr:to>
      <xdr:col>12</xdr:col>
      <xdr:colOff>126720</xdr:colOff>
      <xdr:row>67</xdr:row>
      <xdr:rowOff>164880</xdr:rowOff>
    </xdr:to>
    <xdr:sp>
      <xdr:nvSpPr>
        <xdr:cNvPr id="1212" name="正方形/長方形 149"/>
        <xdr:cNvSpPr/>
      </xdr:nvSpPr>
      <xdr:spPr>
        <a:xfrm>
          <a:off x="812880" y="10991520"/>
          <a:ext cx="1371240" cy="241200"/>
        </a:xfrm>
        <a:prstGeom prst="rect">
          <a:avLst/>
        </a:prstGeom>
        <a:noFill/>
        <a:ln w="19050">
          <a:noFill/>
        </a:ln>
      </xdr:spPr>
      <xdr:style>
        <a:lnRef idx="2">
          <a:schemeClr val="accent1">
            <a:shade val="50000"/>
          </a:schemeClr>
        </a:lnRef>
        <a:fillRef idx="1">
          <a:schemeClr val="accent1"/>
        </a:fillRef>
        <a:effectRef idx="0">
          <a:schemeClr val="accent1"/>
        </a:effectRef>
        <a:fontRef idx="minor"/>
      </xdr:style>
      <xdr:txBody>
        <a:bodyPr horzOverflow="clip" vertOverflow="clip" lIns="90000" rIns="90000" tIns="45000" bIns="45000" anchor="ctr">
          <a:noAutofit/>
        </a:bodyPr>
        <a:p>
          <a:pPr algn="r">
            <a:lnSpc>
              <a:spcPct val="100000"/>
            </a:lnSpc>
          </a:pPr>
          <a:r>
            <a:rPr b="1" i="1" lang="en-US" sz="1200" spc="-1" strike="noStrike">
              <a:solidFill>
                <a:srgbClr val="4080ff"/>
              </a:solidFill>
              <a:latin typeface="ＭＳ Ｐゴシック"/>
              <a:ea typeface="ＭＳ Ｐゴシック"/>
            </a:rPr>
            <a:t>17/29</a:t>
          </a:r>
          <a:endParaRPr b="0" lang="en-US" sz="1200" spc="-1" strike="noStrike">
            <a:latin typeface="Times New Roman"/>
          </a:endParaRPr>
        </a:p>
      </xdr:txBody>
    </xdr:sp>
    <xdr:clientData/>
  </xdr:twoCellAnchor>
  <xdr:twoCellAnchor editAs="twoCell">
    <xdr:from>
      <xdr:col>10</xdr:col>
      <xdr:colOff>0</xdr:colOff>
      <xdr:row>65</xdr:row>
      <xdr:rowOff>57240</xdr:rowOff>
    </xdr:from>
    <xdr:to>
      <xdr:col>17</xdr:col>
      <xdr:colOff>171000</xdr:colOff>
      <xdr:row>66</xdr:row>
      <xdr:rowOff>139320</xdr:rowOff>
    </xdr:to>
    <xdr:sp>
      <xdr:nvSpPr>
        <xdr:cNvPr id="1213" name="正方形/長方形 150"/>
        <xdr:cNvSpPr/>
      </xdr:nvSpPr>
      <xdr:spPr>
        <a:xfrm>
          <a:off x="1714320" y="10794960"/>
          <a:ext cx="1371240" cy="246960"/>
        </a:xfrm>
        <a:prstGeom prst="rect">
          <a:avLst/>
        </a:prstGeom>
        <a:noFill/>
        <a:ln w="19050">
          <a:noFill/>
        </a:ln>
      </xdr:spPr>
      <xdr:style>
        <a:lnRef idx="2">
          <a:schemeClr val="accent1">
            <a:shade val="50000"/>
          </a:schemeClr>
        </a:lnRef>
        <a:fillRef idx="1">
          <a:schemeClr val="accent1"/>
        </a:fillRef>
        <a:effectRef idx="0">
          <a:schemeClr val="accent1"/>
        </a:effectRef>
        <a:fontRef idx="minor"/>
      </xdr:style>
      <xdr:txBody>
        <a:bodyPr horzOverflow="clip" vertOverflow="clip" lIns="90000" rIns="90000" tIns="45000" bIns="45000" anchor="ctr">
          <a:noAutofit/>
        </a:bodyPr>
        <a:p>
          <a:pPr algn="r">
            <a:lnSpc>
              <a:spcPct val="100000"/>
            </a:lnSpc>
          </a:pPr>
          <a:r>
            <a:rPr b="1" i="1" lang="ja-JP" sz="1200" spc="-1" strike="noStrike">
              <a:solidFill>
                <a:srgbClr val="4080ff"/>
              </a:solidFill>
              <a:latin typeface="ＭＳ Ｐゴシック"/>
              <a:ea typeface="ＭＳ Ｐゴシック"/>
            </a:rPr>
            <a:t>全国平均</a:t>
          </a:r>
          <a:endParaRPr b="0" lang="en-US" sz="1200" spc="-1" strike="noStrike">
            <a:latin typeface="Times New Roman"/>
          </a:endParaRPr>
        </a:p>
      </xdr:txBody>
    </xdr:sp>
    <xdr:clientData/>
  </xdr:twoCellAnchor>
  <xdr:twoCellAnchor editAs="twoCell">
    <xdr:from>
      <xdr:col>10</xdr:col>
      <xdr:colOff>0</xdr:colOff>
      <xdr:row>66</xdr:row>
      <xdr:rowOff>88920</xdr:rowOff>
    </xdr:from>
    <xdr:to>
      <xdr:col>17</xdr:col>
      <xdr:colOff>171000</xdr:colOff>
      <xdr:row>67</xdr:row>
      <xdr:rowOff>164880</xdr:rowOff>
    </xdr:to>
    <xdr:sp>
      <xdr:nvSpPr>
        <xdr:cNvPr id="1214" name="正方形/長方形 151"/>
        <xdr:cNvSpPr/>
      </xdr:nvSpPr>
      <xdr:spPr>
        <a:xfrm>
          <a:off x="1714320" y="10991520"/>
          <a:ext cx="1371240" cy="241200"/>
        </a:xfrm>
        <a:prstGeom prst="rect">
          <a:avLst/>
        </a:prstGeom>
        <a:noFill/>
        <a:ln w="19050">
          <a:noFill/>
        </a:ln>
      </xdr:spPr>
      <xdr:style>
        <a:lnRef idx="2">
          <a:schemeClr val="accent1">
            <a:shade val="50000"/>
          </a:schemeClr>
        </a:lnRef>
        <a:fillRef idx="1">
          <a:schemeClr val="accent1"/>
        </a:fillRef>
        <a:effectRef idx="0">
          <a:schemeClr val="accent1"/>
        </a:effectRef>
        <a:fontRef idx="minor"/>
      </xdr:style>
      <xdr:txBody>
        <a:bodyPr horzOverflow="clip" vertOverflow="clip" lIns="90000" rIns="90000" tIns="45000" bIns="45000" anchor="ctr">
          <a:noAutofit/>
        </a:bodyPr>
        <a:p>
          <a:pPr algn="r">
            <a:lnSpc>
              <a:spcPct val="100000"/>
            </a:lnSpc>
          </a:pPr>
          <a:r>
            <a:rPr b="1" i="1" lang="en-US" sz="1200" spc="-1" strike="noStrike">
              <a:solidFill>
                <a:srgbClr val="4080ff"/>
              </a:solidFill>
              <a:latin typeface="ＭＳ Ｐゴシック"/>
              <a:ea typeface="ＭＳ Ｐゴシック"/>
            </a:rPr>
            <a:t>6,837</a:t>
          </a:r>
          <a:endParaRPr b="0" lang="en-US" sz="1200" spc="-1" strike="noStrike">
            <a:latin typeface="Times New Roman"/>
          </a:endParaRPr>
        </a:p>
      </xdr:txBody>
    </xdr:sp>
    <xdr:clientData/>
  </xdr:twoCellAnchor>
  <xdr:twoCellAnchor editAs="twoCell">
    <xdr:from>
      <xdr:col>16</xdr:col>
      <xdr:colOff>0</xdr:colOff>
      <xdr:row>65</xdr:row>
      <xdr:rowOff>57240</xdr:rowOff>
    </xdr:from>
    <xdr:to>
      <xdr:col>23</xdr:col>
      <xdr:colOff>171360</xdr:colOff>
      <xdr:row>66</xdr:row>
      <xdr:rowOff>139320</xdr:rowOff>
    </xdr:to>
    <xdr:sp>
      <xdr:nvSpPr>
        <xdr:cNvPr id="1215" name="正方形/長方形 152"/>
        <xdr:cNvSpPr/>
      </xdr:nvSpPr>
      <xdr:spPr>
        <a:xfrm>
          <a:off x="2743200" y="10794960"/>
          <a:ext cx="1371240" cy="246960"/>
        </a:xfrm>
        <a:prstGeom prst="rect">
          <a:avLst/>
        </a:prstGeom>
        <a:noFill/>
        <a:ln w="19050">
          <a:noFill/>
        </a:ln>
      </xdr:spPr>
      <xdr:style>
        <a:lnRef idx="2">
          <a:schemeClr val="accent1">
            <a:shade val="50000"/>
          </a:schemeClr>
        </a:lnRef>
        <a:fillRef idx="1">
          <a:schemeClr val="accent1"/>
        </a:fillRef>
        <a:effectRef idx="0">
          <a:schemeClr val="accent1"/>
        </a:effectRef>
        <a:fontRef idx="minor"/>
      </xdr:style>
      <xdr:txBody>
        <a:bodyPr horzOverflow="clip" vertOverflow="clip" lIns="90000" rIns="90000" tIns="45000" bIns="45000" anchor="ctr">
          <a:noAutofit/>
        </a:bodyPr>
        <a:p>
          <a:pPr algn="r">
            <a:lnSpc>
              <a:spcPct val="100000"/>
            </a:lnSpc>
          </a:pPr>
          <a:r>
            <a:rPr b="1" i="1" lang="ja-JP" sz="1200" spc="-1" strike="noStrike">
              <a:solidFill>
                <a:srgbClr val="4080ff"/>
              </a:solidFill>
              <a:latin typeface="ＭＳ Ｐゴシック"/>
              <a:ea typeface="ＭＳ Ｐゴシック"/>
            </a:rPr>
            <a:t>静岡県平均</a:t>
          </a:r>
          <a:endParaRPr b="0" lang="en-US" sz="1200" spc="-1" strike="noStrike">
            <a:latin typeface="Times New Roman"/>
          </a:endParaRPr>
        </a:p>
      </xdr:txBody>
    </xdr:sp>
    <xdr:clientData/>
  </xdr:twoCellAnchor>
  <xdr:twoCellAnchor editAs="twoCell">
    <xdr:from>
      <xdr:col>16</xdr:col>
      <xdr:colOff>0</xdr:colOff>
      <xdr:row>66</xdr:row>
      <xdr:rowOff>88920</xdr:rowOff>
    </xdr:from>
    <xdr:to>
      <xdr:col>23</xdr:col>
      <xdr:colOff>171360</xdr:colOff>
      <xdr:row>67</xdr:row>
      <xdr:rowOff>164880</xdr:rowOff>
    </xdr:to>
    <xdr:sp>
      <xdr:nvSpPr>
        <xdr:cNvPr id="1216" name="正方形/長方形 153"/>
        <xdr:cNvSpPr/>
      </xdr:nvSpPr>
      <xdr:spPr>
        <a:xfrm>
          <a:off x="2743200" y="10991520"/>
          <a:ext cx="1371240" cy="241200"/>
        </a:xfrm>
        <a:prstGeom prst="rect">
          <a:avLst/>
        </a:prstGeom>
        <a:noFill/>
        <a:ln w="19050">
          <a:noFill/>
        </a:ln>
      </xdr:spPr>
      <xdr:style>
        <a:lnRef idx="2">
          <a:schemeClr val="accent1">
            <a:shade val="50000"/>
          </a:schemeClr>
        </a:lnRef>
        <a:fillRef idx="1">
          <a:schemeClr val="accent1"/>
        </a:fillRef>
        <a:effectRef idx="0">
          <a:schemeClr val="accent1"/>
        </a:effectRef>
        <a:fontRef idx="minor"/>
      </xdr:style>
      <xdr:txBody>
        <a:bodyPr horzOverflow="clip" vertOverflow="clip" lIns="90000" rIns="90000" tIns="45000" bIns="45000" anchor="ctr">
          <a:noAutofit/>
        </a:bodyPr>
        <a:p>
          <a:pPr algn="r">
            <a:lnSpc>
              <a:spcPct val="100000"/>
            </a:lnSpc>
          </a:pPr>
          <a:r>
            <a:rPr b="1" i="1" lang="en-US" sz="1200" spc="-1" strike="noStrike">
              <a:solidFill>
                <a:srgbClr val="4080ff"/>
              </a:solidFill>
              <a:latin typeface="ＭＳ Ｐゴシック"/>
              <a:ea typeface="ＭＳ Ｐゴシック"/>
            </a:rPr>
            <a:t>6,962</a:t>
          </a:r>
          <a:endParaRPr b="0" lang="en-US" sz="1200" spc="-1" strike="noStrike">
            <a:latin typeface="Times New Roman"/>
          </a:endParaRPr>
        </a:p>
      </xdr:txBody>
    </xdr:sp>
    <xdr:clientData/>
  </xdr:twoCellAnchor>
  <xdr:twoCellAnchor editAs="twoCell">
    <xdr:from>
      <xdr:col>4</xdr:col>
      <xdr:colOff>0</xdr:colOff>
      <xdr:row>68</xdr:row>
      <xdr:rowOff>25560</xdr:rowOff>
    </xdr:from>
    <xdr:to>
      <xdr:col>28</xdr:col>
      <xdr:colOff>114120</xdr:colOff>
      <xdr:row>81</xdr:row>
      <xdr:rowOff>82440</xdr:rowOff>
    </xdr:to>
    <xdr:sp>
      <xdr:nvSpPr>
        <xdr:cNvPr id="1217" name="正方形/長方形 154"/>
        <xdr:cNvSpPr/>
      </xdr:nvSpPr>
      <xdr:spPr>
        <a:xfrm>
          <a:off x="685800" y="11258640"/>
          <a:ext cx="4228920" cy="2203200"/>
        </a:xfrm>
        <a:prstGeom prst="rect">
          <a:avLst/>
        </a:prstGeom>
        <a:solidFill>
          <a:srgbClr val="e6ffd5"/>
        </a:solidFill>
        <a:ln w="19050">
          <a:noFill/>
        </a:ln>
      </xdr:spPr>
      <xdr:style>
        <a:lnRef idx="2">
          <a:schemeClr val="accent1">
            <a:shade val="50000"/>
          </a:schemeClr>
        </a:lnRef>
        <a:fillRef idx="1">
          <a:schemeClr val="accent1"/>
        </a:fillRef>
        <a:effectRef idx="0">
          <a:schemeClr val="accent1"/>
        </a:effectRef>
        <a:fontRef idx="minor"/>
      </xdr:style>
    </xdr:sp>
    <xdr:clientData/>
  </xdr:twoCellAnchor>
  <xdr:twoCellAnchor editAs="oneCell">
    <xdr:from>
      <xdr:col>3</xdr:col>
      <xdr:colOff>154800</xdr:colOff>
      <xdr:row>67</xdr:row>
      <xdr:rowOff>6480</xdr:rowOff>
    </xdr:from>
    <xdr:to>
      <xdr:col>5</xdr:col>
      <xdr:colOff>156240</xdr:colOff>
      <xdr:row>68</xdr:row>
      <xdr:rowOff>33120</xdr:rowOff>
    </xdr:to>
    <xdr:sp>
      <xdr:nvSpPr>
        <xdr:cNvPr id="1218" name="テキスト ボックス 155"/>
        <xdr:cNvSpPr/>
      </xdr:nvSpPr>
      <xdr:spPr>
        <a:xfrm>
          <a:off x="668880" y="11074320"/>
          <a:ext cx="344520" cy="191880"/>
        </a:xfrm>
        <a:prstGeom prst="rect">
          <a:avLst/>
        </a:prstGeom>
        <a:noFill/>
        <a:ln w="0">
          <a:noFill/>
        </a:ln>
      </xdr:spPr>
      <xdr:style>
        <a:lnRef idx="0"/>
        <a:fillRef idx="0"/>
        <a:effectRef idx="0"/>
        <a:fontRef idx="minor"/>
      </xdr:style>
      <xdr:txBody>
        <a:bodyPr wrap="none" horzOverflow="clip" vertOverflow="clip" lIns="90000" rIns="90000" tIns="45000" bIns="45000">
          <a:spAutoFit/>
        </a:bodyPr>
        <a:p>
          <a:pPr>
            <a:lnSpc>
              <a:spcPct val="100000"/>
            </a:lnSpc>
          </a:pPr>
          <a:r>
            <a:rPr b="0" lang="en-US" sz="800" spc="-1" strike="noStrike">
              <a:solidFill>
                <a:srgbClr val="000000"/>
              </a:solidFill>
              <a:latin typeface="ＭＳ Ｐゴシック"/>
              <a:ea typeface="ＭＳ Ｐゴシック"/>
            </a:rPr>
            <a:t>(</a:t>
          </a:r>
          <a:r>
            <a:rPr b="0" lang="ja-JP" sz="800" spc="-1" strike="noStrike">
              <a:solidFill>
                <a:srgbClr val="000000"/>
              </a:solidFill>
              <a:latin typeface="ＭＳ Ｐゴシック"/>
              <a:ea typeface="ＭＳ Ｐゴシック"/>
            </a:rPr>
            <a:t>円</a:t>
          </a:r>
          <a:r>
            <a:rPr b="0" lang="en-US" sz="800" spc="-1" strike="noStrike">
              <a:solidFill>
                <a:srgbClr val="000000"/>
              </a:solidFill>
              <a:latin typeface="ＭＳ Ｐゴシック"/>
              <a:ea typeface="ＭＳ Ｐゴシック"/>
            </a:rPr>
            <a:t>)</a:t>
          </a:r>
          <a:endParaRPr b="0" lang="en-US" sz="800" spc="-1" strike="noStrike">
            <a:latin typeface="Times New Roman"/>
          </a:endParaRPr>
        </a:p>
      </xdr:txBody>
    </xdr:sp>
    <xdr:clientData/>
  </xdr:twoCellAnchor>
  <xdr:twoCellAnchor editAs="twoCell">
    <xdr:from>
      <xdr:col>4</xdr:col>
      <xdr:colOff>0</xdr:colOff>
      <xdr:row>81</xdr:row>
      <xdr:rowOff>82440</xdr:rowOff>
    </xdr:from>
    <xdr:to>
      <xdr:col>28</xdr:col>
      <xdr:colOff>114120</xdr:colOff>
      <xdr:row>81</xdr:row>
      <xdr:rowOff>82440</xdr:rowOff>
    </xdr:to>
    <xdr:sp>
      <xdr:nvSpPr>
        <xdr:cNvPr id="1219" name="直線コネクタ 156"/>
        <xdr:cNvSpPr/>
      </xdr:nvSpPr>
      <xdr:spPr>
        <a:xfrm>
          <a:off x="685800" y="13461840"/>
          <a:ext cx="4228920" cy="0"/>
        </a:xfrm>
        <a:prstGeom prst="line">
          <a:avLst/>
        </a:prstGeom>
        <a:ln>
          <a:solidFill>
            <a:srgbClr val="c0c0c0"/>
          </a:solidFill>
        </a:ln>
      </xdr:spPr>
      <xdr:style>
        <a:lnRef idx="1">
          <a:schemeClr val="accent1"/>
        </a:lnRef>
        <a:fillRef idx="0">
          <a:schemeClr val="accent1"/>
        </a:fillRef>
        <a:effectRef idx="0">
          <a:schemeClr val="accent1"/>
        </a:effectRef>
        <a:fontRef idx="minor"/>
      </xdr:style>
    </xdr:sp>
    <xdr:clientData/>
  </xdr:twoCellAnchor>
  <xdr:twoCellAnchor editAs="twoCell">
    <xdr:from>
      <xdr:col>4</xdr:col>
      <xdr:colOff>0</xdr:colOff>
      <xdr:row>79</xdr:row>
      <xdr:rowOff>44280</xdr:rowOff>
    </xdr:from>
    <xdr:to>
      <xdr:col>28</xdr:col>
      <xdr:colOff>114120</xdr:colOff>
      <xdr:row>79</xdr:row>
      <xdr:rowOff>44280</xdr:rowOff>
    </xdr:to>
    <xdr:sp>
      <xdr:nvSpPr>
        <xdr:cNvPr id="1220" name="直線コネクタ 157"/>
        <xdr:cNvSpPr/>
      </xdr:nvSpPr>
      <xdr:spPr>
        <a:xfrm>
          <a:off x="685800" y="13093200"/>
          <a:ext cx="4228920" cy="0"/>
        </a:xfrm>
        <a:prstGeom prst="line">
          <a:avLst/>
        </a:prstGeom>
        <a:ln>
          <a:solidFill>
            <a:srgbClr val="c0c0c0"/>
          </a:solidFill>
        </a:ln>
      </xdr:spPr>
      <xdr:style>
        <a:lnRef idx="1">
          <a:schemeClr val="accent1"/>
        </a:lnRef>
        <a:fillRef idx="0">
          <a:schemeClr val="accent1"/>
        </a:fillRef>
        <a:effectRef idx="0">
          <a:schemeClr val="accent1"/>
        </a:effectRef>
        <a:fontRef idx="minor"/>
      </xdr:style>
    </xdr:sp>
    <xdr:clientData/>
  </xdr:twoCellAnchor>
  <xdr:twoCellAnchor editAs="oneCell">
    <xdr:from>
      <xdr:col>2</xdr:col>
      <xdr:colOff>133920</xdr:colOff>
      <xdr:row>78</xdr:row>
      <xdr:rowOff>94320</xdr:rowOff>
    </xdr:from>
    <xdr:to>
      <xdr:col>4</xdr:col>
      <xdr:colOff>35640</xdr:colOff>
      <xdr:row>79</xdr:row>
      <xdr:rowOff>147240</xdr:rowOff>
    </xdr:to>
    <xdr:sp>
      <xdr:nvSpPr>
        <xdr:cNvPr id="1221" name="テキスト ボックス 158"/>
        <xdr:cNvSpPr/>
      </xdr:nvSpPr>
      <xdr:spPr>
        <a:xfrm>
          <a:off x="476640" y="12978360"/>
          <a:ext cx="244800" cy="21780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gn="r">
            <a:lnSpc>
              <a:spcPct val="100000"/>
            </a:lnSpc>
          </a:pPr>
          <a:r>
            <a:rPr b="0" lang="en-US" sz="1000" spc="-1" strike="noStrike">
              <a:solidFill>
                <a:srgbClr val="000000"/>
              </a:solidFill>
              <a:latin typeface="ＭＳ Ｐゴシック"/>
              <a:ea typeface="ＭＳ Ｐゴシック"/>
            </a:rPr>
            <a:t>0</a:t>
          </a:r>
          <a:endParaRPr b="0" lang="en-US" sz="1000" spc="-1" strike="noStrike">
            <a:latin typeface="Times New Roman"/>
          </a:endParaRPr>
        </a:p>
      </xdr:txBody>
    </xdr:sp>
    <xdr:clientData/>
  </xdr:twoCellAnchor>
  <xdr:twoCellAnchor editAs="twoCell">
    <xdr:from>
      <xdr:col>4</xdr:col>
      <xdr:colOff>0</xdr:colOff>
      <xdr:row>77</xdr:row>
      <xdr:rowOff>6120</xdr:rowOff>
    </xdr:from>
    <xdr:to>
      <xdr:col>28</xdr:col>
      <xdr:colOff>114120</xdr:colOff>
      <xdr:row>77</xdr:row>
      <xdr:rowOff>6120</xdr:rowOff>
    </xdr:to>
    <xdr:sp>
      <xdr:nvSpPr>
        <xdr:cNvPr id="1222" name="直線コネクタ 159"/>
        <xdr:cNvSpPr/>
      </xdr:nvSpPr>
      <xdr:spPr>
        <a:xfrm>
          <a:off x="685800" y="12724920"/>
          <a:ext cx="4228920" cy="0"/>
        </a:xfrm>
        <a:prstGeom prst="line">
          <a:avLst/>
        </a:prstGeom>
        <a:ln>
          <a:solidFill>
            <a:srgbClr val="c0c0c0"/>
          </a:solidFill>
        </a:ln>
      </xdr:spPr>
      <xdr:style>
        <a:lnRef idx="1">
          <a:schemeClr val="accent1"/>
        </a:lnRef>
        <a:fillRef idx="0">
          <a:schemeClr val="accent1"/>
        </a:fillRef>
        <a:effectRef idx="0">
          <a:schemeClr val="accent1"/>
        </a:effectRef>
        <a:fontRef idx="minor"/>
      </xdr:style>
    </xdr:sp>
    <xdr:clientData/>
  </xdr:twoCellAnchor>
  <xdr:twoCellAnchor editAs="oneCell">
    <xdr:from>
      <xdr:col>1</xdr:col>
      <xdr:colOff>107280</xdr:colOff>
      <xdr:row>76</xdr:row>
      <xdr:rowOff>56160</xdr:rowOff>
    </xdr:from>
    <xdr:to>
      <xdr:col>4</xdr:col>
      <xdr:colOff>54000</xdr:colOff>
      <xdr:row>77</xdr:row>
      <xdr:rowOff>109080</xdr:rowOff>
    </xdr:to>
    <xdr:sp>
      <xdr:nvSpPr>
        <xdr:cNvPr id="1223" name="テキスト ボックス 160"/>
        <xdr:cNvSpPr/>
      </xdr:nvSpPr>
      <xdr:spPr>
        <a:xfrm>
          <a:off x="278640" y="12610080"/>
          <a:ext cx="461160" cy="21780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gn="r">
            <a:lnSpc>
              <a:spcPct val="100000"/>
            </a:lnSpc>
          </a:pPr>
          <a:r>
            <a:rPr b="0" lang="en-US" sz="1000" spc="-1" strike="noStrike">
              <a:solidFill>
                <a:srgbClr val="000000"/>
              </a:solidFill>
              <a:latin typeface="ＭＳ Ｐゴシック"/>
              <a:ea typeface="ＭＳ Ｐゴシック"/>
            </a:rPr>
            <a:t>3,000</a:t>
          </a:r>
          <a:endParaRPr b="0" lang="en-US" sz="1000" spc="-1" strike="noStrike">
            <a:latin typeface="Times New Roman"/>
          </a:endParaRPr>
        </a:p>
      </xdr:txBody>
    </xdr:sp>
    <xdr:clientData/>
  </xdr:twoCellAnchor>
  <xdr:twoCellAnchor editAs="twoCell">
    <xdr:from>
      <xdr:col>4</xdr:col>
      <xdr:colOff>0</xdr:colOff>
      <xdr:row>74</xdr:row>
      <xdr:rowOff>139680</xdr:rowOff>
    </xdr:from>
    <xdr:to>
      <xdr:col>28</xdr:col>
      <xdr:colOff>114120</xdr:colOff>
      <xdr:row>74</xdr:row>
      <xdr:rowOff>139680</xdr:rowOff>
    </xdr:to>
    <xdr:sp>
      <xdr:nvSpPr>
        <xdr:cNvPr id="1224" name="直線コネクタ 161"/>
        <xdr:cNvSpPr/>
      </xdr:nvSpPr>
      <xdr:spPr>
        <a:xfrm>
          <a:off x="685800" y="12363120"/>
          <a:ext cx="4228920" cy="0"/>
        </a:xfrm>
        <a:prstGeom prst="line">
          <a:avLst/>
        </a:prstGeom>
        <a:ln>
          <a:solidFill>
            <a:srgbClr val="c0c0c0"/>
          </a:solidFill>
        </a:ln>
      </xdr:spPr>
      <xdr:style>
        <a:lnRef idx="1">
          <a:schemeClr val="accent1"/>
        </a:lnRef>
        <a:fillRef idx="0">
          <a:schemeClr val="accent1"/>
        </a:fillRef>
        <a:effectRef idx="0">
          <a:schemeClr val="accent1"/>
        </a:effectRef>
        <a:fontRef idx="minor"/>
      </xdr:style>
    </xdr:sp>
    <xdr:clientData/>
  </xdr:twoCellAnchor>
  <xdr:twoCellAnchor editAs="oneCell">
    <xdr:from>
      <xdr:col>1</xdr:col>
      <xdr:colOff>107280</xdr:colOff>
      <xdr:row>74</xdr:row>
      <xdr:rowOff>24480</xdr:rowOff>
    </xdr:from>
    <xdr:to>
      <xdr:col>4</xdr:col>
      <xdr:colOff>54000</xdr:colOff>
      <xdr:row>75</xdr:row>
      <xdr:rowOff>77040</xdr:rowOff>
    </xdr:to>
    <xdr:sp>
      <xdr:nvSpPr>
        <xdr:cNvPr id="1225" name="テキスト ボックス 162"/>
        <xdr:cNvSpPr/>
      </xdr:nvSpPr>
      <xdr:spPr>
        <a:xfrm>
          <a:off x="278640" y="12247920"/>
          <a:ext cx="461160" cy="21780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gn="r">
            <a:lnSpc>
              <a:spcPct val="100000"/>
            </a:lnSpc>
          </a:pPr>
          <a:r>
            <a:rPr b="0" lang="en-US" sz="1000" spc="-1" strike="noStrike">
              <a:solidFill>
                <a:srgbClr val="000000"/>
              </a:solidFill>
              <a:latin typeface="ＭＳ Ｐゴシック"/>
              <a:ea typeface="ＭＳ Ｐゴシック"/>
            </a:rPr>
            <a:t>6,000</a:t>
          </a:r>
          <a:endParaRPr b="0" lang="en-US" sz="1000" spc="-1" strike="noStrike">
            <a:latin typeface="Times New Roman"/>
          </a:endParaRPr>
        </a:p>
      </xdr:txBody>
    </xdr:sp>
    <xdr:clientData/>
  </xdr:twoCellAnchor>
  <xdr:twoCellAnchor editAs="twoCell">
    <xdr:from>
      <xdr:col>4</xdr:col>
      <xdr:colOff>0</xdr:colOff>
      <xdr:row>72</xdr:row>
      <xdr:rowOff>101520</xdr:rowOff>
    </xdr:from>
    <xdr:to>
      <xdr:col>28</xdr:col>
      <xdr:colOff>114120</xdr:colOff>
      <xdr:row>72</xdr:row>
      <xdr:rowOff>101520</xdr:rowOff>
    </xdr:to>
    <xdr:sp>
      <xdr:nvSpPr>
        <xdr:cNvPr id="1226" name="直線コネクタ 163"/>
        <xdr:cNvSpPr/>
      </xdr:nvSpPr>
      <xdr:spPr>
        <a:xfrm>
          <a:off x="685800" y="11994840"/>
          <a:ext cx="4228920" cy="0"/>
        </a:xfrm>
        <a:prstGeom prst="line">
          <a:avLst/>
        </a:prstGeom>
        <a:ln>
          <a:solidFill>
            <a:srgbClr val="c0c0c0"/>
          </a:solidFill>
        </a:ln>
      </xdr:spPr>
      <xdr:style>
        <a:lnRef idx="1">
          <a:schemeClr val="accent1"/>
        </a:lnRef>
        <a:fillRef idx="0">
          <a:schemeClr val="accent1"/>
        </a:fillRef>
        <a:effectRef idx="0">
          <a:schemeClr val="accent1"/>
        </a:effectRef>
        <a:fontRef idx="minor"/>
      </xdr:style>
    </xdr:sp>
    <xdr:clientData/>
  </xdr:twoCellAnchor>
  <xdr:twoCellAnchor editAs="oneCell">
    <xdr:from>
      <xdr:col>1</xdr:col>
      <xdr:colOff>107280</xdr:colOff>
      <xdr:row>71</xdr:row>
      <xdr:rowOff>151200</xdr:rowOff>
    </xdr:from>
    <xdr:to>
      <xdr:col>4</xdr:col>
      <xdr:colOff>54000</xdr:colOff>
      <xdr:row>73</xdr:row>
      <xdr:rowOff>38880</xdr:rowOff>
    </xdr:to>
    <xdr:sp>
      <xdr:nvSpPr>
        <xdr:cNvPr id="1227" name="テキスト ボックス 164"/>
        <xdr:cNvSpPr/>
      </xdr:nvSpPr>
      <xdr:spPr>
        <a:xfrm>
          <a:off x="278640" y="11879640"/>
          <a:ext cx="461160" cy="21780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gn="r">
            <a:lnSpc>
              <a:spcPct val="100000"/>
            </a:lnSpc>
          </a:pPr>
          <a:r>
            <a:rPr b="0" lang="en-US" sz="1000" spc="-1" strike="noStrike">
              <a:solidFill>
                <a:srgbClr val="000000"/>
              </a:solidFill>
              <a:latin typeface="ＭＳ Ｐゴシック"/>
              <a:ea typeface="ＭＳ Ｐゴシック"/>
            </a:rPr>
            <a:t>9,000</a:t>
          </a:r>
          <a:endParaRPr b="0" lang="en-US" sz="1000" spc="-1" strike="noStrike">
            <a:latin typeface="Times New Roman"/>
          </a:endParaRPr>
        </a:p>
      </xdr:txBody>
    </xdr:sp>
    <xdr:clientData/>
  </xdr:twoCellAnchor>
  <xdr:twoCellAnchor editAs="twoCell">
    <xdr:from>
      <xdr:col>4</xdr:col>
      <xdr:colOff>0</xdr:colOff>
      <xdr:row>70</xdr:row>
      <xdr:rowOff>63360</xdr:rowOff>
    </xdr:from>
    <xdr:to>
      <xdr:col>28</xdr:col>
      <xdr:colOff>114120</xdr:colOff>
      <xdr:row>70</xdr:row>
      <xdr:rowOff>63360</xdr:rowOff>
    </xdr:to>
    <xdr:sp>
      <xdr:nvSpPr>
        <xdr:cNvPr id="1228" name="直線コネクタ 165"/>
        <xdr:cNvSpPr/>
      </xdr:nvSpPr>
      <xdr:spPr>
        <a:xfrm>
          <a:off x="685800" y="11626560"/>
          <a:ext cx="4228920" cy="0"/>
        </a:xfrm>
        <a:prstGeom prst="line">
          <a:avLst/>
        </a:prstGeom>
        <a:ln>
          <a:solidFill>
            <a:srgbClr val="c0c0c0"/>
          </a:solidFill>
        </a:ln>
      </xdr:spPr>
      <xdr:style>
        <a:lnRef idx="1">
          <a:schemeClr val="accent1"/>
        </a:lnRef>
        <a:fillRef idx="0">
          <a:schemeClr val="accent1"/>
        </a:fillRef>
        <a:effectRef idx="0">
          <a:schemeClr val="accent1"/>
        </a:effectRef>
        <a:fontRef idx="minor"/>
      </xdr:style>
    </xdr:sp>
    <xdr:clientData/>
  </xdr:twoCellAnchor>
  <xdr:twoCellAnchor editAs="oneCell">
    <xdr:from>
      <xdr:col>1</xdr:col>
      <xdr:colOff>43200</xdr:colOff>
      <xdr:row>69</xdr:row>
      <xdr:rowOff>113400</xdr:rowOff>
    </xdr:from>
    <xdr:to>
      <xdr:col>4</xdr:col>
      <xdr:colOff>53640</xdr:colOff>
      <xdr:row>71</xdr:row>
      <xdr:rowOff>720</xdr:rowOff>
    </xdr:to>
    <xdr:sp>
      <xdr:nvSpPr>
        <xdr:cNvPr id="1229" name="テキスト ボックス 166"/>
        <xdr:cNvSpPr/>
      </xdr:nvSpPr>
      <xdr:spPr>
        <a:xfrm>
          <a:off x="214560" y="11511360"/>
          <a:ext cx="524880" cy="21780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gn="r">
            <a:lnSpc>
              <a:spcPct val="100000"/>
            </a:lnSpc>
          </a:pPr>
          <a:r>
            <a:rPr b="0" lang="en-US" sz="1000" spc="-1" strike="noStrike">
              <a:solidFill>
                <a:srgbClr val="000000"/>
              </a:solidFill>
              <a:latin typeface="ＭＳ Ｐゴシック"/>
              <a:ea typeface="ＭＳ Ｐゴシック"/>
            </a:rPr>
            <a:t>12,000</a:t>
          </a:r>
          <a:endParaRPr b="0" lang="en-US" sz="1000" spc="-1" strike="noStrike">
            <a:latin typeface="Times New Roman"/>
          </a:endParaRPr>
        </a:p>
      </xdr:txBody>
    </xdr:sp>
    <xdr:clientData/>
  </xdr:twoCellAnchor>
  <xdr:twoCellAnchor editAs="twoCell">
    <xdr:from>
      <xdr:col>4</xdr:col>
      <xdr:colOff>0</xdr:colOff>
      <xdr:row>68</xdr:row>
      <xdr:rowOff>25200</xdr:rowOff>
    </xdr:from>
    <xdr:to>
      <xdr:col>28</xdr:col>
      <xdr:colOff>114120</xdr:colOff>
      <xdr:row>68</xdr:row>
      <xdr:rowOff>25200</xdr:rowOff>
    </xdr:to>
    <xdr:sp>
      <xdr:nvSpPr>
        <xdr:cNvPr id="1230" name="直線コネクタ 167"/>
        <xdr:cNvSpPr/>
      </xdr:nvSpPr>
      <xdr:spPr>
        <a:xfrm>
          <a:off x="685800" y="11258280"/>
          <a:ext cx="4228920" cy="0"/>
        </a:xfrm>
        <a:prstGeom prst="line">
          <a:avLst/>
        </a:prstGeom>
        <a:ln>
          <a:solidFill>
            <a:srgbClr val="c0c0c0"/>
          </a:solidFill>
        </a:ln>
      </xdr:spPr>
      <xdr:style>
        <a:lnRef idx="1">
          <a:schemeClr val="accent1"/>
        </a:lnRef>
        <a:fillRef idx="0">
          <a:schemeClr val="accent1"/>
        </a:fillRef>
        <a:effectRef idx="0">
          <a:schemeClr val="accent1"/>
        </a:effectRef>
        <a:fontRef idx="minor"/>
      </xdr:style>
    </xdr:sp>
    <xdr:clientData/>
  </xdr:twoCellAnchor>
  <xdr:twoCellAnchor editAs="oneCell">
    <xdr:from>
      <xdr:col>1</xdr:col>
      <xdr:colOff>43200</xdr:colOff>
      <xdr:row>67</xdr:row>
      <xdr:rowOff>75240</xdr:rowOff>
    </xdr:from>
    <xdr:to>
      <xdr:col>4</xdr:col>
      <xdr:colOff>53640</xdr:colOff>
      <xdr:row>68</xdr:row>
      <xdr:rowOff>127800</xdr:rowOff>
    </xdr:to>
    <xdr:sp>
      <xdr:nvSpPr>
        <xdr:cNvPr id="1231" name="テキスト ボックス 168"/>
        <xdr:cNvSpPr/>
      </xdr:nvSpPr>
      <xdr:spPr>
        <a:xfrm>
          <a:off x="214560" y="11143080"/>
          <a:ext cx="524880" cy="21780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gn="r">
            <a:lnSpc>
              <a:spcPct val="100000"/>
            </a:lnSpc>
          </a:pPr>
          <a:r>
            <a:rPr b="0" lang="en-US" sz="1000" spc="-1" strike="noStrike">
              <a:solidFill>
                <a:srgbClr val="000000"/>
              </a:solidFill>
              <a:latin typeface="ＭＳ Ｐゴシック"/>
              <a:ea typeface="ＭＳ Ｐゴシック"/>
            </a:rPr>
            <a:t>15,000</a:t>
          </a:r>
          <a:endParaRPr b="0" lang="en-US" sz="1000" spc="-1" strike="noStrike">
            <a:latin typeface="Times New Roman"/>
          </a:endParaRPr>
        </a:p>
      </xdr:txBody>
    </xdr:sp>
    <xdr:clientData/>
  </xdr:twoCellAnchor>
  <xdr:twoCellAnchor editAs="twoCell">
    <xdr:from>
      <xdr:col>4</xdr:col>
      <xdr:colOff>0</xdr:colOff>
      <xdr:row>68</xdr:row>
      <xdr:rowOff>25560</xdr:rowOff>
    </xdr:from>
    <xdr:to>
      <xdr:col>28</xdr:col>
      <xdr:colOff>114120</xdr:colOff>
      <xdr:row>81</xdr:row>
      <xdr:rowOff>82440</xdr:rowOff>
    </xdr:to>
    <xdr:sp>
      <xdr:nvSpPr>
        <xdr:cNvPr id="1232" name="維持補修費グラフ枠"/>
        <xdr:cNvSpPr/>
      </xdr:nvSpPr>
      <xdr:spPr>
        <a:xfrm>
          <a:off x="685800" y="11258640"/>
          <a:ext cx="4228920" cy="22032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twoCell">
    <xdr:from>
      <xdr:col>20</xdr:col>
      <xdr:colOff>112680</xdr:colOff>
      <xdr:row>74</xdr:row>
      <xdr:rowOff>32760</xdr:rowOff>
    </xdr:from>
    <xdr:to>
      <xdr:col>28</xdr:col>
      <xdr:colOff>11880</xdr:colOff>
      <xdr:row>74</xdr:row>
      <xdr:rowOff>33840</xdr:rowOff>
    </xdr:to>
    <xdr:sp>
      <xdr:nvSpPr>
        <xdr:cNvPr id="1233" name="直線コネクタ 170"/>
        <xdr:cNvSpPr/>
      </xdr:nvSpPr>
      <xdr:spPr>
        <a:xfrm flipV="1">
          <a:off x="4176360" y="11621160"/>
          <a:ext cx="1080" cy="1270800"/>
        </a:xfrm>
        <a:prstGeom prst="line">
          <a:avLst/>
        </a:prstGeom>
        <a:ln w="31750">
          <a:solidFill>
            <a:srgbClr val="808080"/>
          </a:solidFill>
        </a:ln>
      </xdr:spPr>
      <xdr:style>
        <a:lnRef idx="1">
          <a:schemeClr val="accent1"/>
        </a:lnRef>
        <a:fillRef idx="0">
          <a:schemeClr val="accent1"/>
        </a:fillRef>
        <a:effectRef idx="0">
          <a:schemeClr val="accent1"/>
        </a:effectRef>
        <a:fontRef idx="minor"/>
      </xdr:style>
    </xdr:sp>
    <xdr:clientData/>
  </xdr:twoCellAnchor>
  <xdr:twoCellAnchor editAs="oneCell">
    <xdr:from>
      <xdr:col>24</xdr:col>
      <xdr:colOff>118440</xdr:colOff>
      <xdr:row>78</xdr:row>
      <xdr:rowOff>32400</xdr:rowOff>
    </xdr:from>
    <xdr:to>
      <xdr:col>27</xdr:col>
      <xdr:colOff>65520</xdr:colOff>
      <xdr:row>79</xdr:row>
      <xdr:rowOff>85320</xdr:rowOff>
    </xdr:to>
    <xdr:sp>
      <xdr:nvSpPr>
        <xdr:cNvPr id="1234" name="維持補修費最小値テキスト"/>
        <xdr:cNvSpPr/>
      </xdr:nvSpPr>
      <xdr:spPr>
        <a:xfrm>
          <a:off x="4233240" y="12916440"/>
          <a:ext cx="461160" cy="21780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nSpc>
              <a:spcPct val="100000"/>
            </a:lnSpc>
          </a:pPr>
          <a:r>
            <a:rPr b="1" lang="en-US" sz="1000" spc="-1" strike="noStrike">
              <a:solidFill>
                <a:srgbClr val="000000"/>
              </a:solidFill>
              <a:latin typeface="ＭＳ Ｐゴシック"/>
              <a:ea typeface="ＭＳ Ｐゴシック"/>
            </a:rPr>
            <a:t>1,636</a:t>
          </a:r>
          <a:endParaRPr b="0" lang="en-US" sz="1000" spc="-1" strike="noStrike">
            <a:latin typeface="Times New Roman"/>
          </a:endParaRPr>
        </a:p>
      </xdr:txBody>
    </xdr:sp>
    <xdr:clientData/>
  </xdr:twoCellAnchor>
  <xdr:twoCellAnchor editAs="twoCell">
    <xdr:from>
      <xdr:col>23</xdr:col>
      <xdr:colOff>164880</xdr:colOff>
      <xdr:row>78</xdr:row>
      <xdr:rowOff>7920</xdr:rowOff>
    </xdr:from>
    <xdr:to>
      <xdr:col>24</xdr:col>
      <xdr:colOff>152280</xdr:colOff>
      <xdr:row>78</xdr:row>
      <xdr:rowOff>7920</xdr:rowOff>
    </xdr:to>
    <xdr:sp>
      <xdr:nvSpPr>
        <xdr:cNvPr id="1235" name="直線コネクタ 172"/>
        <xdr:cNvSpPr/>
      </xdr:nvSpPr>
      <xdr:spPr>
        <a:xfrm>
          <a:off x="4107960" y="12891960"/>
          <a:ext cx="159120" cy="0"/>
        </a:xfrm>
        <a:prstGeom prst="line">
          <a:avLst/>
        </a:prstGeom>
        <a:ln w="19050">
          <a:solidFill>
            <a:srgbClr val="000000"/>
          </a:solidFill>
        </a:ln>
      </xdr:spPr>
      <xdr:style>
        <a:lnRef idx="1">
          <a:schemeClr val="accent1"/>
        </a:lnRef>
        <a:fillRef idx="0">
          <a:schemeClr val="accent1"/>
        </a:fillRef>
        <a:effectRef idx="0">
          <a:schemeClr val="accent1"/>
        </a:effectRef>
        <a:fontRef idx="minor"/>
      </xdr:style>
    </xdr:sp>
    <xdr:clientData/>
  </xdr:twoCellAnchor>
  <xdr:twoCellAnchor editAs="oneCell">
    <xdr:from>
      <xdr:col>24</xdr:col>
      <xdr:colOff>118800</xdr:colOff>
      <xdr:row>69</xdr:row>
      <xdr:rowOff>25200</xdr:rowOff>
    </xdr:from>
    <xdr:to>
      <xdr:col>27</xdr:col>
      <xdr:colOff>129600</xdr:colOff>
      <xdr:row>70</xdr:row>
      <xdr:rowOff>77760</xdr:rowOff>
    </xdr:to>
    <xdr:sp>
      <xdr:nvSpPr>
        <xdr:cNvPr id="1236" name="維持補修費最大値テキスト"/>
        <xdr:cNvSpPr/>
      </xdr:nvSpPr>
      <xdr:spPr>
        <a:xfrm>
          <a:off x="4233600" y="11423160"/>
          <a:ext cx="524880" cy="21780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nSpc>
              <a:spcPct val="100000"/>
            </a:lnSpc>
          </a:pPr>
          <a:r>
            <a:rPr b="1" lang="en-US" sz="1000" spc="-1" strike="noStrike">
              <a:solidFill>
                <a:srgbClr val="000000"/>
              </a:solidFill>
              <a:latin typeface="ＭＳ Ｐゴシック"/>
              <a:ea typeface="ＭＳ Ｐゴシック"/>
            </a:rPr>
            <a:t>12,042</a:t>
          </a:r>
          <a:endParaRPr b="0" lang="en-US" sz="1000" spc="-1" strike="noStrike">
            <a:latin typeface="Times New Roman"/>
          </a:endParaRPr>
        </a:p>
      </xdr:txBody>
    </xdr:sp>
    <xdr:clientData/>
  </xdr:twoCellAnchor>
  <xdr:twoCellAnchor editAs="twoCell">
    <xdr:from>
      <xdr:col>23</xdr:col>
      <xdr:colOff>164880</xdr:colOff>
      <xdr:row>70</xdr:row>
      <xdr:rowOff>57960</xdr:rowOff>
    </xdr:from>
    <xdr:to>
      <xdr:col>24</xdr:col>
      <xdr:colOff>152280</xdr:colOff>
      <xdr:row>70</xdr:row>
      <xdr:rowOff>57960</xdr:rowOff>
    </xdr:to>
    <xdr:sp>
      <xdr:nvSpPr>
        <xdr:cNvPr id="1237" name="直線コネクタ 174"/>
        <xdr:cNvSpPr/>
      </xdr:nvSpPr>
      <xdr:spPr>
        <a:xfrm>
          <a:off x="4107960" y="11621160"/>
          <a:ext cx="159120" cy="0"/>
        </a:xfrm>
        <a:prstGeom prst="line">
          <a:avLst/>
        </a:prstGeom>
        <a:ln w="19050">
          <a:solidFill>
            <a:srgbClr val="000000"/>
          </a:solidFill>
        </a:ln>
      </xdr:spPr>
      <xdr:style>
        <a:lnRef idx="1">
          <a:schemeClr val="accent1"/>
        </a:lnRef>
        <a:fillRef idx="0">
          <a:schemeClr val="accent1"/>
        </a:fillRef>
        <a:effectRef idx="0">
          <a:schemeClr val="accent1"/>
        </a:effectRef>
        <a:fontRef idx="minor"/>
      </xdr:style>
    </xdr:sp>
    <xdr:clientData/>
  </xdr:twoCellAnchor>
  <xdr:twoCellAnchor editAs="twoCell">
    <xdr:from>
      <xdr:col>20</xdr:col>
      <xdr:colOff>6120</xdr:colOff>
      <xdr:row>76</xdr:row>
      <xdr:rowOff>22320</xdr:rowOff>
    </xdr:from>
    <xdr:to>
      <xdr:col>24</xdr:col>
      <xdr:colOff>63720</xdr:colOff>
      <xdr:row>76</xdr:row>
      <xdr:rowOff>38880</xdr:rowOff>
    </xdr:to>
    <xdr:sp>
      <xdr:nvSpPr>
        <xdr:cNvPr id="1238" name="直線コネクタ 175"/>
        <xdr:cNvSpPr/>
      </xdr:nvSpPr>
      <xdr:spPr>
        <a:xfrm>
          <a:off x="3434760" y="12576240"/>
          <a:ext cx="743400" cy="16560"/>
        </a:xfrm>
        <a:prstGeom prst="line">
          <a:avLst/>
        </a:prstGeom>
        <a:ln>
          <a:solidFill>
            <a:srgbClr val="ff0000"/>
          </a:solidFill>
        </a:ln>
      </xdr:spPr>
      <xdr:style>
        <a:lnRef idx="1">
          <a:schemeClr val="accent1"/>
        </a:lnRef>
        <a:fillRef idx="0">
          <a:schemeClr val="accent1"/>
        </a:fillRef>
        <a:effectRef idx="0">
          <a:schemeClr val="accent1"/>
        </a:effectRef>
        <a:fontRef idx="minor"/>
      </xdr:style>
    </xdr:sp>
    <xdr:clientData/>
  </xdr:twoCellAnchor>
  <xdr:twoCellAnchor editAs="oneCell">
    <xdr:from>
      <xdr:col>24</xdr:col>
      <xdr:colOff>118440</xdr:colOff>
      <xdr:row>74</xdr:row>
      <xdr:rowOff>70920</xdr:rowOff>
    </xdr:from>
    <xdr:to>
      <xdr:col>27</xdr:col>
      <xdr:colOff>65520</xdr:colOff>
      <xdr:row>75</xdr:row>
      <xdr:rowOff>123480</xdr:rowOff>
    </xdr:to>
    <xdr:sp>
      <xdr:nvSpPr>
        <xdr:cNvPr id="1239" name="維持補修費平均値テキスト"/>
        <xdr:cNvSpPr/>
      </xdr:nvSpPr>
      <xdr:spPr>
        <a:xfrm>
          <a:off x="4233240" y="12294360"/>
          <a:ext cx="461160" cy="21780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nSpc>
              <a:spcPct val="100000"/>
            </a:lnSpc>
          </a:pPr>
          <a:r>
            <a:rPr b="1" lang="en-US" sz="1000" spc="-1" strike="noStrike">
              <a:solidFill>
                <a:srgbClr val="000080"/>
              </a:solidFill>
              <a:latin typeface="ＭＳ Ｐゴシック"/>
              <a:ea typeface="ＭＳ Ｐゴシック"/>
            </a:rPr>
            <a:t>5,134</a:t>
          </a:r>
          <a:endParaRPr b="0" lang="en-US" sz="1000" spc="-1" strike="noStrike">
            <a:latin typeface="Times New Roman"/>
          </a:endParaRPr>
        </a:p>
      </xdr:txBody>
    </xdr:sp>
    <xdr:clientData/>
  </xdr:twoCellAnchor>
  <xdr:twoCellAnchor editAs="twoCell">
    <xdr:from>
      <xdr:col>24</xdr:col>
      <xdr:colOff>12600</xdr:colOff>
      <xdr:row>75</xdr:row>
      <xdr:rowOff>27360</xdr:rowOff>
    </xdr:from>
    <xdr:to>
      <xdr:col>24</xdr:col>
      <xdr:colOff>113760</xdr:colOff>
      <xdr:row>75</xdr:row>
      <xdr:rowOff>128520</xdr:rowOff>
    </xdr:to>
    <xdr:sp>
      <xdr:nvSpPr>
        <xdr:cNvPr id="1240" name="フローチャート: 判断 177"/>
        <xdr:cNvSpPr/>
      </xdr:nvSpPr>
      <xdr:spPr>
        <a:xfrm>
          <a:off x="4127400" y="12416040"/>
          <a:ext cx="101160" cy="1011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twoCell">
    <xdr:from>
      <xdr:col>15</xdr:col>
      <xdr:colOff>51120</xdr:colOff>
      <xdr:row>76</xdr:row>
      <xdr:rowOff>22320</xdr:rowOff>
    </xdr:from>
    <xdr:to>
      <xdr:col>20</xdr:col>
      <xdr:colOff>6120</xdr:colOff>
      <xdr:row>76</xdr:row>
      <xdr:rowOff>48960</xdr:rowOff>
    </xdr:to>
    <xdr:sp>
      <xdr:nvSpPr>
        <xdr:cNvPr id="1241" name="直線コネクタ 178"/>
        <xdr:cNvSpPr/>
      </xdr:nvSpPr>
      <xdr:spPr>
        <a:xfrm flipV="1">
          <a:off x="2622240" y="12576240"/>
          <a:ext cx="812520" cy="26640"/>
        </a:xfrm>
        <a:prstGeom prst="line">
          <a:avLst/>
        </a:prstGeom>
        <a:ln>
          <a:solidFill>
            <a:srgbClr val="ff0000"/>
          </a:solidFill>
        </a:ln>
      </xdr:spPr>
      <xdr:style>
        <a:lnRef idx="1">
          <a:schemeClr val="accent1"/>
        </a:lnRef>
        <a:fillRef idx="0">
          <a:schemeClr val="accent1"/>
        </a:fillRef>
        <a:effectRef idx="0">
          <a:schemeClr val="accent1"/>
        </a:effectRef>
        <a:fontRef idx="minor"/>
      </xdr:style>
    </xdr:sp>
    <xdr:clientData/>
  </xdr:twoCellAnchor>
  <xdr:twoCellAnchor editAs="twoCell">
    <xdr:from>
      <xdr:col>19</xdr:col>
      <xdr:colOff>127080</xdr:colOff>
      <xdr:row>75</xdr:row>
      <xdr:rowOff>57240</xdr:rowOff>
    </xdr:from>
    <xdr:to>
      <xdr:col>20</xdr:col>
      <xdr:colOff>37800</xdr:colOff>
      <xdr:row>75</xdr:row>
      <xdr:rowOff>158400</xdr:rowOff>
    </xdr:to>
    <xdr:sp>
      <xdr:nvSpPr>
        <xdr:cNvPr id="1242" name="フローチャート: 判断 179"/>
        <xdr:cNvSpPr/>
      </xdr:nvSpPr>
      <xdr:spPr>
        <a:xfrm>
          <a:off x="3384360" y="12445920"/>
          <a:ext cx="82440" cy="1011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oneCell">
    <xdr:from>
      <xdr:col>18</xdr:col>
      <xdr:colOff>137520</xdr:colOff>
      <xdr:row>74</xdr:row>
      <xdr:rowOff>24480</xdr:rowOff>
    </xdr:from>
    <xdr:to>
      <xdr:col>21</xdr:col>
      <xdr:colOff>84240</xdr:colOff>
      <xdr:row>75</xdr:row>
      <xdr:rowOff>77040</xdr:rowOff>
    </xdr:to>
    <xdr:sp>
      <xdr:nvSpPr>
        <xdr:cNvPr id="1243" name="テキスト ボックス 180"/>
        <xdr:cNvSpPr/>
      </xdr:nvSpPr>
      <xdr:spPr>
        <a:xfrm>
          <a:off x="3223440" y="12247920"/>
          <a:ext cx="461160" cy="21780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gn="ctr">
            <a:lnSpc>
              <a:spcPct val="100000"/>
            </a:lnSpc>
          </a:pPr>
          <a:r>
            <a:rPr b="1" lang="en-US" sz="1000" spc="-1" strike="noStrike">
              <a:solidFill>
                <a:srgbClr val="000080"/>
              </a:solidFill>
              <a:latin typeface="ＭＳ Ｐゴシック"/>
              <a:ea typeface="ＭＳ Ｐゴシック"/>
            </a:rPr>
            <a:t>4,899</a:t>
          </a:r>
          <a:endParaRPr b="0" lang="en-US" sz="1000" spc="-1" strike="noStrike">
            <a:latin typeface="Times New Roman"/>
          </a:endParaRPr>
        </a:p>
      </xdr:txBody>
    </xdr:sp>
    <xdr:clientData/>
  </xdr:twoCellAnchor>
  <xdr:twoCellAnchor editAs="twoCell">
    <xdr:from>
      <xdr:col>10</xdr:col>
      <xdr:colOff>114480</xdr:colOff>
      <xdr:row>75</xdr:row>
      <xdr:rowOff>147240</xdr:rowOff>
    </xdr:from>
    <xdr:to>
      <xdr:col>15</xdr:col>
      <xdr:colOff>51120</xdr:colOff>
      <xdr:row>76</xdr:row>
      <xdr:rowOff>49320</xdr:rowOff>
    </xdr:to>
    <xdr:sp>
      <xdr:nvSpPr>
        <xdr:cNvPr id="1244" name="直線コネクタ 181"/>
        <xdr:cNvSpPr/>
      </xdr:nvSpPr>
      <xdr:spPr>
        <a:xfrm>
          <a:off x="1828440" y="12535560"/>
          <a:ext cx="793800" cy="67320"/>
        </a:xfrm>
        <a:prstGeom prst="line">
          <a:avLst/>
        </a:prstGeom>
        <a:ln>
          <a:solidFill>
            <a:srgbClr val="ff0000"/>
          </a:solidFill>
        </a:ln>
      </xdr:spPr>
      <xdr:style>
        <a:lnRef idx="1">
          <a:schemeClr val="accent1"/>
        </a:lnRef>
        <a:fillRef idx="0">
          <a:schemeClr val="accent1"/>
        </a:fillRef>
        <a:effectRef idx="0">
          <a:schemeClr val="accent1"/>
        </a:effectRef>
        <a:fontRef idx="minor"/>
      </xdr:style>
    </xdr:sp>
    <xdr:clientData/>
  </xdr:twoCellAnchor>
  <xdr:twoCellAnchor editAs="twoCell">
    <xdr:from>
      <xdr:col>15</xdr:col>
      <xdr:colOff>0</xdr:colOff>
      <xdr:row>75</xdr:row>
      <xdr:rowOff>78840</xdr:rowOff>
    </xdr:from>
    <xdr:to>
      <xdr:col>15</xdr:col>
      <xdr:colOff>101160</xdr:colOff>
      <xdr:row>76</xdr:row>
      <xdr:rowOff>8640</xdr:rowOff>
    </xdr:to>
    <xdr:sp>
      <xdr:nvSpPr>
        <xdr:cNvPr id="1245" name="フローチャート: 判断 182"/>
        <xdr:cNvSpPr/>
      </xdr:nvSpPr>
      <xdr:spPr>
        <a:xfrm>
          <a:off x="2571480" y="12467520"/>
          <a:ext cx="101160" cy="9504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oneCell">
    <xdr:from>
      <xdr:col>14</xdr:col>
      <xdr:colOff>10440</xdr:colOff>
      <xdr:row>74</xdr:row>
      <xdr:rowOff>46080</xdr:rowOff>
    </xdr:from>
    <xdr:to>
      <xdr:col>16</xdr:col>
      <xdr:colOff>128520</xdr:colOff>
      <xdr:row>75</xdr:row>
      <xdr:rowOff>98640</xdr:rowOff>
    </xdr:to>
    <xdr:sp>
      <xdr:nvSpPr>
        <xdr:cNvPr id="1246" name="テキスト ボックス 183"/>
        <xdr:cNvSpPr/>
      </xdr:nvSpPr>
      <xdr:spPr>
        <a:xfrm>
          <a:off x="2410560" y="12269520"/>
          <a:ext cx="461160" cy="21780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gn="ctr">
            <a:lnSpc>
              <a:spcPct val="100000"/>
            </a:lnSpc>
          </a:pPr>
          <a:r>
            <a:rPr b="1" lang="en-US" sz="1000" spc="-1" strike="noStrike">
              <a:solidFill>
                <a:srgbClr val="000080"/>
              </a:solidFill>
              <a:latin typeface="ＭＳ Ｐゴシック"/>
              <a:ea typeface="ＭＳ Ｐゴシック"/>
            </a:rPr>
            <a:t>4,730</a:t>
          </a:r>
          <a:endParaRPr b="0" lang="en-US" sz="1000" spc="-1" strike="noStrike">
            <a:latin typeface="Times New Roman"/>
          </a:endParaRPr>
        </a:p>
      </xdr:txBody>
    </xdr:sp>
    <xdr:clientData/>
  </xdr:twoCellAnchor>
  <xdr:twoCellAnchor editAs="twoCell">
    <xdr:from>
      <xdr:col>6</xdr:col>
      <xdr:colOff>6480</xdr:colOff>
      <xdr:row>75</xdr:row>
      <xdr:rowOff>147240</xdr:rowOff>
    </xdr:from>
    <xdr:to>
      <xdr:col>10</xdr:col>
      <xdr:colOff>114480</xdr:colOff>
      <xdr:row>76</xdr:row>
      <xdr:rowOff>9000</xdr:rowOff>
    </xdr:to>
    <xdr:sp>
      <xdr:nvSpPr>
        <xdr:cNvPr id="1247" name="直線コネクタ 184"/>
        <xdr:cNvSpPr/>
      </xdr:nvSpPr>
      <xdr:spPr>
        <a:xfrm flipV="1">
          <a:off x="1034640" y="12535560"/>
          <a:ext cx="793800" cy="27000"/>
        </a:xfrm>
        <a:prstGeom prst="line">
          <a:avLst/>
        </a:prstGeom>
        <a:ln>
          <a:solidFill>
            <a:srgbClr val="ff0000"/>
          </a:solidFill>
        </a:ln>
      </xdr:spPr>
      <xdr:style>
        <a:lnRef idx="1">
          <a:schemeClr val="accent1"/>
        </a:lnRef>
        <a:fillRef idx="0">
          <a:schemeClr val="accent1"/>
        </a:fillRef>
        <a:effectRef idx="0">
          <a:schemeClr val="accent1"/>
        </a:effectRef>
        <a:fontRef idx="minor"/>
      </xdr:style>
    </xdr:sp>
    <xdr:clientData/>
  </xdr:twoCellAnchor>
  <xdr:twoCellAnchor editAs="twoCell">
    <xdr:from>
      <xdr:col>10</xdr:col>
      <xdr:colOff>63360</xdr:colOff>
      <xdr:row>75</xdr:row>
      <xdr:rowOff>87480</xdr:rowOff>
    </xdr:from>
    <xdr:to>
      <xdr:col>10</xdr:col>
      <xdr:colOff>164520</xdr:colOff>
      <xdr:row>76</xdr:row>
      <xdr:rowOff>17280</xdr:rowOff>
    </xdr:to>
    <xdr:sp>
      <xdr:nvSpPr>
        <xdr:cNvPr id="1248" name="フローチャート: 判断 185"/>
        <xdr:cNvSpPr/>
      </xdr:nvSpPr>
      <xdr:spPr>
        <a:xfrm>
          <a:off x="1777680" y="12476160"/>
          <a:ext cx="101160" cy="9504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oneCell">
    <xdr:from>
      <xdr:col>9</xdr:col>
      <xdr:colOff>73800</xdr:colOff>
      <xdr:row>74</xdr:row>
      <xdr:rowOff>54720</xdr:rowOff>
    </xdr:from>
    <xdr:to>
      <xdr:col>12</xdr:col>
      <xdr:colOff>20520</xdr:colOff>
      <xdr:row>75</xdr:row>
      <xdr:rowOff>107280</xdr:rowOff>
    </xdr:to>
    <xdr:sp>
      <xdr:nvSpPr>
        <xdr:cNvPr id="1249" name="テキスト ボックス 186"/>
        <xdr:cNvSpPr/>
      </xdr:nvSpPr>
      <xdr:spPr>
        <a:xfrm>
          <a:off x="1616760" y="12278160"/>
          <a:ext cx="461160" cy="21780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gn="ctr">
            <a:lnSpc>
              <a:spcPct val="100000"/>
            </a:lnSpc>
          </a:pPr>
          <a:r>
            <a:rPr b="1" lang="en-US" sz="1000" spc="-1" strike="noStrike">
              <a:solidFill>
                <a:srgbClr val="000080"/>
              </a:solidFill>
              <a:latin typeface="ＭＳ Ｐゴシック"/>
              <a:ea typeface="ＭＳ Ｐゴシック"/>
            </a:rPr>
            <a:t>4,662</a:t>
          </a:r>
          <a:endParaRPr b="0" lang="en-US" sz="1000" spc="-1" strike="noStrike">
            <a:latin typeface="Times New Roman"/>
          </a:endParaRPr>
        </a:p>
      </xdr:txBody>
    </xdr:sp>
    <xdr:clientData/>
  </xdr:twoCellAnchor>
  <xdr:twoCellAnchor editAs="twoCell">
    <xdr:from>
      <xdr:col>5</xdr:col>
      <xdr:colOff>127080</xdr:colOff>
      <xdr:row>75</xdr:row>
      <xdr:rowOff>148680</xdr:rowOff>
    </xdr:from>
    <xdr:to>
      <xdr:col>6</xdr:col>
      <xdr:colOff>37800</xdr:colOff>
      <xdr:row>76</xdr:row>
      <xdr:rowOff>78480</xdr:rowOff>
    </xdr:to>
    <xdr:sp>
      <xdr:nvSpPr>
        <xdr:cNvPr id="1250" name="フローチャート: 判断 187"/>
        <xdr:cNvSpPr/>
      </xdr:nvSpPr>
      <xdr:spPr>
        <a:xfrm>
          <a:off x="984240" y="12537360"/>
          <a:ext cx="82080" cy="9504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oneCell">
    <xdr:from>
      <xdr:col>4</xdr:col>
      <xdr:colOff>137520</xdr:colOff>
      <xdr:row>76</xdr:row>
      <xdr:rowOff>90360</xdr:rowOff>
    </xdr:from>
    <xdr:to>
      <xdr:col>7</xdr:col>
      <xdr:colOff>84600</xdr:colOff>
      <xdr:row>77</xdr:row>
      <xdr:rowOff>143280</xdr:rowOff>
    </xdr:to>
    <xdr:sp>
      <xdr:nvSpPr>
        <xdr:cNvPr id="1251" name="テキスト ボックス 188"/>
        <xdr:cNvSpPr/>
      </xdr:nvSpPr>
      <xdr:spPr>
        <a:xfrm>
          <a:off x="823320" y="12644280"/>
          <a:ext cx="461160" cy="21780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gn="ctr">
            <a:lnSpc>
              <a:spcPct val="100000"/>
            </a:lnSpc>
          </a:pPr>
          <a:r>
            <a:rPr b="1" lang="en-US" sz="1000" spc="-1" strike="noStrike">
              <a:solidFill>
                <a:srgbClr val="000080"/>
              </a:solidFill>
              <a:latin typeface="ＭＳ Ｐゴシック"/>
              <a:ea typeface="ＭＳ Ｐゴシック"/>
            </a:rPr>
            <a:t>4,179</a:t>
          </a:r>
          <a:endParaRPr b="0" lang="en-US" sz="1000" spc="-1" strike="noStrike">
            <a:latin typeface="Times New Roman"/>
          </a:endParaRPr>
        </a:p>
      </xdr:txBody>
    </xdr:sp>
    <xdr:clientData/>
  </xdr:twoCellAnchor>
  <xdr:twoCellAnchor editAs="oneCell">
    <xdr:from>
      <xdr:col>23</xdr:col>
      <xdr:colOff>63360</xdr:colOff>
      <xdr:row>81</xdr:row>
      <xdr:rowOff>100440</xdr:rowOff>
    </xdr:from>
    <xdr:to>
      <xdr:col>27</xdr:col>
      <xdr:colOff>139320</xdr:colOff>
      <xdr:row>82</xdr:row>
      <xdr:rowOff>153360</xdr:rowOff>
    </xdr:to>
    <xdr:sp>
      <xdr:nvSpPr>
        <xdr:cNvPr id="1252" name="テキスト ボックス 189"/>
        <xdr:cNvSpPr/>
      </xdr:nvSpPr>
      <xdr:spPr>
        <a:xfrm>
          <a:off x="4006440" y="13479840"/>
          <a:ext cx="761760" cy="217800"/>
        </a:xfrm>
        <a:prstGeom prst="rect">
          <a:avLst/>
        </a:prstGeom>
        <a:noFill/>
        <a:ln w="0">
          <a:noFill/>
        </a:ln>
      </xdr:spPr>
      <xdr:style>
        <a:lnRef idx="0"/>
        <a:fillRef idx="0"/>
        <a:effectRef idx="0"/>
        <a:fontRef idx="minor"/>
      </xdr:style>
      <xdr:txBody>
        <a:bodyPr horzOverflow="clip" vertOverflow="clip" lIns="90000" rIns="90000" tIns="45000" bIns="45000" anchor="ctr">
          <a:spAutoFit/>
        </a:bodyPr>
        <a:p>
          <a:pPr>
            <a:lnSpc>
              <a:spcPct val="100000"/>
            </a:lnSpc>
          </a:pPr>
          <a:r>
            <a:rPr b="0" lang="en-US" sz="1000" spc="-1" strike="noStrike">
              <a:solidFill>
                <a:srgbClr val="000000"/>
              </a:solidFill>
              <a:latin typeface="ＭＳ Ｐゴシック"/>
              <a:ea typeface="ＭＳ Ｐゴシック"/>
            </a:rPr>
            <a:t>R06</a:t>
          </a:r>
          <a:endParaRPr b="0" lang="en-US" sz="1000" spc="-1" strike="noStrike">
            <a:latin typeface="Times New Roman"/>
          </a:endParaRPr>
        </a:p>
      </xdr:txBody>
    </xdr:sp>
    <xdr:clientData/>
  </xdr:twoCellAnchor>
  <xdr:twoCellAnchor editAs="oneCell">
    <xdr:from>
      <xdr:col>19</xdr:col>
      <xdr:colOff>6480</xdr:colOff>
      <xdr:row>81</xdr:row>
      <xdr:rowOff>100440</xdr:rowOff>
    </xdr:from>
    <xdr:to>
      <xdr:col>23</xdr:col>
      <xdr:colOff>82440</xdr:colOff>
      <xdr:row>82</xdr:row>
      <xdr:rowOff>153360</xdr:rowOff>
    </xdr:to>
    <xdr:sp>
      <xdr:nvSpPr>
        <xdr:cNvPr id="1253" name="テキスト ボックス 190"/>
        <xdr:cNvSpPr/>
      </xdr:nvSpPr>
      <xdr:spPr>
        <a:xfrm>
          <a:off x="3263760" y="13479840"/>
          <a:ext cx="761760" cy="217800"/>
        </a:xfrm>
        <a:prstGeom prst="rect">
          <a:avLst/>
        </a:prstGeom>
        <a:noFill/>
        <a:ln w="0">
          <a:noFill/>
        </a:ln>
      </xdr:spPr>
      <xdr:style>
        <a:lnRef idx="0"/>
        <a:fillRef idx="0"/>
        <a:effectRef idx="0"/>
        <a:fontRef idx="minor"/>
      </xdr:style>
      <xdr:txBody>
        <a:bodyPr horzOverflow="clip" vertOverflow="clip" lIns="90000" rIns="90000" tIns="45000" bIns="45000" anchor="ctr">
          <a:spAutoFit/>
        </a:bodyPr>
        <a:p>
          <a:pPr>
            <a:lnSpc>
              <a:spcPct val="100000"/>
            </a:lnSpc>
          </a:pPr>
          <a:r>
            <a:rPr b="0" lang="en-US" sz="1000" spc="-1" strike="noStrike">
              <a:solidFill>
                <a:srgbClr val="000000"/>
              </a:solidFill>
              <a:latin typeface="ＭＳ Ｐゴシック"/>
              <a:ea typeface="ＭＳ Ｐゴシック"/>
            </a:rPr>
            <a:t>R05</a:t>
          </a:r>
          <a:endParaRPr b="0" lang="en-US" sz="1000" spc="-1" strike="noStrike">
            <a:latin typeface="Times New Roman"/>
          </a:endParaRPr>
        </a:p>
      </xdr:txBody>
    </xdr:sp>
    <xdr:clientData/>
  </xdr:twoCellAnchor>
  <xdr:twoCellAnchor editAs="oneCell">
    <xdr:from>
      <xdr:col>14</xdr:col>
      <xdr:colOff>50760</xdr:colOff>
      <xdr:row>81</xdr:row>
      <xdr:rowOff>100440</xdr:rowOff>
    </xdr:from>
    <xdr:to>
      <xdr:col>18</xdr:col>
      <xdr:colOff>126720</xdr:colOff>
      <xdr:row>82</xdr:row>
      <xdr:rowOff>153360</xdr:rowOff>
    </xdr:to>
    <xdr:sp>
      <xdr:nvSpPr>
        <xdr:cNvPr id="1254" name="テキスト ボックス 191"/>
        <xdr:cNvSpPr/>
      </xdr:nvSpPr>
      <xdr:spPr>
        <a:xfrm>
          <a:off x="2450880" y="13479840"/>
          <a:ext cx="761760" cy="217800"/>
        </a:xfrm>
        <a:prstGeom prst="rect">
          <a:avLst/>
        </a:prstGeom>
        <a:noFill/>
        <a:ln w="0">
          <a:noFill/>
        </a:ln>
      </xdr:spPr>
      <xdr:style>
        <a:lnRef idx="0"/>
        <a:fillRef idx="0"/>
        <a:effectRef idx="0"/>
        <a:fontRef idx="minor"/>
      </xdr:style>
      <xdr:txBody>
        <a:bodyPr horzOverflow="clip" vertOverflow="clip" lIns="90000" rIns="90000" tIns="45000" bIns="45000" anchor="ctr">
          <a:spAutoFit/>
        </a:bodyPr>
        <a:p>
          <a:pPr>
            <a:lnSpc>
              <a:spcPct val="100000"/>
            </a:lnSpc>
          </a:pPr>
          <a:r>
            <a:rPr b="0" lang="en-US" sz="1000" spc="-1" strike="noStrike">
              <a:solidFill>
                <a:srgbClr val="000000"/>
              </a:solidFill>
              <a:latin typeface="ＭＳ Ｐゴシック"/>
              <a:ea typeface="ＭＳ Ｐゴシック"/>
            </a:rPr>
            <a:t>R04</a:t>
          </a:r>
          <a:endParaRPr b="0" lang="en-US" sz="1000" spc="-1" strike="noStrike">
            <a:latin typeface="Times New Roman"/>
          </a:endParaRPr>
        </a:p>
      </xdr:txBody>
    </xdr:sp>
    <xdr:clientData/>
  </xdr:twoCellAnchor>
  <xdr:twoCellAnchor editAs="oneCell">
    <xdr:from>
      <xdr:col>9</xdr:col>
      <xdr:colOff>114480</xdr:colOff>
      <xdr:row>81</xdr:row>
      <xdr:rowOff>100440</xdr:rowOff>
    </xdr:from>
    <xdr:to>
      <xdr:col>14</xdr:col>
      <xdr:colOff>19080</xdr:colOff>
      <xdr:row>82</xdr:row>
      <xdr:rowOff>153360</xdr:rowOff>
    </xdr:to>
    <xdr:sp>
      <xdr:nvSpPr>
        <xdr:cNvPr id="1255" name="テキスト ボックス 192"/>
        <xdr:cNvSpPr/>
      </xdr:nvSpPr>
      <xdr:spPr>
        <a:xfrm>
          <a:off x="1657440" y="13479840"/>
          <a:ext cx="761760" cy="217800"/>
        </a:xfrm>
        <a:prstGeom prst="rect">
          <a:avLst/>
        </a:prstGeom>
        <a:noFill/>
        <a:ln w="0">
          <a:noFill/>
        </a:ln>
      </xdr:spPr>
      <xdr:style>
        <a:lnRef idx="0"/>
        <a:fillRef idx="0"/>
        <a:effectRef idx="0"/>
        <a:fontRef idx="minor"/>
      </xdr:style>
      <xdr:txBody>
        <a:bodyPr horzOverflow="clip" vertOverflow="clip" lIns="90000" rIns="90000" tIns="45000" bIns="45000" anchor="ctr">
          <a:spAutoFit/>
        </a:bodyPr>
        <a:p>
          <a:pPr>
            <a:lnSpc>
              <a:spcPct val="100000"/>
            </a:lnSpc>
          </a:pPr>
          <a:r>
            <a:rPr b="0" lang="en-US" sz="1000" spc="-1" strike="noStrike">
              <a:solidFill>
                <a:srgbClr val="000000"/>
              </a:solidFill>
              <a:latin typeface="ＭＳ Ｐゴシック"/>
              <a:ea typeface="ＭＳ Ｐゴシック"/>
            </a:rPr>
            <a:t>R03</a:t>
          </a:r>
          <a:endParaRPr b="0" lang="en-US" sz="1000" spc="-1" strike="noStrike">
            <a:latin typeface="Times New Roman"/>
          </a:endParaRPr>
        </a:p>
      </xdr:txBody>
    </xdr:sp>
    <xdr:clientData/>
  </xdr:twoCellAnchor>
  <xdr:twoCellAnchor editAs="oneCell">
    <xdr:from>
      <xdr:col>5</xdr:col>
      <xdr:colOff>6480</xdr:colOff>
      <xdr:row>81</xdr:row>
      <xdr:rowOff>100440</xdr:rowOff>
    </xdr:from>
    <xdr:to>
      <xdr:col>9</xdr:col>
      <xdr:colOff>82440</xdr:colOff>
      <xdr:row>82</xdr:row>
      <xdr:rowOff>153360</xdr:rowOff>
    </xdr:to>
    <xdr:sp>
      <xdr:nvSpPr>
        <xdr:cNvPr id="1256" name="テキスト ボックス 193"/>
        <xdr:cNvSpPr/>
      </xdr:nvSpPr>
      <xdr:spPr>
        <a:xfrm>
          <a:off x="863640" y="13479840"/>
          <a:ext cx="761760" cy="217800"/>
        </a:xfrm>
        <a:prstGeom prst="rect">
          <a:avLst/>
        </a:prstGeom>
        <a:noFill/>
        <a:ln w="0">
          <a:noFill/>
        </a:ln>
      </xdr:spPr>
      <xdr:style>
        <a:lnRef idx="0"/>
        <a:fillRef idx="0"/>
        <a:effectRef idx="0"/>
        <a:fontRef idx="minor"/>
      </xdr:style>
      <xdr:txBody>
        <a:bodyPr horzOverflow="clip" vertOverflow="clip" lIns="90000" rIns="90000" tIns="45000" bIns="45000" anchor="ctr">
          <a:spAutoFit/>
        </a:bodyPr>
        <a:p>
          <a:pPr>
            <a:lnSpc>
              <a:spcPct val="100000"/>
            </a:lnSpc>
          </a:pPr>
          <a:r>
            <a:rPr b="0" lang="en-US" sz="1000" spc="-1" strike="noStrike">
              <a:solidFill>
                <a:srgbClr val="000000"/>
              </a:solidFill>
              <a:latin typeface="ＭＳ Ｐゴシック"/>
              <a:ea typeface="ＭＳ Ｐゴシック"/>
            </a:rPr>
            <a:t>R02</a:t>
          </a:r>
          <a:endParaRPr b="0" lang="en-US" sz="1000" spc="-1" strike="noStrike">
            <a:latin typeface="Times New Roman"/>
          </a:endParaRPr>
        </a:p>
      </xdr:txBody>
    </xdr:sp>
    <xdr:clientData/>
  </xdr:twoCellAnchor>
  <xdr:twoCellAnchor editAs="twoCell">
    <xdr:from>
      <xdr:col>24</xdr:col>
      <xdr:colOff>12600</xdr:colOff>
      <xdr:row>75</xdr:row>
      <xdr:rowOff>159840</xdr:rowOff>
    </xdr:from>
    <xdr:to>
      <xdr:col>24</xdr:col>
      <xdr:colOff>113760</xdr:colOff>
      <xdr:row>76</xdr:row>
      <xdr:rowOff>89640</xdr:rowOff>
    </xdr:to>
    <xdr:sp>
      <xdr:nvSpPr>
        <xdr:cNvPr id="1257" name="楕円 194"/>
        <xdr:cNvSpPr/>
      </xdr:nvSpPr>
      <xdr:spPr>
        <a:xfrm>
          <a:off x="4127400" y="12548520"/>
          <a:ext cx="101160" cy="9504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oneCell">
    <xdr:from>
      <xdr:col>24</xdr:col>
      <xdr:colOff>118440</xdr:colOff>
      <xdr:row>75</xdr:row>
      <xdr:rowOff>158760</xdr:rowOff>
    </xdr:from>
    <xdr:to>
      <xdr:col>27</xdr:col>
      <xdr:colOff>65520</xdr:colOff>
      <xdr:row>77</xdr:row>
      <xdr:rowOff>46440</xdr:rowOff>
    </xdr:to>
    <xdr:sp>
      <xdr:nvSpPr>
        <xdr:cNvPr id="1258" name="維持補修費該当値テキスト"/>
        <xdr:cNvSpPr/>
      </xdr:nvSpPr>
      <xdr:spPr>
        <a:xfrm>
          <a:off x="4233240" y="12547440"/>
          <a:ext cx="461160" cy="21780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nSpc>
              <a:spcPct val="100000"/>
            </a:lnSpc>
          </a:pPr>
          <a:r>
            <a:rPr b="1" lang="en-US" sz="1000" spc="-1" strike="noStrike">
              <a:solidFill>
                <a:srgbClr val="ff0000"/>
              </a:solidFill>
              <a:latin typeface="ＭＳ Ｐゴシック"/>
              <a:ea typeface="ＭＳ Ｐゴシック"/>
            </a:rPr>
            <a:t>4,092</a:t>
          </a:r>
          <a:endParaRPr b="0" lang="en-US" sz="1000" spc="-1" strike="noStrike">
            <a:latin typeface="Times New Roman"/>
          </a:endParaRPr>
        </a:p>
      </xdr:txBody>
    </xdr:sp>
    <xdr:clientData/>
  </xdr:twoCellAnchor>
  <xdr:twoCellAnchor editAs="twoCell">
    <xdr:from>
      <xdr:col>19</xdr:col>
      <xdr:colOff>127080</xdr:colOff>
      <xdr:row>75</xdr:row>
      <xdr:rowOff>143280</xdr:rowOff>
    </xdr:from>
    <xdr:to>
      <xdr:col>20</xdr:col>
      <xdr:colOff>37800</xdr:colOff>
      <xdr:row>76</xdr:row>
      <xdr:rowOff>73080</xdr:rowOff>
    </xdr:to>
    <xdr:sp>
      <xdr:nvSpPr>
        <xdr:cNvPr id="1259" name="楕円 196"/>
        <xdr:cNvSpPr/>
      </xdr:nvSpPr>
      <xdr:spPr>
        <a:xfrm>
          <a:off x="3384360" y="12531960"/>
          <a:ext cx="82440" cy="9504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oneCell">
    <xdr:from>
      <xdr:col>18</xdr:col>
      <xdr:colOff>137520</xdr:colOff>
      <xdr:row>76</xdr:row>
      <xdr:rowOff>84960</xdr:rowOff>
    </xdr:from>
    <xdr:to>
      <xdr:col>21</xdr:col>
      <xdr:colOff>84240</xdr:colOff>
      <xdr:row>77</xdr:row>
      <xdr:rowOff>137880</xdr:rowOff>
    </xdr:to>
    <xdr:sp>
      <xdr:nvSpPr>
        <xdr:cNvPr id="1260" name="テキスト ボックス 197"/>
        <xdr:cNvSpPr/>
      </xdr:nvSpPr>
      <xdr:spPr>
        <a:xfrm>
          <a:off x="3223440" y="12638880"/>
          <a:ext cx="461160" cy="21780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gn="ctr">
            <a:lnSpc>
              <a:spcPct val="100000"/>
            </a:lnSpc>
          </a:pPr>
          <a:r>
            <a:rPr b="1" lang="en-US" sz="1000" spc="-1" strike="noStrike">
              <a:solidFill>
                <a:srgbClr val="ff0000"/>
              </a:solidFill>
              <a:latin typeface="ＭＳ Ｐゴシック"/>
              <a:ea typeface="ＭＳ Ｐゴシック"/>
            </a:rPr>
            <a:t>4,222</a:t>
          </a:r>
          <a:endParaRPr b="0" lang="en-US" sz="1000" spc="-1" strike="noStrike">
            <a:latin typeface="Times New Roman"/>
          </a:endParaRPr>
        </a:p>
      </xdr:txBody>
    </xdr:sp>
    <xdr:clientData/>
  </xdr:twoCellAnchor>
  <xdr:twoCellAnchor editAs="twoCell">
    <xdr:from>
      <xdr:col>15</xdr:col>
      <xdr:colOff>0</xdr:colOff>
      <xdr:row>76</xdr:row>
      <xdr:rowOff>4680</xdr:rowOff>
    </xdr:from>
    <xdr:to>
      <xdr:col>15</xdr:col>
      <xdr:colOff>101160</xdr:colOff>
      <xdr:row>76</xdr:row>
      <xdr:rowOff>99720</xdr:rowOff>
    </xdr:to>
    <xdr:sp>
      <xdr:nvSpPr>
        <xdr:cNvPr id="1261" name="楕円 198"/>
        <xdr:cNvSpPr/>
      </xdr:nvSpPr>
      <xdr:spPr>
        <a:xfrm>
          <a:off x="2571480" y="12558600"/>
          <a:ext cx="101160" cy="9504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oneCell">
    <xdr:from>
      <xdr:col>14</xdr:col>
      <xdr:colOff>10440</xdr:colOff>
      <xdr:row>76</xdr:row>
      <xdr:rowOff>111600</xdr:rowOff>
    </xdr:from>
    <xdr:to>
      <xdr:col>16</xdr:col>
      <xdr:colOff>128520</xdr:colOff>
      <xdr:row>77</xdr:row>
      <xdr:rowOff>164520</xdr:rowOff>
    </xdr:to>
    <xdr:sp>
      <xdr:nvSpPr>
        <xdr:cNvPr id="1262" name="テキスト ボックス 199"/>
        <xdr:cNvSpPr/>
      </xdr:nvSpPr>
      <xdr:spPr>
        <a:xfrm>
          <a:off x="2410560" y="12665520"/>
          <a:ext cx="461160" cy="21780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gn="ctr">
            <a:lnSpc>
              <a:spcPct val="100000"/>
            </a:lnSpc>
          </a:pPr>
          <a:r>
            <a:rPr b="1" lang="en-US" sz="1000" spc="-1" strike="noStrike">
              <a:solidFill>
                <a:srgbClr val="ff0000"/>
              </a:solidFill>
              <a:latin typeface="ＭＳ Ｐゴシック"/>
              <a:ea typeface="ＭＳ Ｐゴシック"/>
            </a:rPr>
            <a:t>4,013</a:t>
          </a:r>
          <a:endParaRPr b="0" lang="en-US" sz="1000" spc="-1" strike="noStrike">
            <a:latin typeface="Times New Roman"/>
          </a:endParaRPr>
        </a:p>
      </xdr:txBody>
    </xdr:sp>
    <xdr:clientData/>
  </xdr:twoCellAnchor>
  <xdr:twoCellAnchor editAs="twoCell">
    <xdr:from>
      <xdr:col>10</xdr:col>
      <xdr:colOff>63360</xdr:colOff>
      <xdr:row>75</xdr:row>
      <xdr:rowOff>96120</xdr:rowOff>
    </xdr:from>
    <xdr:to>
      <xdr:col>10</xdr:col>
      <xdr:colOff>164520</xdr:colOff>
      <xdr:row>76</xdr:row>
      <xdr:rowOff>25920</xdr:rowOff>
    </xdr:to>
    <xdr:sp>
      <xdr:nvSpPr>
        <xdr:cNvPr id="1263" name="楕円 200"/>
        <xdr:cNvSpPr/>
      </xdr:nvSpPr>
      <xdr:spPr>
        <a:xfrm>
          <a:off x="1777680" y="12484800"/>
          <a:ext cx="101160" cy="9504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oneCell">
    <xdr:from>
      <xdr:col>9</xdr:col>
      <xdr:colOff>73800</xdr:colOff>
      <xdr:row>76</xdr:row>
      <xdr:rowOff>37800</xdr:rowOff>
    </xdr:from>
    <xdr:to>
      <xdr:col>12</xdr:col>
      <xdr:colOff>20520</xdr:colOff>
      <xdr:row>77</xdr:row>
      <xdr:rowOff>90720</xdr:rowOff>
    </xdr:to>
    <xdr:sp>
      <xdr:nvSpPr>
        <xdr:cNvPr id="1264" name="テキスト ボックス 201"/>
        <xdr:cNvSpPr/>
      </xdr:nvSpPr>
      <xdr:spPr>
        <a:xfrm>
          <a:off x="1616760" y="12591720"/>
          <a:ext cx="461160" cy="21780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gn="ctr">
            <a:lnSpc>
              <a:spcPct val="100000"/>
            </a:lnSpc>
          </a:pPr>
          <a:r>
            <a:rPr b="1" lang="en-US" sz="1000" spc="-1" strike="noStrike">
              <a:solidFill>
                <a:srgbClr val="ff0000"/>
              </a:solidFill>
              <a:latin typeface="ＭＳ Ｐゴシック"/>
              <a:ea typeface="ＭＳ Ｐゴシック"/>
            </a:rPr>
            <a:t>4,593</a:t>
          </a:r>
          <a:endParaRPr b="0" lang="en-US" sz="1000" spc="-1" strike="noStrike">
            <a:latin typeface="Times New Roman"/>
          </a:endParaRPr>
        </a:p>
      </xdr:txBody>
    </xdr:sp>
    <xdr:clientData/>
  </xdr:twoCellAnchor>
  <xdr:twoCellAnchor editAs="twoCell">
    <xdr:from>
      <xdr:col>5</xdr:col>
      <xdr:colOff>127080</xdr:colOff>
      <xdr:row>75</xdr:row>
      <xdr:rowOff>129240</xdr:rowOff>
    </xdr:from>
    <xdr:to>
      <xdr:col>6</xdr:col>
      <xdr:colOff>37800</xdr:colOff>
      <xdr:row>76</xdr:row>
      <xdr:rowOff>59040</xdr:rowOff>
    </xdr:to>
    <xdr:sp>
      <xdr:nvSpPr>
        <xdr:cNvPr id="1265" name="楕円 202"/>
        <xdr:cNvSpPr/>
      </xdr:nvSpPr>
      <xdr:spPr>
        <a:xfrm>
          <a:off x="984240" y="12517920"/>
          <a:ext cx="82080" cy="9504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oneCell">
    <xdr:from>
      <xdr:col>4</xdr:col>
      <xdr:colOff>137520</xdr:colOff>
      <xdr:row>74</xdr:row>
      <xdr:rowOff>96480</xdr:rowOff>
    </xdr:from>
    <xdr:to>
      <xdr:col>7</xdr:col>
      <xdr:colOff>84600</xdr:colOff>
      <xdr:row>75</xdr:row>
      <xdr:rowOff>149040</xdr:rowOff>
    </xdr:to>
    <xdr:sp>
      <xdr:nvSpPr>
        <xdr:cNvPr id="1266" name="テキスト ボックス 203"/>
        <xdr:cNvSpPr/>
      </xdr:nvSpPr>
      <xdr:spPr>
        <a:xfrm>
          <a:off x="823320" y="12319920"/>
          <a:ext cx="461160" cy="21780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gn="ctr">
            <a:lnSpc>
              <a:spcPct val="100000"/>
            </a:lnSpc>
          </a:pPr>
          <a:r>
            <a:rPr b="1" lang="en-US" sz="1000" spc="-1" strike="noStrike">
              <a:solidFill>
                <a:srgbClr val="ff0000"/>
              </a:solidFill>
              <a:latin typeface="ＭＳ Ｐゴシック"/>
              <a:ea typeface="ＭＳ Ｐゴシック"/>
            </a:rPr>
            <a:t>4,331</a:t>
          </a:r>
          <a:endParaRPr b="0" lang="en-US" sz="1000" spc="-1" strike="noStrike">
            <a:latin typeface="Times New Roman"/>
          </a:endParaRPr>
        </a:p>
      </xdr:txBody>
    </xdr:sp>
    <xdr:clientData/>
  </xdr:twoCellAnchor>
  <xdr:twoCellAnchor editAs="twoCell">
    <xdr:from>
      <xdr:col>4</xdr:col>
      <xdr:colOff>0</xdr:colOff>
      <xdr:row>83</xdr:row>
      <xdr:rowOff>57240</xdr:rowOff>
    </xdr:from>
    <xdr:to>
      <xdr:col>28</xdr:col>
      <xdr:colOff>114120</xdr:colOff>
      <xdr:row>85</xdr:row>
      <xdr:rowOff>31320</xdr:rowOff>
    </xdr:to>
    <xdr:sp>
      <xdr:nvSpPr>
        <xdr:cNvPr id="1267" name="正方形/長方形 204"/>
        <xdr:cNvSpPr/>
      </xdr:nvSpPr>
      <xdr:spPr>
        <a:xfrm>
          <a:off x="685800" y="13766760"/>
          <a:ext cx="4228920" cy="304200"/>
        </a:xfrm>
        <a:prstGeom prst="rect">
          <a:avLst/>
        </a:prstGeom>
        <a:solidFill>
          <a:schemeClr val="bg1"/>
        </a:solidFill>
        <a:ln w="19050">
          <a:solidFill>
            <a:srgbClr val="000000"/>
          </a:solidFill>
        </a:ln>
      </xdr:spPr>
      <xdr:style>
        <a:lnRef idx="2">
          <a:schemeClr val="accent1">
            <a:shade val="50000"/>
          </a:schemeClr>
        </a:lnRef>
        <a:fillRef idx="1">
          <a:schemeClr val="accent1"/>
        </a:fillRef>
        <a:effectRef idx="0">
          <a:schemeClr val="accent1"/>
        </a:effectRef>
        <a:fontRef idx="minor"/>
      </xdr:style>
      <xdr:txBody>
        <a:bodyPr horzOverflow="clip" vertOverflow="clip" lIns="90000" rIns="90000" tIns="45000" bIns="45000" anchor="ctr">
          <a:noAutofit/>
        </a:bodyPr>
        <a:p>
          <a:pPr algn="ctr">
            <a:lnSpc>
              <a:spcPct val="100000"/>
            </a:lnSpc>
          </a:pPr>
          <a:r>
            <a:rPr b="1" lang="ja-JP" sz="1600" spc="-1" strike="noStrike">
              <a:solidFill>
                <a:srgbClr val="000000"/>
              </a:solidFill>
              <a:latin typeface="ＭＳ Ｐゴシック"/>
              <a:ea typeface="ＭＳ Ｐゴシック"/>
            </a:rPr>
            <a:t>扶助費</a:t>
          </a:r>
          <a:endParaRPr b="0" lang="en-US" sz="1600" spc="-1" strike="noStrike">
            <a:latin typeface="Times New Roman"/>
          </a:endParaRPr>
        </a:p>
      </xdr:txBody>
    </xdr:sp>
    <xdr:clientData/>
  </xdr:twoCellAnchor>
  <xdr:twoCellAnchor editAs="twoCell">
    <xdr:from>
      <xdr:col>4</xdr:col>
      <xdr:colOff>127080</xdr:colOff>
      <xdr:row>85</xdr:row>
      <xdr:rowOff>57240</xdr:rowOff>
    </xdr:from>
    <xdr:to>
      <xdr:col>12</xdr:col>
      <xdr:colOff>126720</xdr:colOff>
      <xdr:row>86</xdr:row>
      <xdr:rowOff>139320</xdr:rowOff>
    </xdr:to>
    <xdr:sp>
      <xdr:nvSpPr>
        <xdr:cNvPr id="1268" name="正方形/長方形 205"/>
        <xdr:cNvSpPr/>
      </xdr:nvSpPr>
      <xdr:spPr>
        <a:xfrm>
          <a:off x="812880" y="14096880"/>
          <a:ext cx="1371240" cy="247320"/>
        </a:xfrm>
        <a:prstGeom prst="rect">
          <a:avLst/>
        </a:prstGeom>
        <a:noFill/>
        <a:ln w="19050">
          <a:noFill/>
        </a:ln>
      </xdr:spPr>
      <xdr:style>
        <a:lnRef idx="2">
          <a:schemeClr val="accent1">
            <a:shade val="50000"/>
          </a:schemeClr>
        </a:lnRef>
        <a:fillRef idx="1">
          <a:schemeClr val="accent1"/>
        </a:fillRef>
        <a:effectRef idx="0">
          <a:schemeClr val="accent1"/>
        </a:effectRef>
        <a:fontRef idx="minor"/>
      </xdr:style>
      <xdr:txBody>
        <a:bodyPr horzOverflow="clip" vertOverflow="clip" lIns="90000" rIns="90000" tIns="45000" bIns="45000" anchor="ctr">
          <a:noAutofit/>
        </a:bodyPr>
        <a:p>
          <a:pPr algn="r">
            <a:lnSpc>
              <a:spcPct val="100000"/>
            </a:lnSpc>
          </a:pPr>
          <a:r>
            <a:rPr b="1" i="1" lang="ja-JP" sz="1200" spc="-1" strike="noStrike">
              <a:solidFill>
                <a:srgbClr val="4080ff"/>
              </a:solidFill>
              <a:latin typeface="ＭＳ Ｐゴシック"/>
              <a:ea typeface="ＭＳ Ｐゴシック"/>
            </a:rPr>
            <a:t>類似団体内順位</a:t>
          </a:r>
          <a:endParaRPr b="0" lang="en-US" sz="1200" spc="-1" strike="noStrike">
            <a:latin typeface="Times New Roman"/>
          </a:endParaRPr>
        </a:p>
      </xdr:txBody>
    </xdr:sp>
    <xdr:clientData/>
  </xdr:twoCellAnchor>
  <xdr:twoCellAnchor editAs="twoCell">
    <xdr:from>
      <xdr:col>4</xdr:col>
      <xdr:colOff>127080</xdr:colOff>
      <xdr:row>86</xdr:row>
      <xdr:rowOff>88920</xdr:rowOff>
    </xdr:from>
    <xdr:to>
      <xdr:col>12</xdr:col>
      <xdr:colOff>126720</xdr:colOff>
      <xdr:row>87</xdr:row>
      <xdr:rowOff>164880</xdr:rowOff>
    </xdr:to>
    <xdr:sp>
      <xdr:nvSpPr>
        <xdr:cNvPr id="1269" name="正方形/長方形 206"/>
        <xdr:cNvSpPr/>
      </xdr:nvSpPr>
      <xdr:spPr>
        <a:xfrm>
          <a:off x="812880" y="14293800"/>
          <a:ext cx="1371240" cy="240840"/>
        </a:xfrm>
        <a:prstGeom prst="rect">
          <a:avLst/>
        </a:prstGeom>
        <a:noFill/>
        <a:ln w="19050">
          <a:noFill/>
        </a:ln>
      </xdr:spPr>
      <xdr:style>
        <a:lnRef idx="2">
          <a:schemeClr val="accent1">
            <a:shade val="50000"/>
          </a:schemeClr>
        </a:lnRef>
        <a:fillRef idx="1">
          <a:schemeClr val="accent1"/>
        </a:fillRef>
        <a:effectRef idx="0">
          <a:schemeClr val="accent1"/>
        </a:effectRef>
        <a:fontRef idx="minor"/>
      </xdr:style>
      <xdr:txBody>
        <a:bodyPr horzOverflow="clip" vertOverflow="clip" lIns="90000" rIns="90000" tIns="45000" bIns="45000" anchor="ctr">
          <a:noAutofit/>
        </a:bodyPr>
        <a:p>
          <a:pPr algn="r">
            <a:lnSpc>
              <a:spcPct val="100000"/>
            </a:lnSpc>
          </a:pPr>
          <a:r>
            <a:rPr b="1" i="1" lang="en-US" sz="1200" spc="-1" strike="noStrike">
              <a:solidFill>
                <a:srgbClr val="4080ff"/>
              </a:solidFill>
              <a:latin typeface="ＭＳ Ｐゴシック"/>
              <a:ea typeface="ＭＳ Ｐゴシック"/>
            </a:rPr>
            <a:t>25/29</a:t>
          </a:r>
          <a:endParaRPr b="0" lang="en-US" sz="1200" spc="-1" strike="noStrike">
            <a:latin typeface="Times New Roman"/>
          </a:endParaRPr>
        </a:p>
      </xdr:txBody>
    </xdr:sp>
    <xdr:clientData/>
  </xdr:twoCellAnchor>
  <xdr:twoCellAnchor editAs="twoCell">
    <xdr:from>
      <xdr:col>10</xdr:col>
      <xdr:colOff>0</xdr:colOff>
      <xdr:row>85</xdr:row>
      <xdr:rowOff>57240</xdr:rowOff>
    </xdr:from>
    <xdr:to>
      <xdr:col>17</xdr:col>
      <xdr:colOff>171000</xdr:colOff>
      <xdr:row>86</xdr:row>
      <xdr:rowOff>139320</xdr:rowOff>
    </xdr:to>
    <xdr:sp>
      <xdr:nvSpPr>
        <xdr:cNvPr id="1270" name="正方形/長方形 207"/>
        <xdr:cNvSpPr/>
      </xdr:nvSpPr>
      <xdr:spPr>
        <a:xfrm>
          <a:off x="1714320" y="14096880"/>
          <a:ext cx="1371240" cy="247320"/>
        </a:xfrm>
        <a:prstGeom prst="rect">
          <a:avLst/>
        </a:prstGeom>
        <a:noFill/>
        <a:ln w="19050">
          <a:noFill/>
        </a:ln>
      </xdr:spPr>
      <xdr:style>
        <a:lnRef idx="2">
          <a:schemeClr val="accent1">
            <a:shade val="50000"/>
          </a:schemeClr>
        </a:lnRef>
        <a:fillRef idx="1">
          <a:schemeClr val="accent1"/>
        </a:fillRef>
        <a:effectRef idx="0">
          <a:schemeClr val="accent1"/>
        </a:effectRef>
        <a:fontRef idx="minor"/>
      </xdr:style>
      <xdr:txBody>
        <a:bodyPr horzOverflow="clip" vertOverflow="clip" lIns="90000" rIns="90000" tIns="45000" bIns="45000" anchor="ctr">
          <a:noAutofit/>
        </a:bodyPr>
        <a:p>
          <a:pPr algn="r">
            <a:lnSpc>
              <a:spcPct val="100000"/>
            </a:lnSpc>
          </a:pPr>
          <a:r>
            <a:rPr b="1" i="1" lang="ja-JP" sz="1200" spc="-1" strike="noStrike">
              <a:solidFill>
                <a:srgbClr val="4080ff"/>
              </a:solidFill>
              <a:latin typeface="ＭＳ Ｐゴシック"/>
              <a:ea typeface="ＭＳ Ｐゴシック"/>
            </a:rPr>
            <a:t>全国平均</a:t>
          </a:r>
          <a:endParaRPr b="0" lang="en-US" sz="1200" spc="-1" strike="noStrike">
            <a:latin typeface="Times New Roman"/>
          </a:endParaRPr>
        </a:p>
      </xdr:txBody>
    </xdr:sp>
    <xdr:clientData/>
  </xdr:twoCellAnchor>
  <xdr:twoCellAnchor editAs="twoCell">
    <xdr:from>
      <xdr:col>10</xdr:col>
      <xdr:colOff>0</xdr:colOff>
      <xdr:row>86</xdr:row>
      <xdr:rowOff>88920</xdr:rowOff>
    </xdr:from>
    <xdr:to>
      <xdr:col>17</xdr:col>
      <xdr:colOff>171000</xdr:colOff>
      <xdr:row>87</xdr:row>
      <xdr:rowOff>164880</xdr:rowOff>
    </xdr:to>
    <xdr:sp>
      <xdr:nvSpPr>
        <xdr:cNvPr id="1271" name="正方形/長方形 208"/>
        <xdr:cNvSpPr/>
      </xdr:nvSpPr>
      <xdr:spPr>
        <a:xfrm>
          <a:off x="1714320" y="14293800"/>
          <a:ext cx="1371240" cy="240840"/>
        </a:xfrm>
        <a:prstGeom prst="rect">
          <a:avLst/>
        </a:prstGeom>
        <a:noFill/>
        <a:ln w="19050">
          <a:noFill/>
        </a:ln>
      </xdr:spPr>
      <xdr:style>
        <a:lnRef idx="2">
          <a:schemeClr val="accent1">
            <a:shade val="50000"/>
          </a:schemeClr>
        </a:lnRef>
        <a:fillRef idx="1">
          <a:schemeClr val="accent1"/>
        </a:fillRef>
        <a:effectRef idx="0">
          <a:schemeClr val="accent1"/>
        </a:effectRef>
        <a:fontRef idx="minor"/>
      </xdr:style>
      <xdr:txBody>
        <a:bodyPr horzOverflow="clip" vertOverflow="clip" lIns="90000" rIns="90000" tIns="45000" bIns="45000" anchor="ctr">
          <a:noAutofit/>
        </a:bodyPr>
        <a:p>
          <a:pPr algn="r">
            <a:lnSpc>
              <a:spcPct val="100000"/>
            </a:lnSpc>
          </a:pPr>
          <a:r>
            <a:rPr b="1" i="1" lang="en-US" sz="1200" spc="-1" strike="noStrike">
              <a:solidFill>
                <a:srgbClr val="4080ff"/>
              </a:solidFill>
              <a:latin typeface="ＭＳ Ｐゴシック"/>
              <a:ea typeface="ＭＳ Ｐゴシック"/>
            </a:rPr>
            <a:t>143,965</a:t>
          </a:r>
          <a:endParaRPr b="0" lang="en-US" sz="1200" spc="-1" strike="noStrike">
            <a:latin typeface="Times New Roman"/>
          </a:endParaRPr>
        </a:p>
      </xdr:txBody>
    </xdr:sp>
    <xdr:clientData/>
  </xdr:twoCellAnchor>
  <xdr:twoCellAnchor editAs="twoCell">
    <xdr:from>
      <xdr:col>16</xdr:col>
      <xdr:colOff>0</xdr:colOff>
      <xdr:row>85</xdr:row>
      <xdr:rowOff>57240</xdr:rowOff>
    </xdr:from>
    <xdr:to>
      <xdr:col>23</xdr:col>
      <xdr:colOff>171360</xdr:colOff>
      <xdr:row>86</xdr:row>
      <xdr:rowOff>139320</xdr:rowOff>
    </xdr:to>
    <xdr:sp>
      <xdr:nvSpPr>
        <xdr:cNvPr id="1272" name="正方形/長方形 209"/>
        <xdr:cNvSpPr/>
      </xdr:nvSpPr>
      <xdr:spPr>
        <a:xfrm>
          <a:off x="2743200" y="14096880"/>
          <a:ext cx="1371240" cy="247320"/>
        </a:xfrm>
        <a:prstGeom prst="rect">
          <a:avLst/>
        </a:prstGeom>
        <a:noFill/>
        <a:ln w="19050">
          <a:noFill/>
        </a:ln>
      </xdr:spPr>
      <xdr:style>
        <a:lnRef idx="2">
          <a:schemeClr val="accent1">
            <a:shade val="50000"/>
          </a:schemeClr>
        </a:lnRef>
        <a:fillRef idx="1">
          <a:schemeClr val="accent1"/>
        </a:fillRef>
        <a:effectRef idx="0">
          <a:schemeClr val="accent1"/>
        </a:effectRef>
        <a:fontRef idx="minor"/>
      </xdr:style>
      <xdr:txBody>
        <a:bodyPr horzOverflow="clip" vertOverflow="clip" lIns="90000" rIns="90000" tIns="45000" bIns="45000" anchor="ctr">
          <a:noAutofit/>
        </a:bodyPr>
        <a:p>
          <a:pPr algn="r">
            <a:lnSpc>
              <a:spcPct val="100000"/>
            </a:lnSpc>
          </a:pPr>
          <a:r>
            <a:rPr b="1" i="1" lang="ja-JP" sz="1200" spc="-1" strike="noStrike">
              <a:solidFill>
                <a:srgbClr val="4080ff"/>
              </a:solidFill>
              <a:latin typeface="ＭＳ Ｐゴシック"/>
              <a:ea typeface="ＭＳ Ｐゴシック"/>
            </a:rPr>
            <a:t>静岡県平均</a:t>
          </a:r>
          <a:endParaRPr b="0" lang="en-US" sz="1200" spc="-1" strike="noStrike">
            <a:latin typeface="Times New Roman"/>
          </a:endParaRPr>
        </a:p>
      </xdr:txBody>
    </xdr:sp>
    <xdr:clientData/>
  </xdr:twoCellAnchor>
  <xdr:twoCellAnchor editAs="twoCell">
    <xdr:from>
      <xdr:col>16</xdr:col>
      <xdr:colOff>0</xdr:colOff>
      <xdr:row>86</xdr:row>
      <xdr:rowOff>88920</xdr:rowOff>
    </xdr:from>
    <xdr:to>
      <xdr:col>23</xdr:col>
      <xdr:colOff>171360</xdr:colOff>
      <xdr:row>87</xdr:row>
      <xdr:rowOff>164880</xdr:rowOff>
    </xdr:to>
    <xdr:sp>
      <xdr:nvSpPr>
        <xdr:cNvPr id="1273" name="正方形/長方形 210"/>
        <xdr:cNvSpPr/>
      </xdr:nvSpPr>
      <xdr:spPr>
        <a:xfrm>
          <a:off x="2743200" y="14293800"/>
          <a:ext cx="1371240" cy="240840"/>
        </a:xfrm>
        <a:prstGeom prst="rect">
          <a:avLst/>
        </a:prstGeom>
        <a:noFill/>
        <a:ln w="19050">
          <a:noFill/>
        </a:ln>
      </xdr:spPr>
      <xdr:style>
        <a:lnRef idx="2">
          <a:schemeClr val="accent1">
            <a:shade val="50000"/>
          </a:schemeClr>
        </a:lnRef>
        <a:fillRef idx="1">
          <a:schemeClr val="accent1"/>
        </a:fillRef>
        <a:effectRef idx="0">
          <a:schemeClr val="accent1"/>
        </a:effectRef>
        <a:fontRef idx="minor"/>
      </xdr:style>
      <xdr:txBody>
        <a:bodyPr horzOverflow="clip" vertOverflow="clip" lIns="90000" rIns="90000" tIns="45000" bIns="45000" anchor="ctr">
          <a:noAutofit/>
        </a:bodyPr>
        <a:p>
          <a:pPr algn="r">
            <a:lnSpc>
              <a:spcPct val="100000"/>
            </a:lnSpc>
          </a:pPr>
          <a:r>
            <a:rPr b="1" i="1" lang="en-US" sz="1200" spc="-1" strike="noStrike">
              <a:solidFill>
                <a:srgbClr val="4080ff"/>
              </a:solidFill>
              <a:latin typeface="ＭＳ Ｐゴシック"/>
              <a:ea typeface="ＭＳ Ｐゴシック"/>
            </a:rPr>
            <a:t>117,715</a:t>
          </a:r>
          <a:endParaRPr b="0" lang="en-US" sz="1200" spc="-1" strike="noStrike">
            <a:latin typeface="Times New Roman"/>
          </a:endParaRPr>
        </a:p>
      </xdr:txBody>
    </xdr:sp>
    <xdr:clientData/>
  </xdr:twoCellAnchor>
  <xdr:twoCellAnchor editAs="twoCell">
    <xdr:from>
      <xdr:col>4</xdr:col>
      <xdr:colOff>0</xdr:colOff>
      <xdr:row>88</xdr:row>
      <xdr:rowOff>25560</xdr:rowOff>
    </xdr:from>
    <xdr:to>
      <xdr:col>28</xdr:col>
      <xdr:colOff>114120</xdr:colOff>
      <xdr:row>101</xdr:row>
      <xdr:rowOff>82440</xdr:rowOff>
    </xdr:to>
    <xdr:sp>
      <xdr:nvSpPr>
        <xdr:cNvPr id="1274" name="正方形/長方形 211"/>
        <xdr:cNvSpPr/>
      </xdr:nvSpPr>
      <xdr:spPr>
        <a:xfrm>
          <a:off x="685800" y="14560560"/>
          <a:ext cx="4228920" cy="2266560"/>
        </a:xfrm>
        <a:prstGeom prst="rect">
          <a:avLst/>
        </a:prstGeom>
        <a:solidFill>
          <a:srgbClr val="e6ffd5"/>
        </a:solidFill>
        <a:ln w="19050">
          <a:noFill/>
        </a:ln>
      </xdr:spPr>
      <xdr:style>
        <a:lnRef idx="2">
          <a:schemeClr val="accent1">
            <a:shade val="50000"/>
          </a:schemeClr>
        </a:lnRef>
        <a:fillRef idx="1">
          <a:schemeClr val="accent1"/>
        </a:fillRef>
        <a:effectRef idx="0">
          <a:schemeClr val="accent1"/>
        </a:effectRef>
        <a:fontRef idx="minor"/>
      </xdr:style>
    </xdr:sp>
    <xdr:clientData/>
  </xdr:twoCellAnchor>
  <xdr:twoCellAnchor editAs="oneCell">
    <xdr:from>
      <xdr:col>3</xdr:col>
      <xdr:colOff>154800</xdr:colOff>
      <xdr:row>87</xdr:row>
      <xdr:rowOff>6480</xdr:rowOff>
    </xdr:from>
    <xdr:to>
      <xdr:col>5</xdr:col>
      <xdr:colOff>156240</xdr:colOff>
      <xdr:row>88</xdr:row>
      <xdr:rowOff>33120</xdr:rowOff>
    </xdr:to>
    <xdr:sp>
      <xdr:nvSpPr>
        <xdr:cNvPr id="1275" name="テキスト ボックス 212"/>
        <xdr:cNvSpPr/>
      </xdr:nvSpPr>
      <xdr:spPr>
        <a:xfrm>
          <a:off x="668880" y="14376240"/>
          <a:ext cx="344520" cy="191880"/>
        </a:xfrm>
        <a:prstGeom prst="rect">
          <a:avLst/>
        </a:prstGeom>
        <a:noFill/>
        <a:ln w="0">
          <a:noFill/>
        </a:ln>
      </xdr:spPr>
      <xdr:style>
        <a:lnRef idx="0"/>
        <a:fillRef idx="0"/>
        <a:effectRef idx="0"/>
        <a:fontRef idx="minor"/>
      </xdr:style>
      <xdr:txBody>
        <a:bodyPr wrap="none" horzOverflow="clip" vertOverflow="clip" lIns="90000" rIns="90000" tIns="45000" bIns="45000">
          <a:spAutoFit/>
        </a:bodyPr>
        <a:p>
          <a:pPr>
            <a:lnSpc>
              <a:spcPct val="100000"/>
            </a:lnSpc>
          </a:pPr>
          <a:r>
            <a:rPr b="0" lang="en-US" sz="800" spc="-1" strike="noStrike">
              <a:solidFill>
                <a:srgbClr val="000000"/>
              </a:solidFill>
              <a:latin typeface="ＭＳ Ｐゴシック"/>
              <a:ea typeface="ＭＳ Ｐゴシック"/>
            </a:rPr>
            <a:t>(</a:t>
          </a:r>
          <a:r>
            <a:rPr b="0" lang="ja-JP" sz="800" spc="-1" strike="noStrike">
              <a:solidFill>
                <a:srgbClr val="000000"/>
              </a:solidFill>
              <a:latin typeface="ＭＳ Ｐゴシック"/>
              <a:ea typeface="ＭＳ Ｐゴシック"/>
            </a:rPr>
            <a:t>円</a:t>
          </a:r>
          <a:r>
            <a:rPr b="0" lang="en-US" sz="800" spc="-1" strike="noStrike">
              <a:solidFill>
                <a:srgbClr val="000000"/>
              </a:solidFill>
              <a:latin typeface="ＭＳ Ｐゴシック"/>
              <a:ea typeface="ＭＳ Ｐゴシック"/>
            </a:rPr>
            <a:t>)</a:t>
          </a:r>
          <a:endParaRPr b="0" lang="en-US" sz="800" spc="-1" strike="noStrike">
            <a:latin typeface="Times New Roman"/>
          </a:endParaRPr>
        </a:p>
      </xdr:txBody>
    </xdr:sp>
    <xdr:clientData/>
  </xdr:twoCellAnchor>
  <xdr:twoCellAnchor editAs="twoCell">
    <xdr:from>
      <xdr:col>4</xdr:col>
      <xdr:colOff>0</xdr:colOff>
      <xdr:row>101</xdr:row>
      <xdr:rowOff>82440</xdr:rowOff>
    </xdr:from>
    <xdr:to>
      <xdr:col>28</xdr:col>
      <xdr:colOff>114120</xdr:colOff>
      <xdr:row>101</xdr:row>
      <xdr:rowOff>82440</xdr:rowOff>
    </xdr:to>
    <xdr:sp>
      <xdr:nvSpPr>
        <xdr:cNvPr id="1276" name="直線コネクタ 213"/>
        <xdr:cNvSpPr/>
      </xdr:nvSpPr>
      <xdr:spPr>
        <a:xfrm>
          <a:off x="685800" y="16827120"/>
          <a:ext cx="4228920" cy="0"/>
        </a:xfrm>
        <a:prstGeom prst="line">
          <a:avLst/>
        </a:prstGeom>
        <a:ln>
          <a:solidFill>
            <a:srgbClr val="c0c0c0"/>
          </a:solidFill>
        </a:ln>
      </xdr:spPr>
      <xdr:style>
        <a:lnRef idx="1">
          <a:schemeClr val="accent1"/>
        </a:lnRef>
        <a:fillRef idx="0">
          <a:schemeClr val="accent1"/>
        </a:fillRef>
        <a:effectRef idx="0">
          <a:schemeClr val="accent1"/>
        </a:effectRef>
        <a:fontRef idx="minor"/>
      </xdr:style>
    </xdr:sp>
    <xdr:clientData/>
  </xdr:twoCellAnchor>
  <xdr:twoCellAnchor editAs="oneCell">
    <xdr:from>
      <xdr:col>1</xdr:col>
      <xdr:colOff>43200</xdr:colOff>
      <xdr:row>100</xdr:row>
      <xdr:rowOff>132120</xdr:rowOff>
    </xdr:from>
    <xdr:to>
      <xdr:col>4</xdr:col>
      <xdr:colOff>53640</xdr:colOff>
      <xdr:row>102</xdr:row>
      <xdr:rowOff>6840</xdr:rowOff>
    </xdr:to>
    <xdr:sp>
      <xdr:nvSpPr>
        <xdr:cNvPr id="1277" name="テキスト ボックス 214"/>
        <xdr:cNvSpPr/>
      </xdr:nvSpPr>
      <xdr:spPr>
        <a:xfrm>
          <a:off x="214560" y="16705440"/>
          <a:ext cx="524880" cy="21780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gn="r">
            <a:lnSpc>
              <a:spcPct val="100000"/>
            </a:lnSpc>
          </a:pPr>
          <a:r>
            <a:rPr b="0" lang="en-US" sz="1000" spc="-1" strike="noStrike">
              <a:solidFill>
                <a:srgbClr val="000000"/>
              </a:solidFill>
              <a:latin typeface="ＭＳ Ｐゴシック"/>
              <a:ea typeface="ＭＳ Ｐゴシック"/>
            </a:rPr>
            <a:t>60,000</a:t>
          </a:r>
          <a:endParaRPr b="0" lang="en-US" sz="1000" spc="-1" strike="noStrike">
            <a:latin typeface="Times New Roman"/>
          </a:endParaRPr>
        </a:p>
      </xdr:txBody>
    </xdr:sp>
    <xdr:clientData/>
  </xdr:twoCellAnchor>
  <xdr:twoCellAnchor editAs="twoCell">
    <xdr:from>
      <xdr:col>4</xdr:col>
      <xdr:colOff>0</xdr:colOff>
      <xdr:row>98</xdr:row>
      <xdr:rowOff>139680</xdr:rowOff>
    </xdr:from>
    <xdr:to>
      <xdr:col>28</xdr:col>
      <xdr:colOff>114120</xdr:colOff>
      <xdr:row>98</xdr:row>
      <xdr:rowOff>139680</xdr:rowOff>
    </xdr:to>
    <xdr:sp>
      <xdr:nvSpPr>
        <xdr:cNvPr id="1278" name="直線コネクタ 215"/>
        <xdr:cNvSpPr/>
      </xdr:nvSpPr>
      <xdr:spPr>
        <a:xfrm>
          <a:off x="685800" y="16370280"/>
          <a:ext cx="4228920" cy="0"/>
        </a:xfrm>
        <a:prstGeom prst="line">
          <a:avLst/>
        </a:prstGeom>
        <a:ln>
          <a:solidFill>
            <a:srgbClr val="c0c0c0"/>
          </a:solidFill>
        </a:ln>
      </xdr:spPr>
      <xdr:style>
        <a:lnRef idx="1">
          <a:schemeClr val="accent1"/>
        </a:lnRef>
        <a:fillRef idx="0">
          <a:schemeClr val="accent1"/>
        </a:fillRef>
        <a:effectRef idx="0">
          <a:schemeClr val="accent1"/>
        </a:effectRef>
        <a:fontRef idx="minor"/>
      </xdr:style>
    </xdr:sp>
    <xdr:clientData/>
  </xdr:twoCellAnchor>
  <xdr:twoCellAnchor editAs="oneCell">
    <xdr:from>
      <xdr:col>1</xdr:col>
      <xdr:colOff>43200</xdr:colOff>
      <xdr:row>98</xdr:row>
      <xdr:rowOff>17640</xdr:rowOff>
    </xdr:from>
    <xdr:to>
      <xdr:col>4</xdr:col>
      <xdr:colOff>53640</xdr:colOff>
      <xdr:row>99</xdr:row>
      <xdr:rowOff>64080</xdr:rowOff>
    </xdr:to>
    <xdr:sp>
      <xdr:nvSpPr>
        <xdr:cNvPr id="1279" name="テキスト ボックス 216"/>
        <xdr:cNvSpPr/>
      </xdr:nvSpPr>
      <xdr:spPr>
        <a:xfrm>
          <a:off x="214560" y="16248240"/>
          <a:ext cx="524880" cy="21780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gn="r">
            <a:lnSpc>
              <a:spcPct val="100000"/>
            </a:lnSpc>
          </a:pPr>
          <a:r>
            <a:rPr b="0" lang="en-US" sz="1000" spc="-1" strike="noStrike">
              <a:solidFill>
                <a:srgbClr val="000000"/>
              </a:solidFill>
              <a:latin typeface="ＭＳ Ｐゴシック"/>
              <a:ea typeface="ＭＳ Ｐゴシック"/>
            </a:rPr>
            <a:t>80,000</a:t>
          </a:r>
          <a:endParaRPr b="0" lang="en-US" sz="1000" spc="-1" strike="noStrike">
            <a:latin typeface="Times New Roman"/>
          </a:endParaRPr>
        </a:p>
      </xdr:txBody>
    </xdr:sp>
    <xdr:clientData/>
  </xdr:twoCellAnchor>
  <xdr:twoCellAnchor editAs="twoCell">
    <xdr:from>
      <xdr:col>4</xdr:col>
      <xdr:colOff>0</xdr:colOff>
      <xdr:row>96</xdr:row>
      <xdr:rowOff>25200</xdr:rowOff>
    </xdr:from>
    <xdr:to>
      <xdr:col>28</xdr:col>
      <xdr:colOff>114120</xdr:colOff>
      <xdr:row>96</xdr:row>
      <xdr:rowOff>25200</xdr:rowOff>
    </xdr:to>
    <xdr:sp>
      <xdr:nvSpPr>
        <xdr:cNvPr id="1280" name="直線コネクタ 217"/>
        <xdr:cNvSpPr/>
      </xdr:nvSpPr>
      <xdr:spPr>
        <a:xfrm>
          <a:off x="685800" y="15912720"/>
          <a:ext cx="4228920" cy="0"/>
        </a:xfrm>
        <a:prstGeom prst="line">
          <a:avLst/>
        </a:prstGeom>
        <a:ln>
          <a:solidFill>
            <a:srgbClr val="c0c0c0"/>
          </a:solidFill>
        </a:ln>
      </xdr:spPr>
      <xdr:style>
        <a:lnRef idx="1">
          <a:schemeClr val="accent1"/>
        </a:lnRef>
        <a:fillRef idx="0">
          <a:schemeClr val="accent1"/>
        </a:fillRef>
        <a:effectRef idx="0">
          <a:schemeClr val="accent1"/>
        </a:effectRef>
        <a:fontRef idx="minor"/>
      </xdr:style>
    </xdr:sp>
    <xdr:clientData/>
  </xdr:twoCellAnchor>
  <xdr:twoCellAnchor editAs="oneCell">
    <xdr:from>
      <xdr:col>0</xdr:col>
      <xdr:colOff>169920</xdr:colOff>
      <xdr:row>95</xdr:row>
      <xdr:rowOff>75240</xdr:rowOff>
    </xdr:from>
    <xdr:to>
      <xdr:col>4</xdr:col>
      <xdr:colOff>72720</xdr:colOff>
      <xdr:row>96</xdr:row>
      <xdr:rowOff>121680</xdr:rowOff>
    </xdr:to>
    <xdr:sp>
      <xdr:nvSpPr>
        <xdr:cNvPr id="1281" name="テキスト ボックス 218"/>
        <xdr:cNvSpPr/>
      </xdr:nvSpPr>
      <xdr:spPr>
        <a:xfrm>
          <a:off x="169920" y="15791400"/>
          <a:ext cx="588600" cy="21780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gn="r">
            <a:lnSpc>
              <a:spcPct val="100000"/>
            </a:lnSpc>
          </a:pPr>
          <a:r>
            <a:rPr b="0" lang="en-US" sz="1000" spc="-1" strike="noStrike">
              <a:solidFill>
                <a:srgbClr val="000000"/>
              </a:solidFill>
              <a:latin typeface="ＭＳ Ｐゴシック"/>
              <a:ea typeface="ＭＳ Ｐゴシック"/>
            </a:rPr>
            <a:t>100,000</a:t>
          </a:r>
          <a:endParaRPr b="0" lang="en-US" sz="1000" spc="-1" strike="noStrike">
            <a:latin typeface="Times New Roman"/>
          </a:endParaRPr>
        </a:p>
      </xdr:txBody>
    </xdr:sp>
    <xdr:clientData/>
  </xdr:twoCellAnchor>
  <xdr:twoCellAnchor editAs="twoCell">
    <xdr:from>
      <xdr:col>4</xdr:col>
      <xdr:colOff>0</xdr:colOff>
      <xdr:row>93</xdr:row>
      <xdr:rowOff>82440</xdr:rowOff>
    </xdr:from>
    <xdr:to>
      <xdr:col>28</xdr:col>
      <xdr:colOff>114120</xdr:colOff>
      <xdr:row>93</xdr:row>
      <xdr:rowOff>82440</xdr:rowOff>
    </xdr:to>
    <xdr:sp>
      <xdr:nvSpPr>
        <xdr:cNvPr id="1282" name="直線コネクタ 219"/>
        <xdr:cNvSpPr/>
      </xdr:nvSpPr>
      <xdr:spPr>
        <a:xfrm>
          <a:off x="685800" y="15455520"/>
          <a:ext cx="4228920" cy="0"/>
        </a:xfrm>
        <a:prstGeom prst="line">
          <a:avLst/>
        </a:prstGeom>
        <a:ln>
          <a:solidFill>
            <a:srgbClr val="c0c0c0"/>
          </a:solidFill>
        </a:ln>
      </xdr:spPr>
      <xdr:style>
        <a:lnRef idx="1">
          <a:schemeClr val="accent1"/>
        </a:lnRef>
        <a:fillRef idx="0">
          <a:schemeClr val="accent1"/>
        </a:fillRef>
        <a:effectRef idx="0">
          <a:schemeClr val="accent1"/>
        </a:effectRef>
        <a:fontRef idx="minor"/>
      </xdr:style>
    </xdr:sp>
    <xdr:clientData/>
  </xdr:twoCellAnchor>
  <xdr:twoCellAnchor editAs="oneCell">
    <xdr:from>
      <xdr:col>0</xdr:col>
      <xdr:colOff>169920</xdr:colOff>
      <xdr:row>92</xdr:row>
      <xdr:rowOff>132120</xdr:rowOff>
    </xdr:from>
    <xdr:to>
      <xdr:col>4</xdr:col>
      <xdr:colOff>72720</xdr:colOff>
      <xdr:row>94</xdr:row>
      <xdr:rowOff>6840</xdr:rowOff>
    </xdr:to>
    <xdr:sp>
      <xdr:nvSpPr>
        <xdr:cNvPr id="1283" name="テキスト ボックス 220"/>
        <xdr:cNvSpPr/>
      </xdr:nvSpPr>
      <xdr:spPr>
        <a:xfrm>
          <a:off x="169920" y="15333840"/>
          <a:ext cx="588600" cy="21780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gn="r">
            <a:lnSpc>
              <a:spcPct val="100000"/>
            </a:lnSpc>
          </a:pPr>
          <a:r>
            <a:rPr b="0" lang="en-US" sz="1000" spc="-1" strike="noStrike">
              <a:solidFill>
                <a:srgbClr val="000000"/>
              </a:solidFill>
              <a:latin typeface="ＭＳ Ｐゴシック"/>
              <a:ea typeface="ＭＳ Ｐゴシック"/>
            </a:rPr>
            <a:t>120,000</a:t>
          </a:r>
          <a:endParaRPr b="0" lang="en-US" sz="1000" spc="-1" strike="noStrike">
            <a:latin typeface="Times New Roman"/>
          </a:endParaRPr>
        </a:p>
      </xdr:txBody>
    </xdr:sp>
    <xdr:clientData/>
  </xdr:twoCellAnchor>
  <xdr:twoCellAnchor editAs="twoCell">
    <xdr:from>
      <xdr:col>4</xdr:col>
      <xdr:colOff>0</xdr:colOff>
      <xdr:row>90</xdr:row>
      <xdr:rowOff>139680</xdr:rowOff>
    </xdr:from>
    <xdr:to>
      <xdr:col>28</xdr:col>
      <xdr:colOff>114120</xdr:colOff>
      <xdr:row>90</xdr:row>
      <xdr:rowOff>139680</xdr:rowOff>
    </xdr:to>
    <xdr:sp>
      <xdr:nvSpPr>
        <xdr:cNvPr id="1284" name="直線コネクタ 221"/>
        <xdr:cNvSpPr/>
      </xdr:nvSpPr>
      <xdr:spPr>
        <a:xfrm>
          <a:off x="685800" y="15004800"/>
          <a:ext cx="4228920" cy="0"/>
        </a:xfrm>
        <a:prstGeom prst="line">
          <a:avLst/>
        </a:prstGeom>
        <a:ln>
          <a:solidFill>
            <a:srgbClr val="c0c0c0"/>
          </a:solidFill>
        </a:ln>
      </xdr:spPr>
      <xdr:style>
        <a:lnRef idx="1">
          <a:schemeClr val="accent1"/>
        </a:lnRef>
        <a:fillRef idx="0">
          <a:schemeClr val="accent1"/>
        </a:fillRef>
        <a:effectRef idx="0">
          <a:schemeClr val="accent1"/>
        </a:effectRef>
        <a:fontRef idx="minor"/>
      </xdr:style>
    </xdr:sp>
    <xdr:clientData/>
  </xdr:twoCellAnchor>
  <xdr:twoCellAnchor editAs="oneCell">
    <xdr:from>
      <xdr:col>0</xdr:col>
      <xdr:colOff>169920</xdr:colOff>
      <xdr:row>90</xdr:row>
      <xdr:rowOff>24480</xdr:rowOff>
    </xdr:from>
    <xdr:to>
      <xdr:col>4</xdr:col>
      <xdr:colOff>72720</xdr:colOff>
      <xdr:row>91</xdr:row>
      <xdr:rowOff>77040</xdr:rowOff>
    </xdr:to>
    <xdr:sp>
      <xdr:nvSpPr>
        <xdr:cNvPr id="1285" name="テキスト ボックス 222"/>
        <xdr:cNvSpPr/>
      </xdr:nvSpPr>
      <xdr:spPr>
        <a:xfrm>
          <a:off x="169920" y="14889600"/>
          <a:ext cx="588600" cy="21780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gn="r">
            <a:lnSpc>
              <a:spcPct val="100000"/>
            </a:lnSpc>
          </a:pPr>
          <a:r>
            <a:rPr b="0" lang="en-US" sz="1000" spc="-1" strike="noStrike">
              <a:solidFill>
                <a:srgbClr val="000000"/>
              </a:solidFill>
              <a:latin typeface="ＭＳ Ｐゴシック"/>
              <a:ea typeface="ＭＳ Ｐゴシック"/>
            </a:rPr>
            <a:t>140,000</a:t>
          </a:r>
          <a:endParaRPr b="0" lang="en-US" sz="1000" spc="-1" strike="noStrike">
            <a:latin typeface="Times New Roman"/>
          </a:endParaRPr>
        </a:p>
      </xdr:txBody>
    </xdr:sp>
    <xdr:clientData/>
  </xdr:twoCellAnchor>
  <xdr:twoCellAnchor editAs="twoCell">
    <xdr:from>
      <xdr:col>4</xdr:col>
      <xdr:colOff>0</xdr:colOff>
      <xdr:row>88</xdr:row>
      <xdr:rowOff>25200</xdr:rowOff>
    </xdr:from>
    <xdr:to>
      <xdr:col>28</xdr:col>
      <xdr:colOff>114120</xdr:colOff>
      <xdr:row>88</xdr:row>
      <xdr:rowOff>25200</xdr:rowOff>
    </xdr:to>
    <xdr:sp>
      <xdr:nvSpPr>
        <xdr:cNvPr id="1286" name="直線コネクタ 223"/>
        <xdr:cNvSpPr/>
      </xdr:nvSpPr>
      <xdr:spPr>
        <a:xfrm>
          <a:off x="685800" y="14560200"/>
          <a:ext cx="4228920" cy="0"/>
        </a:xfrm>
        <a:prstGeom prst="line">
          <a:avLst/>
        </a:prstGeom>
        <a:ln>
          <a:solidFill>
            <a:srgbClr val="c0c0c0"/>
          </a:solidFill>
        </a:ln>
      </xdr:spPr>
      <xdr:style>
        <a:lnRef idx="1">
          <a:schemeClr val="accent1"/>
        </a:lnRef>
        <a:fillRef idx="0">
          <a:schemeClr val="accent1"/>
        </a:fillRef>
        <a:effectRef idx="0">
          <a:schemeClr val="accent1"/>
        </a:effectRef>
        <a:fontRef idx="minor"/>
      </xdr:style>
    </xdr:sp>
    <xdr:clientData/>
  </xdr:twoCellAnchor>
  <xdr:twoCellAnchor editAs="oneCell">
    <xdr:from>
      <xdr:col>0</xdr:col>
      <xdr:colOff>169920</xdr:colOff>
      <xdr:row>87</xdr:row>
      <xdr:rowOff>75240</xdr:rowOff>
    </xdr:from>
    <xdr:to>
      <xdr:col>4</xdr:col>
      <xdr:colOff>72720</xdr:colOff>
      <xdr:row>88</xdr:row>
      <xdr:rowOff>127800</xdr:rowOff>
    </xdr:to>
    <xdr:sp>
      <xdr:nvSpPr>
        <xdr:cNvPr id="1287" name="テキスト ボックス 224"/>
        <xdr:cNvSpPr/>
      </xdr:nvSpPr>
      <xdr:spPr>
        <a:xfrm>
          <a:off x="169920" y="14445000"/>
          <a:ext cx="588600" cy="21780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gn="r">
            <a:lnSpc>
              <a:spcPct val="100000"/>
            </a:lnSpc>
          </a:pPr>
          <a:r>
            <a:rPr b="0" lang="en-US" sz="1000" spc="-1" strike="noStrike">
              <a:solidFill>
                <a:srgbClr val="000000"/>
              </a:solidFill>
              <a:latin typeface="ＭＳ Ｐゴシック"/>
              <a:ea typeface="ＭＳ Ｐゴシック"/>
            </a:rPr>
            <a:t>160,000</a:t>
          </a:r>
          <a:endParaRPr b="0" lang="en-US" sz="1000" spc="-1" strike="noStrike">
            <a:latin typeface="Times New Roman"/>
          </a:endParaRPr>
        </a:p>
      </xdr:txBody>
    </xdr:sp>
    <xdr:clientData/>
  </xdr:twoCellAnchor>
  <xdr:twoCellAnchor editAs="twoCell">
    <xdr:from>
      <xdr:col>4</xdr:col>
      <xdr:colOff>0</xdr:colOff>
      <xdr:row>88</xdr:row>
      <xdr:rowOff>25560</xdr:rowOff>
    </xdr:from>
    <xdr:to>
      <xdr:col>28</xdr:col>
      <xdr:colOff>114120</xdr:colOff>
      <xdr:row>101</xdr:row>
      <xdr:rowOff>82440</xdr:rowOff>
    </xdr:to>
    <xdr:sp>
      <xdr:nvSpPr>
        <xdr:cNvPr id="1288" name="扶助費グラフ枠"/>
        <xdr:cNvSpPr/>
      </xdr:nvSpPr>
      <xdr:spPr>
        <a:xfrm>
          <a:off x="685800" y="14560560"/>
          <a:ext cx="4228920" cy="226656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twoCell">
    <xdr:from>
      <xdr:col>21</xdr:col>
      <xdr:colOff>168840</xdr:colOff>
      <xdr:row>93</xdr:row>
      <xdr:rowOff>142920</xdr:rowOff>
    </xdr:from>
    <xdr:to>
      <xdr:col>26</xdr:col>
      <xdr:colOff>127440</xdr:colOff>
      <xdr:row>93</xdr:row>
      <xdr:rowOff>144000</xdr:rowOff>
    </xdr:to>
    <xdr:sp>
      <xdr:nvSpPr>
        <xdr:cNvPr id="1289" name="直線コネクタ 226"/>
        <xdr:cNvSpPr/>
      </xdr:nvSpPr>
      <xdr:spPr>
        <a:xfrm flipV="1">
          <a:off x="4176360" y="15108480"/>
          <a:ext cx="1080" cy="815760"/>
        </a:xfrm>
        <a:prstGeom prst="line">
          <a:avLst/>
        </a:prstGeom>
        <a:ln w="31750">
          <a:solidFill>
            <a:srgbClr val="808080"/>
          </a:solidFill>
        </a:ln>
      </xdr:spPr>
      <xdr:style>
        <a:lnRef idx="1">
          <a:schemeClr val="accent1"/>
        </a:lnRef>
        <a:fillRef idx="0">
          <a:schemeClr val="accent1"/>
        </a:fillRef>
        <a:effectRef idx="0">
          <a:schemeClr val="accent1"/>
        </a:effectRef>
        <a:fontRef idx="minor"/>
      </xdr:style>
    </xdr:sp>
    <xdr:clientData/>
  </xdr:twoCellAnchor>
  <xdr:twoCellAnchor editAs="oneCell">
    <xdr:from>
      <xdr:col>24</xdr:col>
      <xdr:colOff>118800</xdr:colOff>
      <xdr:row>96</xdr:row>
      <xdr:rowOff>61200</xdr:rowOff>
    </xdr:from>
    <xdr:to>
      <xdr:col>27</xdr:col>
      <xdr:colOff>129600</xdr:colOff>
      <xdr:row>97</xdr:row>
      <xdr:rowOff>107640</xdr:rowOff>
    </xdr:to>
    <xdr:sp>
      <xdr:nvSpPr>
        <xdr:cNvPr id="1290" name="扶助費最小値テキスト"/>
        <xdr:cNvSpPr/>
      </xdr:nvSpPr>
      <xdr:spPr>
        <a:xfrm>
          <a:off x="4233600" y="15948720"/>
          <a:ext cx="524880" cy="21780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nSpc>
              <a:spcPct val="100000"/>
            </a:lnSpc>
          </a:pPr>
          <a:r>
            <a:rPr b="1" lang="en-US" sz="1000" spc="-1" strike="noStrike">
              <a:solidFill>
                <a:srgbClr val="000000"/>
              </a:solidFill>
              <a:latin typeface="ＭＳ Ｐゴシック"/>
              <a:ea typeface="ＭＳ Ｐゴシック"/>
            </a:rPr>
            <a:t>99,501</a:t>
          </a:r>
          <a:endParaRPr b="0" lang="en-US" sz="1000" spc="-1" strike="noStrike">
            <a:latin typeface="Times New Roman"/>
          </a:endParaRPr>
        </a:p>
      </xdr:txBody>
    </xdr:sp>
    <xdr:clientData/>
  </xdr:twoCellAnchor>
  <xdr:twoCellAnchor editAs="twoCell">
    <xdr:from>
      <xdr:col>23</xdr:col>
      <xdr:colOff>164880</xdr:colOff>
      <xdr:row>96</xdr:row>
      <xdr:rowOff>36720</xdr:rowOff>
    </xdr:from>
    <xdr:to>
      <xdr:col>24</xdr:col>
      <xdr:colOff>152280</xdr:colOff>
      <xdr:row>96</xdr:row>
      <xdr:rowOff>36720</xdr:rowOff>
    </xdr:to>
    <xdr:sp>
      <xdr:nvSpPr>
        <xdr:cNvPr id="1291" name="直線コネクタ 228"/>
        <xdr:cNvSpPr/>
      </xdr:nvSpPr>
      <xdr:spPr>
        <a:xfrm>
          <a:off x="4107960" y="15924240"/>
          <a:ext cx="159120" cy="0"/>
        </a:xfrm>
        <a:prstGeom prst="line">
          <a:avLst/>
        </a:prstGeom>
        <a:ln w="19050">
          <a:solidFill>
            <a:srgbClr val="000000"/>
          </a:solidFill>
        </a:ln>
      </xdr:spPr>
      <xdr:style>
        <a:lnRef idx="1">
          <a:schemeClr val="accent1"/>
        </a:lnRef>
        <a:fillRef idx="0">
          <a:schemeClr val="accent1"/>
        </a:fillRef>
        <a:effectRef idx="0">
          <a:schemeClr val="accent1"/>
        </a:effectRef>
        <a:fontRef idx="minor"/>
      </xdr:style>
    </xdr:sp>
    <xdr:clientData/>
  </xdr:twoCellAnchor>
  <xdr:twoCellAnchor editAs="oneCell">
    <xdr:from>
      <xdr:col>24</xdr:col>
      <xdr:colOff>119520</xdr:colOff>
      <xdr:row>90</xdr:row>
      <xdr:rowOff>45720</xdr:rowOff>
    </xdr:from>
    <xdr:to>
      <xdr:col>28</xdr:col>
      <xdr:colOff>22320</xdr:colOff>
      <xdr:row>91</xdr:row>
      <xdr:rowOff>98280</xdr:rowOff>
    </xdr:to>
    <xdr:sp>
      <xdr:nvSpPr>
        <xdr:cNvPr id="1292" name="扶助費最大値テキスト"/>
        <xdr:cNvSpPr/>
      </xdr:nvSpPr>
      <xdr:spPr>
        <a:xfrm>
          <a:off x="4234320" y="14910840"/>
          <a:ext cx="588600" cy="21780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nSpc>
              <a:spcPct val="100000"/>
            </a:lnSpc>
          </a:pPr>
          <a:r>
            <a:rPr b="1" lang="en-US" sz="1000" spc="-1" strike="noStrike">
              <a:solidFill>
                <a:srgbClr val="000000"/>
              </a:solidFill>
              <a:latin typeface="ＭＳ Ｐゴシック"/>
              <a:ea typeface="ＭＳ Ｐゴシック"/>
            </a:rPr>
            <a:t>135,183</a:t>
          </a:r>
          <a:endParaRPr b="0" lang="en-US" sz="1000" spc="-1" strike="noStrike">
            <a:latin typeface="Times New Roman"/>
          </a:endParaRPr>
        </a:p>
      </xdr:txBody>
    </xdr:sp>
    <xdr:clientData/>
  </xdr:twoCellAnchor>
  <xdr:twoCellAnchor editAs="twoCell">
    <xdr:from>
      <xdr:col>23</xdr:col>
      <xdr:colOff>164880</xdr:colOff>
      <xdr:row>91</xdr:row>
      <xdr:rowOff>78120</xdr:rowOff>
    </xdr:from>
    <xdr:to>
      <xdr:col>24</xdr:col>
      <xdr:colOff>152280</xdr:colOff>
      <xdr:row>91</xdr:row>
      <xdr:rowOff>78120</xdr:rowOff>
    </xdr:to>
    <xdr:sp>
      <xdr:nvSpPr>
        <xdr:cNvPr id="1293" name="直線コネクタ 230"/>
        <xdr:cNvSpPr/>
      </xdr:nvSpPr>
      <xdr:spPr>
        <a:xfrm>
          <a:off x="4107960" y="15108480"/>
          <a:ext cx="159120" cy="0"/>
        </a:xfrm>
        <a:prstGeom prst="line">
          <a:avLst/>
        </a:prstGeom>
        <a:ln w="19050">
          <a:solidFill>
            <a:srgbClr val="000000"/>
          </a:solidFill>
        </a:ln>
      </xdr:spPr>
      <xdr:style>
        <a:lnRef idx="1">
          <a:schemeClr val="accent1"/>
        </a:lnRef>
        <a:fillRef idx="0">
          <a:schemeClr val="accent1"/>
        </a:fillRef>
        <a:effectRef idx="0">
          <a:schemeClr val="accent1"/>
        </a:effectRef>
        <a:fontRef idx="minor"/>
      </xdr:style>
    </xdr:sp>
    <xdr:clientData/>
  </xdr:twoCellAnchor>
  <xdr:twoCellAnchor editAs="twoCell">
    <xdr:from>
      <xdr:col>20</xdr:col>
      <xdr:colOff>6120</xdr:colOff>
      <xdr:row>95</xdr:row>
      <xdr:rowOff>89280</xdr:rowOff>
    </xdr:from>
    <xdr:to>
      <xdr:col>24</xdr:col>
      <xdr:colOff>63720</xdr:colOff>
      <xdr:row>97</xdr:row>
      <xdr:rowOff>32400</xdr:rowOff>
    </xdr:to>
    <xdr:sp>
      <xdr:nvSpPr>
        <xdr:cNvPr id="1294" name="直線コネクタ 231"/>
        <xdr:cNvSpPr/>
      </xdr:nvSpPr>
      <xdr:spPr>
        <a:xfrm flipV="1">
          <a:off x="3434760" y="15805440"/>
          <a:ext cx="743400" cy="285840"/>
        </a:xfrm>
        <a:prstGeom prst="line">
          <a:avLst/>
        </a:prstGeom>
        <a:ln>
          <a:solidFill>
            <a:srgbClr val="ff0000"/>
          </a:solidFill>
        </a:ln>
      </xdr:spPr>
      <xdr:style>
        <a:lnRef idx="1">
          <a:schemeClr val="accent1"/>
        </a:lnRef>
        <a:fillRef idx="0">
          <a:schemeClr val="accent1"/>
        </a:fillRef>
        <a:effectRef idx="0">
          <a:schemeClr val="accent1"/>
        </a:effectRef>
        <a:fontRef idx="minor"/>
      </xdr:style>
    </xdr:sp>
    <xdr:clientData/>
  </xdr:twoCellAnchor>
  <xdr:twoCellAnchor editAs="oneCell">
    <xdr:from>
      <xdr:col>24</xdr:col>
      <xdr:colOff>119520</xdr:colOff>
      <xdr:row>92</xdr:row>
      <xdr:rowOff>142920</xdr:rowOff>
    </xdr:from>
    <xdr:to>
      <xdr:col>28</xdr:col>
      <xdr:colOff>22320</xdr:colOff>
      <xdr:row>94</xdr:row>
      <xdr:rowOff>17640</xdr:rowOff>
    </xdr:to>
    <xdr:sp>
      <xdr:nvSpPr>
        <xdr:cNvPr id="1295" name="扶助費平均値テキスト"/>
        <xdr:cNvSpPr/>
      </xdr:nvSpPr>
      <xdr:spPr>
        <a:xfrm>
          <a:off x="4234320" y="15344640"/>
          <a:ext cx="588600" cy="21780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nSpc>
              <a:spcPct val="100000"/>
            </a:lnSpc>
          </a:pPr>
          <a:r>
            <a:rPr b="1" lang="en-US" sz="1000" spc="-1" strike="noStrike">
              <a:solidFill>
                <a:srgbClr val="000080"/>
              </a:solidFill>
              <a:latin typeface="ＭＳ Ｐゴシック"/>
              <a:ea typeface="ＭＳ Ｐゴシック"/>
            </a:rPr>
            <a:t>117,037</a:t>
          </a:r>
          <a:endParaRPr b="0" lang="en-US" sz="1000" spc="-1" strike="noStrike">
            <a:latin typeface="Times New Roman"/>
          </a:endParaRPr>
        </a:p>
      </xdr:txBody>
    </xdr:sp>
    <xdr:clientData/>
  </xdr:twoCellAnchor>
  <xdr:twoCellAnchor editAs="twoCell">
    <xdr:from>
      <xdr:col>24</xdr:col>
      <xdr:colOff>12600</xdr:colOff>
      <xdr:row>93</xdr:row>
      <xdr:rowOff>99360</xdr:rowOff>
    </xdr:from>
    <xdr:to>
      <xdr:col>24</xdr:col>
      <xdr:colOff>113760</xdr:colOff>
      <xdr:row>94</xdr:row>
      <xdr:rowOff>29160</xdr:rowOff>
    </xdr:to>
    <xdr:sp>
      <xdr:nvSpPr>
        <xdr:cNvPr id="1296" name="フローチャート: 判断 233"/>
        <xdr:cNvSpPr/>
      </xdr:nvSpPr>
      <xdr:spPr>
        <a:xfrm>
          <a:off x="4127400" y="15472440"/>
          <a:ext cx="101160" cy="10152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twoCell">
    <xdr:from>
      <xdr:col>15</xdr:col>
      <xdr:colOff>51120</xdr:colOff>
      <xdr:row>97</xdr:row>
      <xdr:rowOff>32760</xdr:rowOff>
    </xdr:from>
    <xdr:to>
      <xdr:col>20</xdr:col>
      <xdr:colOff>6120</xdr:colOff>
      <xdr:row>97</xdr:row>
      <xdr:rowOff>171360</xdr:rowOff>
    </xdr:to>
    <xdr:sp>
      <xdr:nvSpPr>
        <xdr:cNvPr id="1297" name="直線コネクタ 234"/>
        <xdr:cNvSpPr/>
      </xdr:nvSpPr>
      <xdr:spPr>
        <a:xfrm flipV="1">
          <a:off x="2622240" y="16091280"/>
          <a:ext cx="812520" cy="138600"/>
        </a:xfrm>
        <a:prstGeom prst="line">
          <a:avLst/>
        </a:prstGeom>
        <a:ln>
          <a:solidFill>
            <a:srgbClr val="ff0000"/>
          </a:solidFill>
        </a:ln>
      </xdr:spPr>
      <xdr:style>
        <a:lnRef idx="1">
          <a:schemeClr val="accent1"/>
        </a:lnRef>
        <a:fillRef idx="0">
          <a:schemeClr val="accent1"/>
        </a:fillRef>
        <a:effectRef idx="0">
          <a:schemeClr val="accent1"/>
        </a:effectRef>
        <a:fontRef idx="minor"/>
      </xdr:style>
    </xdr:sp>
    <xdr:clientData/>
  </xdr:twoCellAnchor>
  <xdr:twoCellAnchor editAs="twoCell">
    <xdr:from>
      <xdr:col>19</xdr:col>
      <xdr:colOff>127080</xdr:colOff>
      <xdr:row>94</xdr:row>
      <xdr:rowOff>114480</xdr:rowOff>
    </xdr:from>
    <xdr:to>
      <xdr:col>20</xdr:col>
      <xdr:colOff>37800</xdr:colOff>
      <xdr:row>95</xdr:row>
      <xdr:rowOff>44280</xdr:rowOff>
    </xdr:to>
    <xdr:sp>
      <xdr:nvSpPr>
        <xdr:cNvPr id="1298" name="フローチャート: 判断 235"/>
        <xdr:cNvSpPr/>
      </xdr:nvSpPr>
      <xdr:spPr>
        <a:xfrm>
          <a:off x="3384360" y="15659280"/>
          <a:ext cx="82440" cy="1011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oneCell">
    <xdr:from>
      <xdr:col>18</xdr:col>
      <xdr:colOff>73800</xdr:colOff>
      <xdr:row>93</xdr:row>
      <xdr:rowOff>81720</xdr:rowOff>
    </xdr:from>
    <xdr:to>
      <xdr:col>21</xdr:col>
      <xdr:colOff>147960</xdr:colOff>
      <xdr:row>94</xdr:row>
      <xdr:rowOff>127800</xdr:rowOff>
    </xdr:to>
    <xdr:sp>
      <xdr:nvSpPr>
        <xdr:cNvPr id="1299" name="テキスト ボックス 236"/>
        <xdr:cNvSpPr/>
      </xdr:nvSpPr>
      <xdr:spPr>
        <a:xfrm>
          <a:off x="3159720" y="15454800"/>
          <a:ext cx="588600" cy="21780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gn="ctr">
            <a:lnSpc>
              <a:spcPct val="100000"/>
            </a:lnSpc>
          </a:pPr>
          <a:r>
            <a:rPr b="1" lang="en-US" sz="1000" spc="-1" strike="noStrike">
              <a:solidFill>
                <a:srgbClr val="000080"/>
              </a:solidFill>
              <a:latin typeface="ＭＳ Ｐゴシック"/>
              <a:ea typeface="ＭＳ Ｐゴシック"/>
            </a:rPr>
            <a:t>108,874</a:t>
          </a:r>
          <a:endParaRPr b="0" lang="en-US" sz="1000" spc="-1" strike="noStrike">
            <a:latin typeface="Times New Roman"/>
          </a:endParaRPr>
        </a:p>
      </xdr:txBody>
    </xdr:sp>
    <xdr:clientData/>
  </xdr:twoCellAnchor>
  <xdr:twoCellAnchor editAs="twoCell">
    <xdr:from>
      <xdr:col>10</xdr:col>
      <xdr:colOff>114480</xdr:colOff>
      <xdr:row>96</xdr:row>
      <xdr:rowOff>91800</xdr:rowOff>
    </xdr:from>
    <xdr:to>
      <xdr:col>15</xdr:col>
      <xdr:colOff>51120</xdr:colOff>
      <xdr:row>97</xdr:row>
      <xdr:rowOff>171000</xdr:rowOff>
    </xdr:to>
    <xdr:sp>
      <xdr:nvSpPr>
        <xdr:cNvPr id="1300" name="直線コネクタ 237"/>
        <xdr:cNvSpPr/>
      </xdr:nvSpPr>
      <xdr:spPr>
        <a:xfrm>
          <a:off x="1828440" y="15979320"/>
          <a:ext cx="793800" cy="250560"/>
        </a:xfrm>
        <a:prstGeom prst="line">
          <a:avLst/>
        </a:prstGeom>
        <a:ln>
          <a:solidFill>
            <a:srgbClr val="ff0000"/>
          </a:solidFill>
        </a:ln>
      </xdr:spPr>
      <xdr:style>
        <a:lnRef idx="1">
          <a:schemeClr val="accent1"/>
        </a:lnRef>
        <a:fillRef idx="0">
          <a:schemeClr val="accent1"/>
        </a:fillRef>
        <a:effectRef idx="0">
          <a:schemeClr val="accent1"/>
        </a:effectRef>
        <a:fontRef idx="minor"/>
      </xdr:style>
    </xdr:sp>
    <xdr:clientData/>
  </xdr:twoCellAnchor>
  <xdr:twoCellAnchor editAs="twoCell">
    <xdr:from>
      <xdr:col>15</xdr:col>
      <xdr:colOff>0</xdr:colOff>
      <xdr:row>95</xdr:row>
      <xdr:rowOff>136440</xdr:rowOff>
    </xdr:from>
    <xdr:to>
      <xdr:col>15</xdr:col>
      <xdr:colOff>101160</xdr:colOff>
      <xdr:row>96</xdr:row>
      <xdr:rowOff>66240</xdr:rowOff>
    </xdr:to>
    <xdr:sp>
      <xdr:nvSpPr>
        <xdr:cNvPr id="1301" name="フローチャート: 判断 238"/>
        <xdr:cNvSpPr/>
      </xdr:nvSpPr>
      <xdr:spPr>
        <a:xfrm>
          <a:off x="2571480" y="15852600"/>
          <a:ext cx="101160" cy="1011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oneCell">
    <xdr:from>
      <xdr:col>13</xdr:col>
      <xdr:colOff>137160</xdr:colOff>
      <xdr:row>94</xdr:row>
      <xdr:rowOff>103680</xdr:rowOff>
    </xdr:from>
    <xdr:to>
      <xdr:col>17</xdr:col>
      <xdr:colOff>39960</xdr:colOff>
      <xdr:row>95</xdr:row>
      <xdr:rowOff>150120</xdr:rowOff>
    </xdr:to>
    <xdr:sp>
      <xdr:nvSpPr>
        <xdr:cNvPr id="1302" name="テキスト ボックス 239"/>
        <xdr:cNvSpPr/>
      </xdr:nvSpPr>
      <xdr:spPr>
        <a:xfrm>
          <a:off x="2365920" y="15648480"/>
          <a:ext cx="588600" cy="21780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gn="ctr">
            <a:lnSpc>
              <a:spcPct val="100000"/>
            </a:lnSpc>
          </a:pPr>
          <a:r>
            <a:rPr b="1" lang="en-US" sz="1000" spc="-1" strike="noStrike">
              <a:solidFill>
                <a:srgbClr val="000080"/>
              </a:solidFill>
              <a:latin typeface="ＭＳ Ｐゴシック"/>
              <a:ea typeface="ＭＳ Ｐゴシック"/>
            </a:rPr>
            <a:t>100,425</a:t>
          </a:r>
          <a:endParaRPr b="0" lang="en-US" sz="1000" spc="-1" strike="noStrike">
            <a:latin typeface="Times New Roman"/>
          </a:endParaRPr>
        </a:p>
      </xdr:txBody>
    </xdr:sp>
    <xdr:clientData/>
  </xdr:twoCellAnchor>
  <xdr:twoCellAnchor editAs="twoCell">
    <xdr:from>
      <xdr:col>6</xdr:col>
      <xdr:colOff>6480</xdr:colOff>
      <xdr:row>96</xdr:row>
      <xdr:rowOff>92160</xdr:rowOff>
    </xdr:from>
    <xdr:to>
      <xdr:col>10</xdr:col>
      <xdr:colOff>114480</xdr:colOff>
      <xdr:row>99</xdr:row>
      <xdr:rowOff>64800</xdr:rowOff>
    </xdr:to>
    <xdr:sp>
      <xdr:nvSpPr>
        <xdr:cNvPr id="1303" name="直線コネクタ 240"/>
        <xdr:cNvSpPr/>
      </xdr:nvSpPr>
      <xdr:spPr>
        <a:xfrm flipV="1">
          <a:off x="1034640" y="15979320"/>
          <a:ext cx="793800" cy="487080"/>
        </a:xfrm>
        <a:prstGeom prst="line">
          <a:avLst/>
        </a:prstGeom>
        <a:ln>
          <a:solidFill>
            <a:srgbClr val="ff0000"/>
          </a:solidFill>
        </a:ln>
      </xdr:spPr>
      <xdr:style>
        <a:lnRef idx="1">
          <a:schemeClr val="accent1"/>
        </a:lnRef>
        <a:fillRef idx="0">
          <a:schemeClr val="accent1"/>
        </a:fillRef>
        <a:effectRef idx="0">
          <a:schemeClr val="accent1"/>
        </a:effectRef>
        <a:fontRef idx="minor"/>
      </xdr:style>
    </xdr:sp>
    <xdr:clientData/>
  </xdr:twoCellAnchor>
  <xdr:twoCellAnchor editAs="twoCell">
    <xdr:from>
      <xdr:col>10</xdr:col>
      <xdr:colOff>63360</xdr:colOff>
      <xdr:row>94</xdr:row>
      <xdr:rowOff>29160</xdr:rowOff>
    </xdr:from>
    <xdr:to>
      <xdr:col>10</xdr:col>
      <xdr:colOff>164520</xdr:colOff>
      <xdr:row>94</xdr:row>
      <xdr:rowOff>130320</xdr:rowOff>
    </xdr:to>
    <xdr:sp>
      <xdr:nvSpPr>
        <xdr:cNvPr id="1304" name="フローチャート: 判断 241"/>
        <xdr:cNvSpPr/>
      </xdr:nvSpPr>
      <xdr:spPr>
        <a:xfrm>
          <a:off x="1777680" y="15573960"/>
          <a:ext cx="101160" cy="1011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oneCell">
    <xdr:from>
      <xdr:col>9</xdr:col>
      <xdr:colOff>10440</xdr:colOff>
      <xdr:row>92</xdr:row>
      <xdr:rowOff>167760</xdr:rowOff>
    </xdr:from>
    <xdr:to>
      <xdr:col>12</xdr:col>
      <xdr:colOff>84600</xdr:colOff>
      <xdr:row>94</xdr:row>
      <xdr:rowOff>42480</xdr:rowOff>
    </xdr:to>
    <xdr:sp>
      <xdr:nvSpPr>
        <xdr:cNvPr id="1305" name="テキスト ボックス 242"/>
        <xdr:cNvSpPr/>
      </xdr:nvSpPr>
      <xdr:spPr>
        <a:xfrm>
          <a:off x="1553400" y="15369480"/>
          <a:ext cx="588600" cy="21780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gn="ctr">
            <a:lnSpc>
              <a:spcPct val="100000"/>
            </a:lnSpc>
          </a:pPr>
          <a:r>
            <a:rPr b="1" lang="en-US" sz="1000" spc="-1" strike="noStrike">
              <a:solidFill>
                <a:srgbClr val="000080"/>
              </a:solidFill>
              <a:latin typeface="ＭＳ Ｐゴシック"/>
              <a:ea typeface="ＭＳ Ｐゴシック"/>
            </a:rPr>
            <a:t>112,616</a:t>
          </a:r>
          <a:endParaRPr b="0" lang="en-US" sz="1000" spc="-1" strike="noStrike">
            <a:latin typeface="Times New Roman"/>
          </a:endParaRPr>
        </a:p>
      </xdr:txBody>
    </xdr:sp>
    <xdr:clientData/>
  </xdr:twoCellAnchor>
  <xdr:twoCellAnchor editAs="twoCell">
    <xdr:from>
      <xdr:col>5</xdr:col>
      <xdr:colOff>127080</xdr:colOff>
      <xdr:row>97</xdr:row>
      <xdr:rowOff>54000</xdr:rowOff>
    </xdr:from>
    <xdr:to>
      <xdr:col>6</xdr:col>
      <xdr:colOff>37800</xdr:colOff>
      <xdr:row>97</xdr:row>
      <xdr:rowOff>155160</xdr:rowOff>
    </xdr:to>
    <xdr:sp>
      <xdr:nvSpPr>
        <xdr:cNvPr id="1306" name="フローチャート: 判断 243"/>
        <xdr:cNvSpPr/>
      </xdr:nvSpPr>
      <xdr:spPr>
        <a:xfrm>
          <a:off x="984240" y="16112880"/>
          <a:ext cx="82080" cy="1011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oneCell">
    <xdr:from>
      <xdr:col>4</xdr:col>
      <xdr:colOff>105480</xdr:colOff>
      <xdr:row>96</xdr:row>
      <xdr:rowOff>21240</xdr:rowOff>
    </xdr:from>
    <xdr:to>
      <xdr:col>7</xdr:col>
      <xdr:colOff>116280</xdr:colOff>
      <xdr:row>97</xdr:row>
      <xdr:rowOff>67680</xdr:rowOff>
    </xdr:to>
    <xdr:sp>
      <xdr:nvSpPr>
        <xdr:cNvPr id="1307" name="テキスト ボックス 244"/>
        <xdr:cNvSpPr/>
      </xdr:nvSpPr>
      <xdr:spPr>
        <a:xfrm>
          <a:off x="791280" y="15908760"/>
          <a:ext cx="524880" cy="21780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gn="ctr">
            <a:lnSpc>
              <a:spcPct val="100000"/>
            </a:lnSpc>
          </a:pPr>
          <a:r>
            <a:rPr b="1" lang="en-US" sz="1000" spc="-1" strike="noStrike">
              <a:solidFill>
                <a:srgbClr val="000080"/>
              </a:solidFill>
              <a:latin typeface="ＭＳ Ｐゴシック"/>
              <a:ea typeface="ＭＳ Ｐゴシック"/>
            </a:rPr>
            <a:t>89,030</a:t>
          </a:r>
          <a:endParaRPr b="0" lang="en-US" sz="1000" spc="-1" strike="noStrike">
            <a:latin typeface="Times New Roman"/>
          </a:endParaRPr>
        </a:p>
      </xdr:txBody>
    </xdr:sp>
    <xdr:clientData/>
  </xdr:twoCellAnchor>
  <xdr:twoCellAnchor editAs="oneCell">
    <xdr:from>
      <xdr:col>23</xdr:col>
      <xdr:colOff>63360</xdr:colOff>
      <xdr:row>101</xdr:row>
      <xdr:rowOff>100440</xdr:rowOff>
    </xdr:from>
    <xdr:to>
      <xdr:col>27</xdr:col>
      <xdr:colOff>139320</xdr:colOff>
      <xdr:row>102</xdr:row>
      <xdr:rowOff>146520</xdr:rowOff>
    </xdr:to>
    <xdr:sp>
      <xdr:nvSpPr>
        <xdr:cNvPr id="1308" name="テキスト ボックス 245"/>
        <xdr:cNvSpPr/>
      </xdr:nvSpPr>
      <xdr:spPr>
        <a:xfrm>
          <a:off x="4006440" y="16845120"/>
          <a:ext cx="761760" cy="217800"/>
        </a:xfrm>
        <a:prstGeom prst="rect">
          <a:avLst/>
        </a:prstGeom>
        <a:noFill/>
        <a:ln w="0">
          <a:noFill/>
        </a:ln>
      </xdr:spPr>
      <xdr:style>
        <a:lnRef idx="0"/>
        <a:fillRef idx="0"/>
        <a:effectRef idx="0"/>
        <a:fontRef idx="minor"/>
      </xdr:style>
      <xdr:txBody>
        <a:bodyPr horzOverflow="clip" vertOverflow="clip" lIns="90000" rIns="90000" tIns="45000" bIns="45000" anchor="ctr">
          <a:spAutoFit/>
        </a:bodyPr>
        <a:p>
          <a:pPr>
            <a:lnSpc>
              <a:spcPct val="100000"/>
            </a:lnSpc>
          </a:pPr>
          <a:r>
            <a:rPr b="0" lang="en-US" sz="1000" spc="-1" strike="noStrike">
              <a:solidFill>
                <a:srgbClr val="000000"/>
              </a:solidFill>
              <a:latin typeface="ＭＳ Ｐゴシック"/>
              <a:ea typeface="ＭＳ Ｐゴシック"/>
            </a:rPr>
            <a:t>R06</a:t>
          </a:r>
          <a:endParaRPr b="0" lang="en-US" sz="1000" spc="-1" strike="noStrike">
            <a:latin typeface="Times New Roman"/>
          </a:endParaRPr>
        </a:p>
      </xdr:txBody>
    </xdr:sp>
    <xdr:clientData/>
  </xdr:twoCellAnchor>
  <xdr:twoCellAnchor editAs="oneCell">
    <xdr:from>
      <xdr:col>19</xdr:col>
      <xdr:colOff>6480</xdr:colOff>
      <xdr:row>101</xdr:row>
      <xdr:rowOff>100440</xdr:rowOff>
    </xdr:from>
    <xdr:to>
      <xdr:col>23</xdr:col>
      <xdr:colOff>82440</xdr:colOff>
      <xdr:row>102</xdr:row>
      <xdr:rowOff>146520</xdr:rowOff>
    </xdr:to>
    <xdr:sp>
      <xdr:nvSpPr>
        <xdr:cNvPr id="1309" name="テキスト ボックス 246"/>
        <xdr:cNvSpPr/>
      </xdr:nvSpPr>
      <xdr:spPr>
        <a:xfrm>
          <a:off x="3263760" y="16845120"/>
          <a:ext cx="761760" cy="217800"/>
        </a:xfrm>
        <a:prstGeom prst="rect">
          <a:avLst/>
        </a:prstGeom>
        <a:noFill/>
        <a:ln w="0">
          <a:noFill/>
        </a:ln>
      </xdr:spPr>
      <xdr:style>
        <a:lnRef idx="0"/>
        <a:fillRef idx="0"/>
        <a:effectRef idx="0"/>
        <a:fontRef idx="minor"/>
      </xdr:style>
      <xdr:txBody>
        <a:bodyPr horzOverflow="clip" vertOverflow="clip" lIns="90000" rIns="90000" tIns="45000" bIns="45000" anchor="ctr">
          <a:spAutoFit/>
        </a:bodyPr>
        <a:p>
          <a:pPr>
            <a:lnSpc>
              <a:spcPct val="100000"/>
            </a:lnSpc>
          </a:pPr>
          <a:r>
            <a:rPr b="0" lang="en-US" sz="1000" spc="-1" strike="noStrike">
              <a:solidFill>
                <a:srgbClr val="000000"/>
              </a:solidFill>
              <a:latin typeface="ＭＳ Ｐゴシック"/>
              <a:ea typeface="ＭＳ Ｐゴシック"/>
            </a:rPr>
            <a:t>R05</a:t>
          </a:r>
          <a:endParaRPr b="0" lang="en-US" sz="1000" spc="-1" strike="noStrike">
            <a:latin typeface="Times New Roman"/>
          </a:endParaRPr>
        </a:p>
      </xdr:txBody>
    </xdr:sp>
    <xdr:clientData/>
  </xdr:twoCellAnchor>
  <xdr:twoCellAnchor editAs="oneCell">
    <xdr:from>
      <xdr:col>14</xdr:col>
      <xdr:colOff>50760</xdr:colOff>
      <xdr:row>101</xdr:row>
      <xdr:rowOff>100440</xdr:rowOff>
    </xdr:from>
    <xdr:to>
      <xdr:col>18</xdr:col>
      <xdr:colOff>126720</xdr:colOff>
      <xdr:row>102</xdr:row>
      <xdr:rowOff>146520</xdr:rowOff>
    </xdr:to>
    <xdr:sp>
      <xdr:nvSpPr>
        <xdr:cNvPr id="1310" name="テキスト ボックス 247"/>
        <xdr:cNvSpPr/>
      </xdr:nvSpPr>
      <xdr:spPr>
        <a:xfrm>
          <a:off x="2450880" y="16845120"/>
          <a:ext cx="761760" cy="217800"/>
        </a:xfrm>
        <a:prstGeom prst="rect">
          <a:avLst/>
        </a:prstGeom>
        <a:noFill/>
        <a:ln w="0">
          <a:noFill/>
        </a:ln>
      </xdr:spPr>
      <xdr:style>
        <a:lnRef idx="0"/>
        <a:fillRef idx="0"/>
        <a:effectRef idx="0"/>
        <a:fontRef idx="minor"/>
      </xdr:style>
      <xdr:txBody>
        <a:bodyPr horzOverflow="clip" vertOverflow="clip" lIns="90000" rIns="90000" tIns="45000" bIns="45000" anchor="ctr">
          <a:spAutoFit/>
        </a:bodyPr>
        <a:p>
          <a:pPr>
            <a:lnSpc>
              <a:spcPct val="100000"/>
            </a:lnSpc>
          </a:pPr>
          <a:r>
            <a:rPr b="0" lang="en-US" sz="1000" spc="-1" strike="noStrike">
              <a:solidFill>
                <a:srgbClr val="000000"/>
              </a:solidFill>
              <a:latin typeface="ＭＳ Ｐゴシック"/>
              <a:ea typeface="ＭＳ Ｐゴシック"/>
            </a:rPr>
            <a:t>R04</a:t>
          </a:r>
          <a:endParaRPr b="0" lang="en-US" sz="1000" spc="-1" strike="noStrike">
            <a:latin typeface="Times New Roman"/>
          </a:endParaRPr>
        </a:p>
      </xdr:txBody>
    </xdr:sp>
    <xdr:clientData/>
  </xdr:twoCellAnchor>
  <xdr:twoCellAnchor editAs="oneCell">
    <xdr:from>
      <xdr:col>9</xdr:col>
      <xdr:colOff>114480</xdr:colOff>
      <xdr:row>101</xdr:row>
      <xdr:rowOff>100440</xdr:rowOff>
    </xdr:from>
    <xdr:to>
      <xdr:col>14</xdr:col>
      <xdr:colOff>19080</xdr:colOff>
      <xdr:row>102</xdr:row>
      <xdr:rowOff>146520</xdr:rowOff>
    </xdr:to>
    <xdr:sp>
      <xdr:nvSpPr>
        <xdr:cNvPr id="1311" name="テキスト ボックス 248"/>
        <xdr:cNvSpPr/>
      </xdr:nvSpPr>
      <xdr:spPr>
        <a:xfrm>
          <a:off x="1657440" y="16845120"/>
          <a:ext cx="761760" cy="217800"/>
        </a:xfrm>
        <a:prstGeom prst="rect">
          <a:avLst/>
        </a:prstGeom>
        <a:noFill/>
        <a:ln w="0">
          <a:noFill/>
        </a:ln>
      </xdr:spPr>
      <xdr:style>
        <a:lnRef idx="0"/>
        <a:fillRef idx="0"/>
        <a:effectRef idx="0"/>
        <a:fontRef idx="minor"/>
      </xdr:style>
      <xdr:txBody>
        <a:bodyPr horzOverflow="clip" vertOverflow="clip" lIns="90000" rIns="90000" tIns="45000" bIns="45000" anchor="ctr">
          <a:spAutoFit/>
        </a:bodyPr>
        <a:p>
          <a:pPr>
            <a:lnSpc>
              <a:spcPct val="100000"/>
            </a:lnSpc>
          </a:pPr>
          <a:r>
            <a:rPr b="0" lang="en-US" sz="1000" spc="-1" strike="noStrike">
              <a:solidFill>
                <a:srgbClr val="000000"/>
              </a:solidFill>
              <a:latin typeface="ＭＳ Ｐゴシック"/>
              <a:ea typeface="ＭＳ Ｐゴシック"/>
            </a:rPr>
            <a:t>R03</a:t>
          </a:r>
          <a:endParaRPr b="0" lang="en-US" sz="1000" spc="-1" strike="noStrike">
            <a:latin typeface="Times New Roman"/>
          </a:endParaRPr>
        </a:p>
      </xdr:txBody>
    </xdr:sp>
    <xdr:clientData/>
  </xdr:twoCellAnchor>
  <xdr:twoCellAnchor editAs="oneCell">
    <xdr:from>
      <xdr:col>5</xdr:col>
      <xdr:colOff>6480</xdr:colOff>
      <xdr:row>101</xdr:row>
      <xdr:rowOff>100440</xdr:rowOff>
    </xdr:from>
    <xdr:to>
      <xdr:col>9</xdr:col>
      <xdr:colOff>82440</xdr:colOff>
      <xdr:row>102</xdr:row>
      <xdr:rowOff>146520</xdr:rowOff>
    </xdr:to>
    <xdr:sp>
      <xdr:nvSpPr>
        <xdr:cNvPr id="1312" name="テキスト ボックス 249"/>
        <xdr:cNvSpPr/>
      </xdr:nvSpPr>
      <xdr:spPr>
        <a:xfrm>
          <a:off x="863640" y="16845120"/>
          <a:ext cx="761760" cy="217800"/>
        </a:xfrm>
        <a:prstGeom prst="rect">
          <a:avLst/>
        </a:prstGeom>
        <a:noFill/>
        <a:ln w="0">
          <a:noFill/>
        </a:ln>
      </xdr:spPr>
      <xdr:style>
        <a:lnRef idx="0"/>
        <a:fillRef idx="0"/>
        <a:effectRef idx="0"/>
        <a:fontRef idx="minor"/>
      </xdr:style>
      <xdr:txBody>
        <a:bodyPr horzOverflow="clip" vertOverflow="clip" lIns="90000" rIns="90000" tIns="45000" bIns="45000" anchor="ctr">
          <a:spAutoFit/>
        </a:bodyPr>
        <a:p>
          <a:pPr>
            <a:lnSpc>
              <a:spcPct val="100000"/>
            </a:lnSpc>
          </a:pPr>
          <a:r>
            <a:rPr b="0" lang="en-US" sz="1000" spc="-1" strike="noStrike">
              <a:solidFill>
                <a:srgbClr val="000000"/>
              </a:solidFill>
              <a:latin typeface="ＭＳ Ｐゴシック"/>
              <a:ea typeface="ＭＳ Ｐゴシック"/>
            </a:rPr>
            <a:t>R02</a:t>
          </a:r>
          <a:endParaRPr b="0" lang="en-US" sz="1000" spc="-1" strike="noStrike">
            <a:latin typeface="Times New Roman"/>
          </a:endParaRPr>
        </a:p>
      </xdr:txBody>
    </xdr:sp>
    <xdr:clientData/>
  </xdr:twoCellAnchor>
  <xdr:twoCellAnchor editAs="twoCell">
    <xdr:from>
      <xdr:col>24</xdr:col>
      <xdr:colOff>12600</xdr:colOff>
      <xdr:row>95</xdr:row>
      <xdr:rowOff>38880</xdr:rowOff>
    </xdr:from>
    <xdr:to>
      <xdr:col>24</xdr:col>
      <xdr:colOff>113760</xdr:colOff>
      <xdr:row>95</xdr:row>
      <xdr:rowOff>140040</xdr:rowOff>
    </xdr:to>
    <xdr:sp>
      <xdr:nvSpPr>
        <xdr:cNvPr id="1313" name="楕円 250"/>
        <xdr:cNvSpPr/>
      </xdr:nvSpPr>
      <xdr:spPr>
        <a:xfrm>
          <a:off x="4127400" y="15755040"/>
          <a:ext cx="101160" cy="1011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oneCell">
    <xdr:from>
      <xdr:col>24</xdr:col>
      <xdr:colOff>119520</xdr:colOff>
      <xdr:row>94</xdr:row>
      <xdr:rowOff>145800</xdr:rowOff>
    </xdr:from>
    <xdr:to>
      <xdr:col>28</xdr:col>
      <xdr:colOff>22320</xdr:colOff>
      <xdr:row>96</xdr:row>
      <xdr:rowOff>20880</xdr:rowOff>
    </xdr:to>
    <xdr:sp>
      <xdr:nvSpPr>
        <xdr:cNvPr id="1314" name="扶助費該当値テキスト"/>
        <xdr:cNvSpPr/>
      </xdr:nvSpPr>
      <xdr:spPr>
        <a:xfrm>
          <a:off x="4234320" y="15690600"/>
          <a:ext cx="588600" cy="21780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nSpc>
              <a:spcPct val="100000"/>
            </a:lnSpc>
          </a:pPr>
          <a:r>
            <a:rPr b="1" lang="en-US" sz="1000" spc="-1" strike="noStrike">
              <a:solidFill>
                <a:srgbClr val="ff0000"/>
              </a:solidFill>
              <a:latin typeface="ＭＳ Ｐゴシック"/>
              <a:ea typeface="ＭＳ Ｐゴシック"/>
            </a:rPr>
            <a:t>104,694</a:t>
          </a:r>
          <a:endParaRPr b="0" lang="en-US" sz="1000" spc="-1" strike="noStrike">
            <a:latin typeface="Times New Roman"/>
          </a:endParaRPr>
        </a:p>
      </xdr:txBody>
    </xdr:sp>
    <xdr:clientData/>
  </xdr:twoCellAnchor>
  <xdr:twoCellAnchor editAs="twoCell">
    <xdr:from>
      <xdr:col>19</xdr:col>
      <xdr:colOff>127080</xdr:colOff>
      <xdr:row>96</xdr:row>
      <xdr:rowOff>153000</xdr:rowOff>
    </xdr:from>
    <xdr:to>
      <xdr:col>20</xdr:col>
      <xdr:colOff>37800</xdr:colOff>
      <xdr:row>97</xdr:row>
      <xdr:rowOff>82800</xdr:rowOff>
    </xdr:to>
    <xdr:sp>
      <xdr:nvSpPr>
        <xdr:cNvPr id="1315" name="楕円 252"/>
        <xdr:cNvSpPr/>
      </xdr:nvSpPr>
      <xdr:spPr>
        <a:xfrm>
          <a:off x="3384360" y="16040520"/>
          <a:ext cx="82440" cy="1011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oneCell">
    <xdr:from>
      <xdr:col>18</xdr:col>
      <xdr:colOff>105480</xdr:colOff>
      <xdr:row>97</xdr:row>
      <xdr:rowOff>95040</xdr:rowOff>
    </xdr:from>
    <xdr:to>
      <xdr:col>21</xdr:col>
      <xdr:colOff>115920</xdr:colOff>
      <xdr:row>98</xdr:row>
      <xdr:rowOff>141120</xdr:rowOff>
    </xdr:to>
    <xdr:sp>
      <xdr:nvSpPr>
        <xdr:cNvPr id="1316" name="テキスト ボックス 253"/>
        <xdr:cNvSpPr/>
      </xdr:nvSpPr>
      <xdr:spPr>
        <a:xfrm>
          <a:off x="3191400" y="16153920"/>
          <a:ext cx="524880" cy="21780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gn="ctr">
            <a:lnSpc>
              <a:spcPct val="100000"/>
            </a:lnSpc>
          </a:pPr>
          <a:r>
            <a:rPr b="1" lang="en-US" sz="1000" spc="-1" strike="noStrike">
              <a:solidFill>
                <a:srgbClr val="ff0000"/>
              </a:solidFill>
              <a:latin typeface="ＭＳ Ｐゴシック"/>
              <a:ea typeface="ＭＳ Ｐゴシック"/>
            </a:rPr>
            <a:t>92,192</a:t>
          </a:r>
          <a:endParaRPr b="0" lang="en-US" sz="1000" spc="-1" strike="noStrike">
            <a:latin typeface="Times New Roman"/>
          </a:endParaRPr>
        </a:p>
      </xdr:txBody>
    </xdr:sp>
    <xdr:clientData/>
  </xdr:twoCellAnchor>
  <xdr:twoCellAnchor editAs="twoCell">
    <xdr:from>
      <xdr:col>15</xdr:col>
      <xdr:colOff>0</xdr:colOff>
      <xdr:row>97</xdr:row>
      <xdr:rowOff>120240</xdr:rowOff>
    </xdr:from>
    <xdr:to>
      <xdr:col>15</xdr:col>
      <xdr:colOff>101160</xdr:colOff>
      <xdr:row>98</xdr:row>
      <xdr:rowOff>50040</xdr:rowOff>
    </xdr:to>
    <xdr:sp>
      <xdr:nvSpPr>
        <xdr:cNvPr id="1317" name="楕円 254"/>
        <xdr:cNvSpPr/>
      </xdr:nvSpPr>
      <xdr:spPr>
        <a:xfrm>
          <a:off x="2571480" y="16179120"/>
          <a:ext cx="101160" cy="10152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oneCell">
    <xdr:from>
      <xdr:col>13</xdr:col>
      <xdr:colOff>168840</xdr:colOff>
      <xdr:row>98</xdr:row>
      <xdr:rowOff>61920</xdr:rowOff>
    </xdr:from>
    <xdr:to>
      <xdr:col>17</xdr:col>
      <xdr:colOff>7920</xdr:colOff>
      <xdr:row>99</xdr:row>
      <xdr:rowOff>108360</xdr:rowOff>
    </xdr:to>
    <xdr:sp>
      <xdr:nvSpPr>
        <xdr:cNvPr id="1318" name="テキスト ボックス 255"/>
        <xdr:cNvSpPr/>
      </xdr:nvSpPr>
      <xdr:spPr>
        <a:xfrm>
          <a:off x="2397600" y="16292520"/>
          <a:ext cx="524880" cy="21780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gn="ctr">
            <a:lnSpc>
              <a:spcPct val="100000"/>
            </a:lnSpc>
          </a:pPr>
          <a:r>
            <a:rPr b="1" lang="en-US" sz="1000" spc="-1" strike="noStrike">
              <a:solidFill>
                <a:srgbClr val="ff0000"/>
              </a:solidFill>
              <a:latin typeface="ＭＳ Ｐゴシック"/>
              <a:ea typeface="ＭＳ Ｐゴシック"/>
            </a:rPr>
            <a:t>86,128</a:t>
          </a:r>
          <a:endParaRPr b="0" lang="en-US" sz="1000" spc="-1" strike="noStrike">
            <a:latin typeface="Times New Roman"/>
          </a:endParaRPr>
        </a:p>
      </xdr:txBody>
    </xdr:sp>
    <xdr:clientData/>
  </xdr:twoCellAnchor>
  <xdr:twoCellAnchor editAs="twoCell">
    <xdr:from>
      <xdr:col>10</xdr:col>
      <xdr:colOff>63360</xdr:colOff>
      <xdr:row>96</xdr:row>
      <xdr:rowOff>41040</xdr:rowOff>
    </xdr:from>
    <xdr:to>
      <xdr:col>10</xdr:col>
      <xdr:colOff>164520</xdr:colOff>
      <xdr:row>96</xdr:row>
      <xdr:rowOff>142200</xdr:rowOff>
    </xdr:to>
    <xdr:sp>
      <xdr:nvSpPr>
        <xdr:cNvPr id="1319" name="楕円 256"/>
        <xdr:cNvSpPr/>
      </xdr:nvSpPr>
      <xdr:spPr>
        <a:xfrm>
          <a:off x="1777680" y="15928560"/>
          <a:ext cx="101160" cy="1011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oneCell">
    <xdr:from>
      <xdr:col>9</xdr:col>
      <xdr:colOff>41760</xdr:colOff>
      <xdr:row>96</xdr:row>
      <xdr:rowOff>154440</xdr:rowOff>
    </xdr:from>
    <xdr:to>
      <xdr:col>12</xdr:col>
      <xdr:colOff>52200</xdr:colOff>
      <xdr:row>98</xdr:row>
      <xdr:rowOff>29160</xdr:rowOff>
    </xdr:to>
    <xdr:sp>
      <xdr:nvSpPr>
        <xdr:cNvPr id="1320" name="テキスト ボックス 257"/>
        <xdr:cNvSpPr/>
      </xdr:nvSpPr>
      <xdr:spPr>
        <a:xfrm>
          <a:off x="1584720" y="16041960"/>
          <a:ext cx="524880" cy="21780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gn="ctr">
            <a:lnSpc>
              <a:spcPct val="100000"/>
            </a:lnSpc>
          </a:pPr>
          <a:r>
            <a:rPr b="1" lang="en-US" sz="1000" spc="-1" strike="noStrike">
              <a:solidFill>
                <a:srgbClr val="ff0000"/>
              </a:solidFill>
              <a:latin typeface="ＭＳ Ｐゴシック"/>
              <a:ea typeface="ＭＳ Ｐゴシック"/>
            </a:rPr>
            <a:t>97,086</a:t>
          </a:r>
          <a:endParaRPr b="0" lang="en-US" sz="1000" spc="-1" strike="noStrike">
            <a:latin typeface="Times New Roman"/>
          </a:endParaRPr>
        </a:p>
      </xdr:txBody>
    </xdr:sp>
    <xdr:clientData/>
  </xdr:twoCellAnchor>
  <xdr:twoCellAnchor editAs="twoCell">
    <xdr:from>
      <xdr:col>5</xdr:col>
      <xdr:colOff>127080</xdr:colOff>
      <xdr:row>99</xdr:row>
      <xdr:rowOff>13680</xdr:rowOff>
    </xdr:from>
    <xdr:to>
      <xdr:col>6</xdr:col>
      <xdr:colOff>37800</xdr:colOff>
      <xdr:row>99</xdr:row>
      <xdr:rowOff>114840</xdr:rowOff>
    </xdr:to>
    <xdr:sp>
      <xdr:nvSpPr>
        <xdr:cNvPr id="1321" name="楕円 258"/>
        <xdr:cNvSpPr/>
      </xdr:nvSpPr>
      <xdr:spPr>
        <a:xfrm>
          <a:off x="984240" y="16415640"/>
          <a:ext cx="82080" cy="1011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oneCell">
    <xdr:from>
      <xdr:col>4</xdr:col>
      <xdr:colOff>105480</xdr:colOff>
      <xdr:row>99</xdr:row>
      <xdr:rowOff>127080</xdr:rowOff>
    </xdr:from>
    <xdr:to>
      <xdr:col>7</xdr:col>
      <xdr:colOff>116280</xdr:colOff>
      <xdr:row>101</xdr:row>
      <xdr:rowOff>2160</xdr:rowOff>
    </xdr:to>
    <xdr:sp>
      <xdr:nvSpPr>
        <xdr:cNvPr id="1322" name="テキスト ボックス 259"/>
        <xdr:cNvSpPr/>
      </xdr:nvSpPr>
      <xdr:spPr>
        <a:xfrm>
          <a:off x="791280" y="16529040"/>
          <a:ext cx="524880" cy="21780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gn="ctr">
            <a:lnSpc>
              <a:spcPct val="100000"/>
            </a:lnSpc>
          </a:pPr>
          <a:r>
            <a:rPr b="1" lang="en-US" sz="1000" spc="-1" strike="noStrike">
              <a:solidFill>
                <a:srgbClr val="ff0000"/>
              </a:solidFill>
              <a:latin typeface="ＭＳ Ｐゴシック"/>
              <a:ea typeface="ＭＳ Ｐゴシック"/>
            </a:rPr>
            <a:t>75,791</a:t>
          </a:r>
          <a:endParaRPr b="0" lang="en-US" sz="1000" spc="-1" strike="noStrike">
            <a:latin typeface="Times New Roman"/>
          </a:endParaRPr>
        </a:p>
      </xdr:txBody>
    </xdr:sp>
    <xdr:clientData/>
  </xdr:twoCellAnchor>
  <xdr:twoCellAnchor editAs="twoCell">
    <xdr:from>
      <xdr:col>34</xdr:col>
      <xdr:colOff>127080</xdr:colOff>
      <xdr:row>23</xdr:row>
      <xdr:rowOff>57240</xdr:rowOff>
    </xdr:from>
    <xdr:to>
      <xdr:col>59</xdr:col>
      <xdr:colOff>50400</xdr:colOff>
      <xdr:row>25</xdr:row>
      <xdr:rowOff>31320</xdr:rowOff>
    </xdr:to>
    <xdr:sp>
      <xdr:nvSpPr>
        <xdr:cNvPr id="1323" name="正方形/長方形 260"/>
        <xdr:cNvSpPr/>
      </xdr:nvSpPr>
      <xdr:spPr>
        <a:xfrm>
          <a:off x="5956200" y="3860640"/>
          <a:ext cx="4209480" cy="304200"/>
        </a:xfrm>
        <a:prstGeom prst="rect">
          <a:avLst/>
        </a:prstGeom>
        <a:solidFill>
          <a:schemeClr val="bg1"/>
        </a:solidFill>
        <a:ln w="19050">
          <a:solidFill>
            <a:srgbClr val="000000"/>
          </a:solidFill>
        </a:ln>
      </xdr:spPr>
      <xdr:style>
        <a:lnRef idx="2">
          <a:schemeClr val="accent1">
            <a:shade val="50000"/>
          </a:schemeClr>
        </a:lnRef>
        <a:fillRef idx="1">
          <a:schemeClr val="accent1"/>
        </a:fillRef>
        <a:effectRef idx="0">
          <a:schemeClr val="accent1"/>
        </a:effectRef>
        <a:fontRef idx="minor"/>
      </xdr:style>
      <xdr:txBody>
        <a:bodyPr horzOverflow="clip" vertOverflow="clip" lIns="90000" rIns="90000" tIns="45000" bIns="45000" anchor="ctr">
          <a:noAutofit/>
        </a:bodyPr>
        <a:p>
          <a:pPr algn="ctr">
            <a:lnSpc>
              <a:spcPct val="100000"/>
            </a:lnSpc>
          </a:pPr>
          <a:r>
            <a:rPr b="1" lang="ja-JP" sz="1600" spc="-1" strike="noStrike">
              <a:solidFill>
                <a:srgbClr val="000000"/>
              </a:solidFill>
              <a:latin typeface="ＭＳ Ｐゴシック"/>
              <a:ea typeface="ＭＳ Ｐゴシック"/>
            </a:rPr>
            <a:t>補助費等</a:t>
          </a:r>
          <a:endParaRPr b="0" lang="en-US" sz="1600" spc="-1" strike="noStrike">
            <a:latin typeface="Times New Roman"/>
          </a:endParaRPr>
        </a:p>
      </xdr:txBody>
    </xdr:sp>
    <xdr:clientData/>
  </xdr:twoCellAnchor>
  <xdr:twoCellAnchor editAs="twoCell">
    <xdr:from>
      <xdr:col>35</xdr:col>
      <xdr:colOff>63360</xdr:colOff>
      <xdr:row>25</xdr:row>
      <xdr:rowOff>57240</xdr:rowOff>
    </xdr:from>
    <xdr:to>
      <xdr:col>43</xdr:col>
      <xdr:colOff>63000</xdr:colOff>
      <xdr:row>26</xdr:row>
      <xdr:rowOff>139320</xdr:rowOff>
    </xdr:to>
    <xdr:sp>
      <xdr:nvSpPr>
        <xdr:cNvPr id="1324" name="正方形/長方形 261"/>
        <xdr:cNvSpPr/>
      </xdr:nvSpPr>
      <xdr:spPr>
        <a:xfrm>
          <a:off x="6063840" y="4190760"/>
          <a:ext cx="1371240" cy="247320"/>
        </a:xfrm>
        <a:prstGeom prst="rect">
          <a:avLst/>
        </a:prstGeom>
        <a:noFill/>
        <a:ln w="19050">
          <a:noFill/>
        </a:ln>
      </xdr:spPr>
      <xdr:style>
        <a:lnRef idx="2">
          <a:schemeClr val="accent1">
            <a:shade val="50000"/>
          </a:schemeClr>
        </a:lnRef>
        <a:fillRef idx="1">
          <a:schemeClr val="accent1"/>
        </a:fillRef>
        <a:effectRef idx="0">
          <a:schemeClr val="accent1"/>
        </a:effectRef>
        <a:fontRef idx="minor"/>
      </xdr:style>
      <xdr:txBody>
        <a:bodyPr horzOverflow="clip" vertOverflow="clip" lIns="90000" rIns="90000" tIns="45000" bIns="45000" anchor="ctr">
          <a:noAutofit/>
        </a:bodyPr>
        <a:p>
          <a:pPr algn="r">
            <a:lnSpc>
              <a:spcPct val="100000"/>
            </a:lnSpc>
          </a:pPr>
          <a:r>
            <a:rPr b="1" i="1" lang="ja-JP" sz="1200" spc="-1" strike="noStrike">
              <a:solidFill>
                <a:srgbClr val="4080ff"/>
              </a:solidFill>
              <a:latin typeface="ＭＳ Ｐゴシック"/>
              <a:ea typeface="ＭＳ Ｐゴシック"/>
            </a:rPr>
            <a:t>類似団体内順位</a:t>
          </a:r>
          <a:endParaRPr b="0" lang="en-US" sz="1200" spc="-1" strike="noStrike">
            <a:latin typeface="Times New Roman"/>
          </a:endParaRPr>
        </a:p>
      </xdr:txBody>
    </xdr:sp>
    <xdr:clientData/>
  </xdr:twoCellAnchor>
  <xdr:twoCellAnchor editAs="twoCell">
    <xdr:from>
      <xdr:col>35</xdr:col>
      <xdr:colOff>63360</xdr:colOff>
      <xdr:row>26</xdr:row>
      <xdr:rowOff>88920</xdr:rowOff>
    </xdr:from>
    <xdr:to>
      <xdr:col>43</xdr:col>
      <xdr:colOff>63000</xdr:colOff>
      <xdr:row>27</xdr:row>
      <xdr:rowOff>164520</xdr:rowOff>
    </xdr:to>
    <xdr:sp>
      <xdr:nvSpPr>
        <xdr:cNvPr id="1325" name="正方形/長方形 262"/>
        <xdr:cNvSpPr/>
      </xdr:nvSpPr>
      <xdr:spPr>
        <a:xfrm>
          <a:off x="6063840" y="4387680"/>
          <a:ext cx="1371240" cy="240840"/>
        </a:xfrm>
        <a:prstGeom prst="rect">
          <a:avLst/>
        </a:prstGeom>
        <a:noFill/>
        <a:ln w="19050">
          <a:noFill/>
        </a:ln>
      </xdr:spPr>
      <xdr:style>
        <a:lnRef idx="2">
          <a:schemeClr val="accent1">
            <a:shade val="50000"/>
          </a:schemeClr>
        </a:lnRef>
        <a:fillRef idx="1">
          <a:schemeClr val="accent1"/>
        </a:fillRef>
        <a:effectRef idx="0">
          <a:schemeClr val="accent1"/>
        </a:effectRef>
        <a:fontRef idx="minor"/>
      </xdr:style>
      <xdr:txBody>
        <a:bodyPr horzOverflow="clip" vertOverflow="clip" lIns="90000" rIns="90000" tIns="45000" bIns="45000" anchor="ctr">
          <a:noAutofit/>
        </a:bodyPr>
        <a:p>
          <a:pPr algn="r">
            <a:lnSpc>
              <a:spcPct val="100000"/>
            </a:lnSpc>
          </a:pPr>
          <a:r>
            <a:rPr b="1" i="1" lang="en-US" sz="1200" spc="-1" strike="noStrike">
              <a:solidFill>
                <a:srgbClr val="4080ff"/>
              </a:solidFill>
              <a:latin typeface="ＭＳ Ｐゴシック"/>
              <a:ea typeface="ＭＳ Ｐゴシック"/>
            </a:rPr>
            <a:t>12/29</a:t>
          </a:r>
          <a:endParaRPr b="0" lang="en-US" sz="1200" spc="-1" strike="noStrike">
            <a:latin typeface="Times New Roman"/>
          </a:endParaRPr>
        </a:p>
      </xdr:txBody>
    </xdr:sp>
    <xdr:clientData/>
  </xdr:twoCellAnchor>
  <xdr:twoCellAnchor editAs="twoCell">
    <xdr:from>
      <xdr:col>40</xdr:col>
      <xdr:colOff>127080</xdr:colOff>
      <xdr:row>25</xdr:row>
      <xdr:rowOff>57240</xdr:rowOff>
    </xdr:from>
    <xdr:to>
      <xdr:col>48</xdr:col>
      <xdr:colOff>126720</xdr:colOff>
      <xdr:row>26</xdr:row>
      <xdr:rowOff>139320</xdr:rowOff>
    </xdr:to>
    <xdr:sp>
      <xdr:nvSpPr>
        <xdr:cNvPr id="1326" name="正方形/長方形 263"/>
        <xdr:cNvSpPr/>
      </xdr:nvSpPr>
      <xdr:spPr>
        <a:xfrm>
          <a:off x="6985080" y="4190760"/>
          <a:ext cx="1371240" cy="247320"/>
        </a:xfrm>
        <a:prstGeom prst="rect">
          <a:avLst/>
        </a:prstGeom>
        <a:noFill/>
        <a:ln w="19050">
          <a:noFill/>
        </a:ln>
      </xdr:spPr>
      <xdr:style>
        <a:lnRef idx="2">
          <a:schemeClr val="accent1">
            <a:shade val="50000"/>
          </a:schemeClr>
        </a:lnRef>
        <a:fillRef idx="1">
          <a:schemeClr val="accent1"/>
        </a:fillRef>
        <a:effectRef idx="0">
          <a:schemeClr val="accent1"/>
        </a:effectRef>
        <a:fontRef idx="minor"/>
      </xdr:style>
      <xdr:txBody>
        <a:bodyPr horzOverflow="clip" vertOverflow="clip" lIns="90000" rIns="90000" tIns="45000" bIns="45000" anchor="ctr">
          <a:noAutofit/>
        </a:bodyPr>
        <a:p>
          <a:pPr algn="r">
            <a:lnSpc>
              <a:spcPct val="100000"/>
            </a:lnSpc>
          </a:pPr>
          <a:r>
            <a:rPr b="1" i="1" lang="ja-JP" sz="1200" spc="-1" strike="noStrike">
              <a:solidFill>
                <a:srgbClr val="4080ff"/>
              </a:solidFill>
              <a:latin typeface="ＭＳ Ｐゴシック"/>
              <a:ea typeface="ＭＳ Ｐゴシック"/>
            </a:rPr>
            <a:t>全国平均</a:t>
          </a:r>
          <a:endParaRPr b="0" lang="en-US" sz="1200" spc="-1" strike="noStrike">
            <a:latin typeface="Times New Roman"/>
          </a:endParaRPr>
        </a:p>
      </xdr:txBody>
    </xdr:sp>
    <xdr:clientData/>
  </xdr:twoCellAnchor>
  <xdr:twoCellAnchor editAs="twoCell">
    <xdr:from>
      <xdr:col>40</xdr:col>
      <xdr:colOff>127080</xdr:colOff>
      <xdr:row>26</xdr:row>
      <xdr:rowOff>88920</xdr:rowOff>
    </xdr:from>
    <xdr:to>
      <xdr:col>48</xdr:col>
      <xdr:colOff>126720</xdr:colOff>
      <xdr:row>27</xdr:row>
      <xdr:rowOff>164520</xdr:rowOff>
    </xdr:to>
    <xdr:sp>
      <xdr:nvSpPr>
        <xdr:cNvPr id="1327" name="正方形/長方形 264"/>
        <xdr:cNvSpPr/>
      </xdr:nvSpPr>
      <xdr:spPr>
        <a:xfrm>
          <a:off x="6985080" y="4387680"/>
          <a:ext cx="1371240" cy="240840"/>
        </a:xfrm>
        <a:prstGeom prst="rect">
          <a:avLst/>
        </a:prstGeom>
        <a:noFill/>
        <a:ln w="19050">
          <a:noFill/>
        </a:ln>
      </xdr:spPr>
      <xdr:style>
        <a:lnRef idx="2">
          <a:schemeClr val="accent1">
            <a:shade val="50000"/>
          </a:schemeClr>
        </a:lnRef>
        <a:fillRef idx="1">
          <a:schemeClr val="accent1"/>
        </a:fillRef>
        <a:effectRef idx="0">
          <a:schemeClr val="accent1"/>
        </a:effectRef>
        <a:fontRef idx="minor"/>
      </xdr:style>
      <xdr:txBody>
        <a:bodyPr horzOverflow="clip" vertOverflow="clip" lIns="90000" rIns="90000" tIns="45000" bIns="45000" anchor="ctr">
          <a:noAutofit/>
        </a:bodyPr>
        <a:p>
          <a:pPr algn="r">
            <a:lnSpc>
              <a:spcPct val="100000"/>
            </a:lnSpc>
          </a:pPr>
          <a:r>
            <a:rPr b="1" i="1" lang="en-US" sz="1200" spc="-1" strike="noStrike">
              <a:solidFill>
                <a:srgbClr val="4080ff"/>
              </a:solidFill>
              <a:latin typeface="ＭＳ Ｐゴシック"/>
              <a:ea typeface="ＭＳ Ｐゴシック"/>
            </a:rPr>
            <a:t>54,682</a:t>
          </a:r>
          <a:endParaRPr b="0" lang="en-US" sz="1200" spc="-1" strike="noStrike">
            <a:latin typeface="Times New Roman"/>
          </a:endParaRPr>
        </a:p>
      </xdr:txBody>
    </xdr:sp>
    <xdr:clientData/>
  </xdr:twoCellAnchor>
  <xdr:twoCellAnchor editAs="twoCell">
    <xdr:from>
      <xdr:col>46</xdr:col>
      <xdr:colOff>127080</xdr:colOff>
      <xdr:row>25</xdr:row>
      <xdr:rowOff>57240</xdr:rowOff>
    </xdr:from>
    <xdr:to>
      <xdr:col>54</xdr:col>
      <xdr:colOff>126720</xdr:colOff>
      <xdr:row>26</xdr:row>
      <xdr:rowOff>139320</xdr:rowOff>
    </xdr:to>
    <xdr:sp>
      <xdr:nvSpPr>
        <xdr:cNvPr id="1328" name="正方形/長方形 265"/>
        <xdr:cNvSpPr/>
      </xdr:nvSpPr>
      <xdr:spPr>
        <a:xfrm>
          <a:off x="8013600" y="4190760"/>
          <a:ext cx="1371240" cy="247320"/>
        </a:xfrm>
        <a:prstGeom prst="rect">
          <a:avLst/>
        </a:prstGeom>
        <a:noFill/>
        <a:ln w="19050">
          <a:noFill/>
        </a:ln>
      </xdr:spPr>
      <xdr:style>
        <a:lnRef idx="2">
          <a:schemeClr val="accent1">
            <a:shade val="50000"/>
          </a:schemeClr>
        </a:lnRef>
        <a:fillRef idx="1">
          <a:schemeClr val="accent1"/>
        </a:fillRef>
        <a:effectRef idx="0">
          <a:schemeClr val="accent1"/>
        </a:effectRef>
        <a:fontRef idx="minor"/>
      </xdr:style>
      <xdr:txBody>
        <a:bodyPr horzOverflow="clip" vertOverflow="clip" lIns="90000" rIns="90000" tIns="45000" bIns="45000" anchor="ctr">
          <a:noAutofit/>
        </a:bodyPr>
        <a:p>
          <a:pPr algn="r">
            <a:lnSpc>
              <a:spcPct val="100000"/>
            </a:lnSpc>
          </a:pPr>
          <a:r>
            <a:rPr b="1" i="1" lang="ja-JP" sz="1200" spc="-1" strike="noStrike">
              <a:solidFill>
                <a:srgbClr val="4080ff"/>
              </a:solidFill>
              <a:latin typeface="ＭＳ Ｐゴシック"/>
              <a:ea typeface="ＭＳ Ｐゴシック"/>
            </a:rPr>
            <a:t>静岡県平均</a:t>
          </a:r>
          <a:endParaRPr b="0" lang="en-US" sz="1200" spc="-1" strike="noStrike">
            <a:latin typeface="Times New Roman"/>
          </a:endParaRPr>
        </a:p>
      </xdr:txBody>
    </xdr:sp>
    <xdr:clientData/>
  </xdr:twoCellAnchor>
  <xdr:twoCellAnchor editAs="twoCell">
    <xdr:from>
      <xdr:col>46</xdr:col>
      <xdr:colOff>127080</xdr:colOff>
      <xdr:row>26</xdr:row>
      <xdr:rowOff>88920</xdr:rowOff>
    </xdr:from>
    <xdr:to>
      <xdr:col>54</xdr:col>
      <xdr:colOff>126720</xdr:colOff>
      <xdr:row>27</xdr:row>
      <xdr:rowOff>164520</xdr:rowOff>
    </xdr:to>
    <xdr:sp>
      <xdr:nvSpPr>
        <xdr:cNvPr id="1329" name="正方形/長方形 266"/>
        <xdr:cNvSpPr/>
      </xdr:nvSpPr>
      <xdr:spPr>
        <a:xfrm>
          <a:off x="8013600" y="4387680"/>
          <a:ext cx="1371240" cy="240840"/>
        </a:xfrm>
        <a:prstGeom prst="rect">
          <a:avLst/>
        </a:prstGeom>
        <a:noFill/>
        <a:ln w="19050">
          <a:noFill/>
        </a:ln>
      </xdr:spPr>
      <xdr:style>
        <a:lnRef idx="2">
          <a:schemeClr val="accent1">
            <a:shade val="50000"/>
          </a:schemeClr>
        </a:lnRef>
        <a:fillRef idx="1">
          <a:schemeClr val="accent1"/>
        </a:fillRef>
        <a:effectRef idx="0">
          <a:schemeClr val="accent1"/>
        </a:effectRef>
        <a:fontRef idx="minor"/>
      </xdr:style>
      <xdr:txBody>
        <a:bodyPr horzOverflow="clip" vertOverflow="clip" lIns="90000" rIns="90000" tIns="45000" bIns="45000" anchor="ctr">
          <a:noAutofit/>
        </a:bodyPr>
        <a:p>
          <a:pPr algn="r">
            <a:lnSpc>
              <a:spcPct val="100000"/>
            </a:lnSpc>
          </a:pPr>
          <a:r>
            <a:rPr b="1" i="1" lang="en-US" sz="1200" spc="-1" strike="noStrike">
              <a:solidFill>
                <a:srgbClr val="4080ff"/>
              </a:solidFill>
              <a:latin typeface="ＭＳ Ｐゴシック"/>
              <a:ea typeface="ＭＳ Ｐゴシック"/>
            </a:rPr>
            <a:t>50,721</a:t>
          </a:r>
          <a:endParaRPr b="0" lang="en-US" sz="1200" spc="-1" strike="noStrike">
            <a:latin typeface="Times New Roman"/>
          </a:endParaRPr>
        </a:p>
      </xdr:txBody>
    </xdr:sp>
    <xdr:clientData/>
  </xdr:twoCellAnchor>
  <xdr:twoCellAnchor editAs="twoCell">
    <xdr:from>
      <xdr:col>34</xdr:col>
      <xdr:colOff>127080</xdr:colOff>
      <xdr:row>28</xdr:row>
      <xdr:rowOff>25560</xdr:rowOff>
    </xdr:from>
    <xdr:to>
      <xdr:col>59</xdr:col>
      <xdr:colOff>50400</xdr:colOff>
      <xdr:row>41</xdr:row>
      <xdr:rowOff>82440</xdr:rowOff>
    </xdr:to>
    <xdr:sp>
      <xdr:nvSpPr>
        <xdr:cNvPr id="1330" name="正方形/長方形 267"/>
        <xdr:cNvSpPr/>
      </xdr:nvSpPr>
      <xdr:spPr>
        <a:xfrm>
          <a:off x="5956200" y="4654440"/>
          <a:ext cx="4209480" cy="2203200"/>
        </a:xfrm>
        <a:prstGeom prst="rect">
          <a:avLst/>
        </a:prstGeom>
        <a:solidFill>
          <a:srgbClr val="e6ffd5"/>
        </a:solidFill>
        <a:ln w="19050">
          <a:noFill/>
        </a:ln>
      </xdr:spPr>
      <xdr:style>
        <a:lnRef idx="2">
          <a:schemeClr val="accent1">
            <a:shade val="50000"/>
          </a:schemeClr>
        </a:lnRef>
        <a:fillRef idx="1">
          <a:schemeClr val="accent1"/>
        </a:fillRef>
        <a:effectRef idx="0">
          <a:schemeClr val="accent1"/>
        </a:effectRef>
        <a:fontRef idx="minor"/>
      </xdr:style>
    </xdr:sp>
    <xdr:clientData/>
  </xdr:twoCellAnchor>
  <xdr:twoCellAnchor editAs="oneCell">
    <xdr:from>
      <xdr:col>34</xdr:col>
      <xdr:colOff>91440</xdr:colOff>
      <xdr:row>27</xdr:row>
      <xdr:rowOff>6480</xdr:rowOff>
    </xdr:from>
    <xdr:to>
      <xdr:col>36</xdr:col>
      <xdr:colOff>92880</xdr:colOff>
      <xdr:row>28</xdr:row>
      <xdr:rowOff>33480</xdr:rowOff>
    </xdr:to>
    <xdr:sp>
      <xdr:nvSpPr>
        <xdr:cNvPr id="1331" name="テキスト ボックス 268"/>
        <xdr:cNvSpPr/>
      </xdr:nvSpPr>
      <xdr:spPr>
        <a:xfrm>
          <a:off x="5920560" y="4470480"/>
          <a:ext cx="344520" cy="191880"/>
        </a:xfrm>
        <a:prstGeom prst="rect">
          <a:avLst/>
        </a:prstGeom>
        <a:noFill/>
        <a:ln w="0">
          <a:noFill/>
        </a:ln>
      </xdr:spPr>
      <xdr:style>
        <a:lnRef idx="0"/>
        <a:fillRef idx="0"/>
        <a:effectRef idx="0"/>
        <a:fontRef idx="minor"/>
      </xdr:style>
      <xdr:txBody>
        <a:bodyPr wrap="none" horzOverflow="clip" vertOverflow="clip" lIns="90000" rIns="90000" tIns="45000" bIns="45000">
          <a:spAutoFit/>
        </a:bodyPr>
        <a:p>
          <a:pPr>
            <a:lnSpc>
              <a:spcPct val="100000"/>
            </a:lnSpc>
          </a:pPr>
          <a:r>
            <a:rPr b="0" lang="en-US" sz="800" spc="-1" strike="noStrike">
              <a:solidFill>
                <a:srgbClr val="000000"/>
              </a:solidFill>
              <a:latin typeface="ＭＳ Ｐゴシック"/>
              <a:ea typeface="ＭＳ Ｐゴシック"/>
            </a:rPr>
            <a:t>(</a:t>
          </a:r>
          <a:r>
            <a:rPr b="0" lang="ja-JP" sz="800" spc="-1" strike="noStrike">
              <a:solidFill>
                <a:srgbClr val="000000"/>
              </a:solidFill>
              <a:latin typeface="ＭＳ Ｐゴシック"/>
              <a:ea typeface="ＭＳ Ｐゴシック"/>
            </a:rPr>
            <a:t>円</a:t>
          </a:r>
          <a:r>
            <a:rPr b="0" lang="en-US" sz="800" spc="-1" strike="noStrike">
              <a:solidFill>
                <a:srgbClr val="000000"/>
              </a:solidFill>
              <a:latin typeface="ＭＳ Ｐゴシック"/>
              <a:ea typeface="ＭＳ Ｐゴシック"/>
            </a:rPr>
            <a:t>)</a:t>
          </a:r>
          <a:endParaRPr b="0" lang="en-US" sz="800" spc="-1" strike="noStrike">
            <a:latin typeface="Times New Roman"/>
          </a:endParaRPr>
        </a:p>
      </xdr:txBody>
    </xdr:sp>
    <xdr:clientData/>
  </xdr:twoCellAnchor>
  <xdr:twoCellAnchor editAs="twoCell">
    <xdr:from>
      <xdr:col>34</xdr:col>
      <xdr:colOff>126720</xdr:colOff>
      <xdr:row>41</xdr:row>
      <xdr:rowOff>82440</xdr:rowOff>
    </xdr:from>
    <xdr:to>
      <xdr:col>59</xdr:col>
      <xdr:colOff>50760</xdr:colOff>
      <xdr:row>41</xdr:row>
      <xdr:rowOff>82440</xdr:rowOff>
    </xdr:to>
    <xdr:sp>
      <xdr:nvSpPr>
        <xdr:cNvPr id="1332" name="直線コネクタ 269"/>
        <xdr:cNvSpPr/>
      </xdr:nvSpPr>
      <xdr:spPr>
        <a:xfrm>
          <a:off x="5955840" y="6857640"/>
          <a:ext cx="4210200" cy="0"/>
        </a:xfrm>
        <a:prstGeom prst="line">
          <a:avLst/>
        </a:prstGeom>
        <a:ln>
          <a:solidFill>
            <a:srgbClr val="c0c0c0"/>
          </a:solidFill>
        </a:ln>
      </xdr:spPr>
      <xdr:style>
        <a:lnRef idx="1">
          <a:schemeClr val="accent1"/>
        </a:lnRef>
        <a:fillRef idx="0">
          <a:schemeClr val="accent1"/>
        </a:fillRef>
        <a:effectRef idx="0">
          <a:schemeClr val="accent1"/>
        </a:effectRef>
        <a:fontRef idx="minor"/>
      </xdr:style>
    </xdr:sp>
    <xdr:clientData/>
  </xdr:twoCellAnchor>
  <xdr:twoCellAnchor editAs="oneCell">
    <xdr:from>
      <xdr:col>33</xdr:col>
      <xdr:colOff>70560</xdr:colOff>
      <xdr:row>40</xdr:row>
      <xdr:rowOff>132120</xdr:rowOff>
    </xdr:from>
    <xdr:to>
      <xdr:col>34</xdr:col>
      <xdr:colOff>144000</xdr:colOff>
      <xdr:row>42</xdr:row>
      <xdr:rowOff>19800</xdr:rowOff>
    </xdr:to>
    <xdr:sp>
      <xdr:nvSpPr>
        <xdr:cNvPr id="1333" name="テキスト ボックス 270"/>
        <xdr:cNvSpPr/>
      </xdr:nvSpPr>
      <xdr:spPr>
        <a:xfrm>
          <a:off x="5728320" y="6742440"/>
          <a:ext cx="244800" cy="21780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gn="r">
            <a:lnSpc>
              <a:spcPct val="100000"/>
            </a:lnSpc>
          </a:pPr>
          <a:r>
            <a:rPr b="0" lang="en-US" sz="1000" spc="-1" strike="noStrike">
              <a:solidFill>
                <a:srgbClr val="000000"/>
              </a:solidFill>
              <a:latin typeface="ＭＳ Ｐゴシック"/>
              <a:ea typeface="ＭＳ Ｐゴシック"/>
            </a:rPr>
            <a:t>0</a:t>
          </a:r>
          <a:endParaRPr b="0" lang="en-US" sz="1000" spc="-1" strike="noStrike">
            <a:latin typeface="Times New Roman"/>
          </a:endParaRPr>
        </a:p>
      </xdr:txBody>
    </xdr:sp>
    <xdr:clientData/>
  </xdr:twoCellAnchor>
  <xdr:twoCellAnchor editAs="twoCell">
    <xdr:from>
      <xdr:col>34</xdr:col>
      <xdr:colOff>126720</xdr:colOff>
      <xdr:row>39</xdr:row>
      <xdr:rowOff>44280</xdr:rowOff>
    </xdr:from>
    <xdr:to>
      <xdr:col>59</xdr:col>
      <xdr:colOff>50760</xdr:colOff>
      <xdr:row>39</xdr:row>
      <xdr:rowOff>44280</xdr:rowOff>
    </xdr:to>
    <xdr:sp>
      <xdr:nvSpPr>
        <xdr:cNvPr id="1334" name="直線コネクタ 271"/>
        <xdr:cNvSpPr/>
      </xdr:nvSpPr>
      <xdr:spPr>
        <a:xfrm>
          <a:off x="5955840" y="6489360"/>
          <a:ext cx="4210200" cy="0"/>
        </a:xfrm>
        <a:prstGeom prst="line">
          <a:avLst/>
        </a:prstGeom>
        <a:ln>
          <a:solidFill>
            <a:srgbClr val="c0c0c0"/>
          </a:solidFill>
        </a:ln>
      </xdr:spPr>
      <xdr:style>
        <a:lnRef idx="1">
          <a:schemeClr val="accent1"/>
        </a:lnRef>
        <a:fillRef idx="0">
          <a:schemeClr val="accent1"/>
        </a:fillRef>
        <a:effectRef idx="0">
          <a:schemeClr val="accent1"/>
        </a:effectRef>
        <a:fontRef idx="minor"/>
      </xdr:style>
    </xdr:sp>
    <xdr:clientData/>
  </xdr:twoCellAnchor>
  <xdr:twoCellAnchor editAs="oneCell">
    <xdr:from>
      <xdr:col>31</xdr:col>
      <xdr:colOff>169920</xdr:colOff>
      <xdr:row>38</xdr:row>
      <xdr:rowOff>94320</xdr:rowOff>
    </xdr:from>
    <xdr:to>
      <xdr:col>35</xdr:col>
      <xdr:colOff>9000</xdr:colOff>
      <xdr:row>39</xdr:row>
      <xdr:rowOff>146880</xdr:rowOff>
    </xdr:to>
    <xdr:sp>
      <xdr:nvSpPr>
        <xdr:cNvPr id="1335" name="テキスト ボックス 272"/>
        <xdr:cNvSpPr/>
      </xdr:nvSpPr>
      <xdr:spPr>
        <a:xfrm>
          <a:off x="5484600" y="6374160"/>
          <a:ext cx="524880" cy="21780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gn="r">
            <a:lnSpc>
              <a:spcPct val="100000"/>
            </a:lnSpc>
          </a:pPr>
          <a:r>
            <a:rPr b="0" lang="en-US" sz="1000" spc="-1" strike="noStrike">
              <a:solidFill>
                <a:srgbClr val="000000"/>
              </a:solidFill>
              <a:latin typeface="ＭＳ Ｐゴシック"/>
              <a:ea typeface="ＭＳ Ｐゴシック"/>
            </a:rPr>
            <a:t>30,000</a:t>
          </a:r>
          <a:endParaRPr b="0" lang="en-US" sz="1000" spc="-1" strike="noStrike">
            <a:latin typeface="Times New Roman"/>
          </a:endParaRPr>
        </a:p>
      </xdr:txBody>
    </xdr:sp>
    <xdr:clientData/>
  </xdr:twoCellAnchor>
  <xdr:twoCellAnchor editAs="twoCell">
    <xdr:from>
      <xdr:col>34</xdr:col>
      <xdr:colOff>126720</xdr:colOff>
      <xdr:row>37</xdr:row>
      <xdr:rowOff>6120</xdr:rowOff>
    </xdr:from>
    <xdr:to>
      <xdr:col>59</xdr:col>
      <xdr:colOff>50760</xdr:colOff>
      <xdr:row>37</xdr:row>
      <xdr:rowOff>6120</xdr:rowOff>
    </xdr:to>
    <xdr:sp>
      <xdr:nvSpPr>
        <xdr:cNvPr id="1336" name="直線コネクタ 273"/>
        <xdr:cNvSpPr/>
      </xdr:nvSpPr>
      <xdr:spPr>
        <a:xfrm>
          <a:off x="5955840" y="6121080"/>
          <a:ext cx="4210200" cy="0"/>
        </a:xfrm>
        <a:prstGeom prst="line">
          <a:avLst/>
        </a:prstGeom>
        <a:ln>
          <a:solidFill>
            <a:srgbClr val="c0c0c0"/>
          </a:solidFill>
        </a:ln>
      </xdr:spPr>
      <xdr:style>
        <a:lnRef idx="1">
          <a:schemeClr val="accent1"/>
        </a:lnRef>
        <a:fillRef idx="0">
          <a:schemeClr val="accent1"/>
        </a:fillRef>
        <a:effectRef idx="0">
          <a:schemeClr val="accent1"/>
        </a:effectRef>
        <a:fontRef idx="minor"/>
      </xdr:style>
    </xdr:sp>
    <xdr:clientData/>
  </xdr:twoCellAnchor>
  <xdr:twoCellAnchor editAs="oneCell">
    <xdr:from>
      <xdr:col>31</xdr:col>
      <xdr:colOff>169920</xdr:colOff>
      <xdr:row>36</xdr:row>
      <xdr:rowOff>56160</xdr:rowOff>
    </xdr:from>
    <xdr:to>
      <xdr:col>35</xdr:col>
      <xdr:colOff>9000</xdr:colOff>
      <xdr:row>37</xdr:row>
      <xdr:rowOff>108720</xdr:rowOff>
    </xdr:to>
    <xdr:sp>
      <xdr:nvSpPr>
        <xdr:cNvPr id="1337" name="テキスト ボックス 274"/>
        <xdr:cNvSpPr/>
      </xdr:nvSpPr>
      <xdr:spPr>
        <a:xfrm>
          <a:off x="5484600" y="6005880"/>
          <a:ext cx="524880" cy="21780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gn="r">
            <a:lnSpc>
              <a:spcPct val="100000"/>
            </a:lnSpc>
          </a:pPr>
          <a:r>
            <a:rPr b="0" lang="en-US" sz="1000" spc="-1" strike="noStrike">
              <a:solidFill>
                <a:srgbClr val="000000"/>
              </a:solidFill>
              <a:latin typeface="ＭＳ Ｐゴシック"/>
              <a:ea typeface="ＭＳ Ｐゴシック"/>
            </a:rPr>
            <a:t>60,000</a:t>
          </a:r>
          <a:endParaRPr b="0" lang="en-US" sz="1000" spc="-1" strike="noStrike">
            <a:latin typeface="Times New Roman"/>
          </a:endParaRPr>
        </a:p>
      </xdr:txBody>
    </xdr:sp>
    <xdr:clientData/>
  </xdr:twoCellAnchor>
  <xdr:twoCellAnchor editAs="twoCell">
    <xdr:from>
      <xdr:col>34</xdr:col>
      <xdr:colOff>126720</xdr:colOff>
      <xdr:row>34</xdr:row>
      <xdr:rowOff>139680</xdr:rowOff>
    </xdr:from>
    <xdr:to>
      <xdr:col>59</xdr:col>
      <xdr:colOff>50760</xdr:colOff>
      <xdr:row>34</xdr:row>
      <xdr:rowOff>139680</xdr:rowOff>
    </xdr:to>
    <xdr:sp>
      <xdr:nvSpPr>
        <xdr:cNvPr id="1338" name="直線コネクタ 275"/>
        <xdr:cNvSpPr/>
      </xdr:nvSpPr>
      <xdr:spPr>
        <a:xfrm>
          <a:off x="5955840" y="5759280"/>
          <a:ext cx="4210200" cy="0"/>
        </a:xfrm>
        <a:prstGeom prst="line">
          <a:avLst/>
        </a:prstGeom>
        <a:ln>
          <a:solidFill>
            <a:srgbClr val="c0c0c0"/>
          </a:solidFill>
        </a:ln>
      </xdr:spPr>
      <xdr:style>
        <a:lnRef idx="1">
          <a:schemeClr val="accent1"/>
        </a:lnRef>
        <a:fillRef idx="0">
          <a:schemeClr val="accent1"/>
        </a:fillRef>
        <a:effectRef idx="0">
          <a:schemeClr val="accent1"/>
        </a:effectRef>
        <a:fontRef idx="minor"/>
      </xdr:style>
    </xdr:sp>
    <xdr:clientData/>
  </xdr:twoCellAnchor>
  <xdr:twoCellAnchor editAs="oneCell">
    <xdr:from>
      <xdr:col>31</xdr:col>
      <xdr:colOff>169920</xdr:colOff>
      <xdr:row>34</xdr:row>
      <xdr:rowOff>24120</xdr:rowOff>
    </xdr:from>
    <xdr:to>
      <xdr:col>35</xdr:col>
      <xdr:colOff>9000</xdr:colOff>
      <xdr:row>35</xdr:row>
      <xdr:rowOff>76680</xdr:rowOff>
    </xdr:to>
    <xdr:sp>
      <xdr:nvSpPr>
        <xdr:cNvPr id="1339" name="テキスト ボックス 276"/>
        <xdr:cNvSpPr/>
      </xdr:nvSpPr>
      <xdr:spPr>
        <a:xfrm>
          <a:off x="5484600" y="5643720"/>
          <a:ext cx="524880" cy="21780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gn="r">
            <a:lnSpc>
              <a:spcPct val="100000"/>
            </a:lnSpc>
          </a:pPr>
          <a:r>
            <a:rPr b="0" lang="en-US" sz="1000" spc="-1" strike="noStrike">
              <a:solidFill>
                <a:srgbClr val="000000"/>
              </a:solidFill>
              <a:latin typeface="ＭＳ Ｐゴシック"/>
              <a:ea typeface="ＭＳ Ｐゴシック"/>
            </a:rPr>
            <a:t>90,000</a:t>
          </a:r>
          <a:endParaRPr b="0" lang="en-US" sz="1000" spc="-1" strike="noStrike">
            <a:latin typeface="Times New Roman"/>
          </a:endParaRPr>
        </a:p>
      </xdr:txBody>
    </xdr:sp>
    <xdr:clientData/>
  </xdr:twoCellAnchor>
  <xdr:twoCellAnchor editAs="twoCell">
    <xdr:from>
      <xdr:col>34</xdr:col>
      <xdr:colOff>126720</xdr:colOff>
      <xdr:row>32</xdr:row>
      <xdr:rowOff>101520</xdr:rowOff>
    </xdr:from>
    <xdr:to>
      <xdr:col>59</xdr:col>
      <xdr:colOff>50760</xdr:colOff>
      <xdr:row>32</xdr:row>
      <xdr:rowOff>101520</xdr:rowOff>
    </xdr:to>
    <xdr:sp>
      <xdr:nvSpPr>
        <xdr:cNvPr id="1340" name="直線コネクタ 277"/>
        <xdr:cNvSpPr/>
      </xdr:nvSpPr>
      <xdr:spPr>
        <a:xfrm>
          <a:off x="5955840" y="5391000"/>
          <a:ext cx="4210200" cy="0"/>
        </a:xfrm>
        <a:prstGeom prst="line">
          <a:avLst/>
        </a:prstGeom>
        <a:ln>
          <a:solidFill>
            <a:srgbClr val="c0c0c0"/>
          </a:solidFill>
        </a:ln>
      </xdr:spPr>
      <xdr:style>
        <a:lnRef idx="1">
          <a:schemeClr val="accent1"/>
        </a:lnRef>
        <a:fillRef idx="0">
          <a:schemeClr val="accent1"/>
        </a:fillRef>
        <a:effectRef idx="0">
          <a:schemeClr val="accent1"/>
        </a:effectRef>
        <a:fontRef idx="minor"/>
      </xdr:style>
    </xdr:sp>
    <xdr:clientData/>
  </xdr:twoCellAnchor>
  <xdr:twoCellAnchor editAs="oneCell">
    <xdr:from>
      <xdr:col>31</xdr:col>
      <xdr:colOff>106200</xdr:colOff>
      <xdr:row>31</xdr:row>
      <xdr:rowOff>151200</xdr:rowOff>
    </xdr:from>
    <xdr:to>
      <xdr:col>35</xdr:col>
      <xdr:colOff>9000</xdr:colOff>
      <xdr:row>33</xdr:row>
      <xdr:rowOff>38880</xdr:rowOff>
    </xdr:to>
    <xdr:sp>
      <xdr:nvSpPr>
        <xdr:cNvPr id="1341" name="テキスト ボックス 278"/>
        <xdr:cNvSpPr/>
      </xdr:nvSpPr>
      <xdr:spPr>
        <a:xfrm>
          <a:off x="5420880" y="5275440"/>
          <a:ext cx="588600" cy="21780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gn="r">
            <a:lnSpc>
              <a:spcPct val="100000"/>
            </a:lnSpc>
          </a:pPr>
          <a:r>
            <a:rPr b="0" lang="en-US" sz="1000" spc="-1" strike="noStrike">
              <a:solidFill>
                <a:srgbClr val="000000"/>
              </a:solidFill>
              <a:latin typeface="ＭＳ Ｐゴシック"/>
              <a:ea typeface="ＭＳ Ｐゴシック"/>
            </a:rPr>
            <a:t>120,000</a:t>
          </a:r>
          <a:endParaRPr b="0" lang="en-US" sz="1000" spc="-1" strike="noStrike">
            <a:latin typeface="Times New Roman"/>
          </a:endParaRPr>
        </a:p>
      </xdr:txBody>
    </xdr:sp>
    <xdr:clientData/>
  </xdr:twoCellAnchor>
  <xdr:twoCellAnchor editAs="twoCell">
    <xdr:from>
      <xdr:col>34</xdr:col>
      <xdr:colOff>126720</xdr:colOff>
      <xdr:row>30</xdr:row>
      <xdr:rowOff>63360</xdr:rowOff>
    </xdr:from>
    <xdr:to>
      <xdr:col>59</xdr:col>
      <xdr:colOff>50760</xdr:colOff>
      <xdr:row>30</xdr:row>
      <xdr:rowOff>63360</xdr:rowOff>
    </xdr:to>
    <xdr:sp>
      <xdr:nvSpPr>
        <xdr:cNvPr id="1342" name="直線コネクタ 279"/>
        <xdr:cNvSpPr/>
      </xdr:nvSpPr>
      <xdr:spPr>
        <a:xfrm>
          <a:off x="5955840" y="5022360"/>
          <a:ext cx="4210200" cy="0"/>
        </a:xfrm>
        <a:prstGeom prst="line">
          <a:avLst/>
        </a:prstGeom>
        <a:ln>
          <a:solidFill>
            <a:srgbClr val="c0c0c0"/>
          </a:solidFill>
        </a:ln>
      </xdr:spPr>
      <xdr:style>
        <a:lnRef idx="1">
          <a:schemeClr val="accent1"/>
        </a:lnRef>
        <a:fillRef idx="0">
          <a:schemeClr val="accent1"/>
        </a:fillRef>
        <a:effectRef idx="0">
          <a:schemeClr val="accent1"/>
        </a:effectRef>
        <a:fontRef idx="minor"/>
      </xdr:style>
    </xdr:sp>
    <xdr:clientData/>
  </xdr:twoCellAnchor>
  <xdr:twoCellAnchor editAs="oneCell">
    <xdr:from>
      <xdr:col>31</xdr:col>
      <xdr:colOff>106200</xdr:colOff>
      <xdr:row>29</xdr:row>
      <xdr:rowOff>113400</xdr:rowOff>
    </xdr:from>
    <xdr:to>
      <xdr:col>35</xdr:col>
      <xdr:colOff>9000</xdr:colOff>
      <xdr:row>31</xdr:row>
      <xdr:rowOff>1080</xdr:rowOff>
    </xdr:to>
    <xdr:sp>
      <xdr:nvSpPr>
        <xdr:cNvPr id="1343" name="テキスト ボックス 280"/>
        <xdr:cNvSpPr/>
      </xdr:nvSpPr>
      <xdr:spPr>
        <a:xfrm>
          <a:off x="5420880" y="4907520"/>
          <a:ext cx="588600" cy="21780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gn="r">
            <a:lnSpc>
              <a:spcPct val="100000"/>
            </a:lnSpc>
          </a:pPr>
          <a:r>
            <a:rPr b="0" lang="en-US" sz="1000" spc="-1" strike="noStrike">
              <a:solidFill>
                <a:srgbClr val="000000"/>
              </a:solidFill>
              <a:latin typeface="ＭＳ Ｐゴシック"/>
              <a:ea typeface="ＭＳ Ｐゴシック"/>
            </a:rPr>
            <a:t>150,000</a:t>
          </a:r>
          <a:endParaRPr b="0" lang="en-US" sz="1000" spc="-1" strike="noStrike">
            <a:latin typeface="Times New Roman"/>
          </a:endParaRPr>
        </a:p>
      </xdr:txBody>
    </xdr:sp>
    <xdr:clientData/>
  </xdr:twoCellAnchor>
  <xdr:twoCellAnchor editAs="twoCell">
    <xdr:from>
      <xdr:col>34</xdr:col>
      <xdr:colOff>126720</xdr:colOff>
      <xdr:row>28</xdr:row>
      <xdr:rowOff>25200</xdr:rowOff>
    </xdr:from>
    <xdr:to>
      <xdr:col>59</xdr:col>
      <xdr:colOff>50760</xdr:colOff>
      <xdr:row>28</xdr:row>
      <xdr:rowOff>25200</xdr:rowOff>
    </xdr:to>
    <xdr:sp>
      <xdr:nvSpPr>
        <xdr:cNvPr id="1344" name="直線コネクタ 281"/>
        <xdr:cNvSpPr/>
      </xdr:nvSpPr>
      <xdr:spPr>
        <a:xfrm>
          <a:off x="5955840" y="4654080"/>
          <a:ext cx="4210200" cy="0"/>
        </a:xfrm>
        <a:prstGeom prst="line">
          <a:avLst/>
        </a:prstGeom>
        <a:ln>
          <a:solidFill>
            <a:srgbClr val="c0c0c0"/>
          </a:solidFill>
        </a:ln>
      </xdr:spPr>
      <xdr:style>
        <a:lnRef idx="1">
          <a:schemeClr val="accent1"/>
        </a:lnRef>
        <a:fillRef idx="0">
          <a:schemeClr val="accent1"/>
        </a:fillRef>
        <a:effectRef idx="0">
          <a:schemeClr val="accent1"/>
        </a:effectRef>
        <a:fontRef idx="minor"/>
      </xdr:style>
    </xdr:sp>
    <xdr:clientData/>
  </xdr:twoCellAnchor>
  <xdr:twoCellAnchor editAs="oneCell">
    <xdr:from>
      <xdr:col>31</xdr:col>
      <xdr:colOff>106200</xdr:colOff>
      <xdr:row>27</xdr:row>
      <xdr:rowOff>75240</xdr:rowOff>
    </xdr:from>
    <xdr:to>
      <xdr:col>35</xdr:col>
      <xdr:colOff>9000</xdr:colOff>
      <xdr:row>28</xdr:row>
      <xdr:rowOff>128160</xdr:rowOff>
    </xdr:to>
    <xdr:sp>
      <xdr:nvSpPr>
        <xdr:cNvPr id="1345" name="テキスト ボックス 282"/>
        <xdr:cNvSpPr/>
      </xdr:nvSpPr>
      <xdr:spPr>
        <a:xfrm>
          <a:off x="5420880" y="4539240"/>
          <a:ext cx="588600" cy="21780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gn="r">
            <a:lnSpc>
              <a:spcPct val="100000"/>
            </a:lnSpc>
          </a:pPr>
          <a:r>
            <a:rPr b="0" lang="en-US" sz="1000" spc="-1" strike="noStrike">
              <a:solidFill>
                <a:srgbClr val="000000"/>
              </a:solidFill>
              <a:latin typeface="ＭＳ Ｐゴシック"/>
              <a:ea typeface="ＭＳ Ｐゴシック"/>
            </a:rPr>
            <a:t>180,000</a:t>
          </a:r>
          <a:endParaRPr b="0" lang="en-US" sz="1000" spc="-1" strike="noStrike">
            <a:latin typeface="Times New Roman"/>
          </a:endParaRPr>
        </a:p>
      </xdr:txBody>
    </xdr:sp>
    <xdr:clientData/>
  </xdr:twoCellAnchor>
  <xdr:twoCellAnchor editAs="twoCell">
    <xdr:from>
      <xdr:col>34</xdr:col>
      <xdr:colOff>127080</xdr:colOff>
      <xdr:row>28</xdr:row>
      <xdr:rowOff>25560</xdr:rowOff>
    </xdr:from>
    <xdr:to>
      <xdr:col>59</xdr:col>
      <xdr:colOff>50400</xdr:colOff>
      <xdr:row>41</xdr:row>
      <xdr:rowOff>82440</xdr:rowOff>
    </xdr:to>
    <xdr:sp>
      <xdr:nvSpPr>
        <xdr:cNvPr id="1346" name="補助費等グラフ枠"/>
        <xdr:cNvSpPr/>
      </xdr:nvSpPr>
      <xdr:spPr>
        <a:xfrm>
          <a:off x="5956200" y="4654440"/>
          <a:ext cx="4209480" cy="22032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twoCell">
    <xdr:from>
      <xdr:col>52</xdr:col>
      <xdr:colOff>69480</xdr:colOff>
      <xdr:row>36</xdr:row>
      <xdr:rowOff>104040</xdr:rowOff>
    </xdr:from>
    <xdr:to>
      <xdr:col>57</xdr:col>
      <xdr:colOff>136800</xdr:colOff>
      <xdr:row>36</xdr:row>
      <xdr:rowOff>105480</xdr:rowOff>
    </xdr:to>
    <xdr:sp>
      <xdr:nvSpPr>
        <xdr:cNvPr id="1347" name="直線コネクタ 284"/>
        <xdr:cNvSpPr/>
      </xdr:nvSpPr>
      <xdr:spPr>
        <a:xfrm flipV="1">
          <a:off x="9446400" y="5592240"/>
          <a:ext cx="1440" cy="924480"/>
        </a:xfrm>
        <a:prstGeom prst="line">
          <a:avLst/>
        </a:prstGeom>
        <a:ln w="31750">
          <a:solidFill>
            <a:srgbClr val="808080"/>
          </a:solidFill>
        </a:ln>
      </xdr:spPr>
      <xdr:style>
        <a:lnRef idx="1">
          <a:schemeClr val="accent1"/>
        </a:lnRef>
        <a:fillRef idx="0">
          <a:schemeClr val="accent1"/>
        </a:fillRef>
        <a:effectRef idx="0">
          <a:schemeClr val="accent1"/>
        </a:effectRef>
        <a:fontRef idx="minor"/>
      </xdr:style>
    </xdr:sp>
    <xdr:clientData/>
  </xdr:twoCellAnchor>
  <xdr:twoCellAnchor editAs="oneCell">
    <xdr:from>
      <xdr:col>55</xdr:col>
      <xdr:colOff>55080</xdr:colOff>
      <xdr:row>39</xdr:row>
      <xdr:rowOff>96120</xdr:rowOff>
    </xdr:from>
    <xdr:to>
      <xdr:col>58</xdr:col>
      <xdr:colOff>65520</xdr:colOff>
      <xdr:row>40</xdr:row>
      <xdr:rowOff>148680</xdr:rowOff>
    </xdr:to>
    <xdr:sp>
      <xdr:nvSpPr>
        <xdr:cNvPr id="1348" name="補助費等最小値テキスト"/>
        <xdr:cNvSpPr/>
      </xdr:nvSpPr>
      <xdr:spPr>
        <a:xfrm>
          <a:off x="9484560" y="6541200"/>
          <a:ext cx="524880" cy="21780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nSpc>
              <a:spcPct val="100000"/>
            </a:lnSpc>
          </a:pPr>
          <a:r>
            <a:rPr b="1" lang="en-US" sz="1000" spc="-1" strike="noStrike">
              <a:solidFill>
                <a:srgbClr val="000000"/>
              </a:solidFill>
              <a:latin typeface="ＭＳ Ｐゴシック"/>
              <a:ea typeface="ＭＳ Ｐゴシック"/>
            </a:rPr>
            <a:t>27,849</a:t>
          </a:r>
          <a:endParaRPr b="0" lang="en-US" sz="1000" spc="-1" strike="noStrike">
            <a:latin typeface="Times New Roman"/>
          </a:endParaRPr>
        </a:p>
      </xdr:txBody>
    </xdr:sp>
    <xdr:clientData/>
  </xdr:twoCellAnchor>
  <xdr:twoCellAnchor editAs="twoCell">
    <xdr:from>
      <xdr:col>54</xdr:col>
      <xdr:colOff>101520</xdr:colOff>
      <xdr:row>39</xdr:row>
      <xdr:rowOff>71640</xdr:rowOff>
    </xdr:from>
    <xdr:to>
      <xdr:col>55</xdr:col>
      <xdr:colOff>88560</xdr:colOff>
      <xdr:row>39</xdr:row>
      <xdr:rowOff>71640</xdr:rowOff>
    </xdr:to>
    <xdr:sp>
      <xdr:nvSpPr>
        <xdr:cNvPr id="1349" name="直線コネクタ 286"/>
        <xdr:cNvSpPr/>
      </xdr:nvSpPr>
      <xdr:spPr>
        <a:xfrm>
          <a:off x="9359640" y="6516720"/>
          <a:ext cx="158400" cy="0"/>
        </a:xfrm>
        <a:prstGeom prst="line">
          <a:avLst/>
        </a:prstGeom>
        <a:ln w="19050">
          <a:solidFill>
            <a:srgbClr val="000000"/>
          </a:solidFill>
        </a:ln>
      </xdr:spPr>
      <xdr:style>
        <a:lnRef idx="1">
          <a:schemeClr val="accent1"/>
        </a:lnRef>
        <a:fillRef idx="0">
          <a:schemeClr val="accent1"/>
        </a:fillRef>
        <a:effectRef idx="0">
          <a:schemeClr val="accent1"/>
        </a:effectRef>
        <a:fontRef idx="minor"/>
      </xdr:style>
    </xdr:sp>
    <xdr:clientData/>
  </xdr:twoCellAnchor>
  <xdr:twoCellAnchor editAs="oneCell">
    <xdr:from>
      <xdr:col>55</xdr:col>
      <xdr:colOff>55800</xdr:colOff>
      <xdr:row>32</xdr:row>
      <xdr:rowOff>105120</xdr:rowOff>
    </xdr:from>
    <xdr:to>
      <xdr:col>58</xdr:col>
      <xdr:colOff>129960</xdr:colOff>
      <xdr:row>33</xdr:row>
      <xdr:rowOff>158040</xdr:rowOff>
    </xdr:to>
    <xdr:sp>
      <xdr:nvSpPr>
        <xdr:cNvPr id="1350" name="補助費等最大値テキスト"/>
        <xdr:cNvSpPr/>
      </xdr:nvSpPr>
      <xdr:spPr>
        <a:xfrm>
          <a:off x="9485280" y="5394600"/>
          <a:ext cx="588600" cy="21780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nSpc>
              <a:spcPct val="100000"/>
            </a:lnSpc>
          </a:pPr>
          <a:r>
            <a:rPr b="1" lang="en-US" sz="1000" spc="-1" strike="noStrike">
              <a:solidFill>
                <a:srgbClr val="000000"/>
              </a:solidFill>
              <a:latin typeface="ＭＳ Ｐゴシック"/>
              <a:ea typeface="ＭＳ Ｐゴシック"/>
            </a:rPr>
            <a:t>103,635</a:t>
          </a:r>
          <a:endParaRPr b="0" lang="en-US" sz="1000" spc="-1" strike="noStrike">
            <a:latin typeface="Times New Roman"/>
          </a:endParaRPr>
        </a:p>
      </xdr:txBody>
    </xdr:sp>
    <xdr:clientData/>
  </xdr:twoCellAnchor>
  <xdr:twoCellAnchor editAs="twoCell">
    <xdr:from>
      <xdr:col>54</xdr:col>
      <xdr:colOff>101520</xdr:colOff>
      <xdr:row>33</xdr:row>
      <xdr:rowOff>137880</xdr:rowOff>
    </xdr:from>
    <xdr:to>
      <xdr:col>55</xdr:col>
      <xdr:colOff>88560</xdr:colOff>
      <xdr:row>33</xdr:row>
      <xdr:rowOff>137880</xdr:rowOff>
    </xdr:to>
    <xdr:sp>
      <xdr:nvSpPr>
        <xdr:cNvPr id="1351" name="直線コネクタ 288"/>
        <xdr:cNvSpPr/>
      </xdr:nvSpPr>
      <xdr:spPr>
        <a:xfrm>
          <a:off x="9359640" y="5592240"/>
          <a:ext cx="158400" cy="0"/>
        </a:xfrm>
        <a:prstGeom prst="line">
          <a:avLst/>
        </a:prstGeom>
        <a:ln w="19050">
          <a:solidFill>
            <a:srgbClr val="000000"/>
          </a:solidFill>
        </a:ln>
      </xdr:spPr>
      <xdr:style>
        <a:lnRef idx="1">
          <a:schemeClr val="accent1"/>
        </a:lnRef>
        <a:fillRef idx="0">
          <a:schemeClr val="accent1"/>
        </a:fillRef>
        <a:effectRef idx="0">
          <a:schemeClr val="accent1"/>
        </a:effectRef>
        <a:fontRef idx="minor"/>
      </xdr:style>
    </xdr:sp>
    <xdr:clientData/>
  </xdr:twoCellAnchor>
  <xdr:twoCellAnchor editAs="twoCell">
    <xdr:from>
      <xdr:col>50</xdr:col>
      <xdr:colOff>114120</xdr:colOff>
      <xdr:row>37</xdr:row>
      <xdr:rowOff>57960</xdr:rowOff>
    </xdr:from>
    <xdr:to>
      <xdr:col>54</xdr:col>
      <xdr:colOff>171360</xdr:colOff>
      <xdr:row>37</xdr:row>
      <xdr:rowOff>60120</xdr:rowOff>
    </xdr:to>
    <xdr:sp>
      <xdr:nvSpPr>
        <xdr:cNvPr id="1352" name="直線コネクタ 289"/>
        <xdr:cNvSpPr/>
      </xdr:nvSpPr>
      <xdr:spPr>
        <a:xfrm flipV="1">
          <a:off x="8686440" y="6172920"/>
          <a:ext cx="743040" cy="2160"/>
        </a:xfrm>
        <a:prstGeom prst="line">
          <a:avLst/>
        </a:prstGeom>
        <a:ln>
          <a:solidFill>
            <a:srgbClr val="ff0000"/>
          </a:solidFill>
        </a:ln>
      </xdr:spPr>
      <xdr:style>
        <a:lnRef idx="1">
          <a:schemeClr val="accent1"/>
        </a:lnRef>
        <a:fillRef idx="0">
          <a:schemeClr val="accent1"/>
        </a:fillRef>
        <a:effectRef idx="0">
          <a:schemeClr val="accent1"/>
        </a:effectRef>
        <a:fontRef idx="minor"/>
      </xdr:style>
    </xdr:sp>
    <xdr:clientData/>
  </xdr:twoCellAnchor>
  <xdr:twoCellAnchor editAs="oneCell">
    <xdr:from>
      <xdr:col>55</xdr:col>
      <xdr:colOff>55080</xdr:colOff>
      <xdr:row>37</xdr:row>
      <xdr:rowOff>20880</xdr:rowOff>
    </xdr:from>
    <xdr:to>
      <xdr:col>58</xdr:col>
      <xdr:colOff>65520</xdr:colOff>
      <xdr:row>38</xdr:row>
      <xdr:rowOff>73800</xdr:rowOff>
    </xdr:to>
    <xdr:sp>
      <xdr:nvSpPr>
        <xdr:cNvPr id="1353" name="補助費等平均値テキスト"/>
        <xdr:cNvSpPr/>
      </xdr:nvSpPr>
      <xdr:spPr>
        <a:xfrm>
          <a:off x="9484560" y="6135840"/>
          <a:ext cx="524880" cy="21780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nSpc>
              <a:spcPct val="100000"/>
            </a:lnSpc>
          </a:pPr>
          <a:r>
            <a:rPr b="1" lang="en-US" sz="1000" spc="-1" strike="noStrike">
              <a:solidFill>
                <a:srgbClr val="000080"/>
              </a:solidFill>
              <a:latin typeface="ＭＳ Ｐゴシック"/>
              <a:ea typeface="ＭＳ Ｐゴシック"/>
            </a:rPr>
            <a:t>55,253</a:t>
          </a:r>
          <a:endParaRPr b="0" lang="en-US" sz="1000" spc="-1" strike="noStrike">
            <a:latin typeface="Times New Roman"/>
          </a:endParaRPr>
        </a:p>
      </xdr:txBody>
    </xdr:sp>
    <xdr:clientData/>
  </xdr:twoCellAnchor>
  <xdr:twoCellAnchor editAs="twoCell">
    <xdr:from>
      <xdr:col>54</xdr:col>
      <xdr:colOff>139680</xdr:colOff>
      <xdr:row>37</xdr:row>
      <xdr:rowOff>15840</xdr:rowOff>
    </xdr:from>
    <xdr:to>
      <xdr:col>55</xdr:col>
      <xdr:colOff>50400</xdr:colOff>
      <xdr:row>37</xdr:row>
      <xdr:rowOff>117000</xdr:rowOff>
    </xdr:to>
    <xdr:sp>
      <xdr:nvSpPr>
        <xdr:cNvPr id="1354" name="フローチャート: 判断 291"/>
        <xdr:cNvSpPr/>
      </xdr:nvSpPr>
      <xdr:spPr>
        <a:xfrm>
          <a:off x="9397800" y="6130800"/>
          <a:ext cx="82080" cy="1011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twoCell">
    <xdr:from>
      <xdr:col>46</xdr:col>
      <xdr:colOff>6480</xdr:colOff>
      <xdr:row>37</xdr:row>
      <xdr:rowOff>60480</xdr:rowOff>
    </xdr:from>
    <xdr:to>
      <xdr:col>50</xdr:col>
      <xdr:colOff>114480</xdr:colOff>
      <xdr:row>37</xdr:row>
      <xdr:rowOff>122040</xdr:rowOff>
    </xdr:to>
    <xdr:sp>
      <xdr:nvSpPr>
        <xdr:cNvPr id="1355" name="直線コネクタ 292"/>
        <xdr:cNvSpPr/>
      </xdr:nvSpPr>
      <xdr:spPr>
        <a:xfrm flipV="1">
          <a:off x="7892640" y="6175080"/>
          <a:ext cx="793800" cy="61560"/>
        </a:xfrm>
        <a:prstGeom prst="line">
          <a:avLst/>
        </a:prstGeom>
        <a:ln>
          <a:solidFill>
            <a:srgbClr val="ff0000"/>
          </a:solidFill>
        </a:ln>
      </xdr:spPr>
      <xdr:style>
        <a:lnRef idx="1">
          <a:schemeClr val="accent1"/>
        </a:lnRef>
        <a:fillRef idx="0">
          <a:schemeClr val="accent1"/>
        </a:fillRef>
        <a:effectRef idx="0">
          <a:schemeClr val="accent1"/>
        </a:effectRef>
        <a:fontRef idx="minor"/>
      </xdr:style>
    </xdr:sp>
    <xdr:clientData/>
  </xdr:twoCellAnchor>
  <xdr:twoCellAnchor editAs="twoCell">
    <xdr:from>
      <xdr:col>50</xdr:col>
      <xdr:colOff>63360</xdr:colOff>
      <xdr:row>37</xdr:row>
      <xdr:rowOff>52920</xdr:rowOff>
    </xdr:from>
    <xdr:to>
      <xdr:col>50</xdr:col>
      <xdr:colOff>164520</xdr:colOff>
      <xdr:row>37</xdr:row>
      <xdr:rowOff>154080</xdr:rowOff>
    </xdr:to>
    <xdr:sp>
      <xdr:nvSpPr>
        <xdr:cNvPr id="1356" name="フローチャート: 判断 293"/>
        <xdr:cNvSpPr/>
      </xdr:nvSpPr>
      <xdr:spPr>
        <a:xfrm>
          <a:off x="8635680" y="6167880"/>
          <a:ext cx="101160" cy="1011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oneCell">
    <xdr:from>
      <xdr:col>49</xdr:col>
      <xdr:colOff>41760</xdr:colOff>
      <xdr:row>38</xdr:row>
      <xdr:rowOff>1080</xdr:rowOff>
    </xdr:from>
    <xdr:to>
      <xdr:col>52</xdr:col>
      <xdr:colOff>52200</xdr:colOff>
      <xdr:row>39</xdr:row>
      <xdr:rowOff>53640</xdr:rowOff>
    </xdr:to>
    <xdr:sp>
      <xdr:nvSpPr>
        <xdr:cNvPr id="1357" name="テキスト ボックス 294"/>
        <xdr:cNvSpPr/>
      </xdr:nvSpPr>
      <xdr:spPr>
        <a:xfrm>
          <a:off x="8442720" y="6280920"/>
          <a:ext cx="524880" cy="21780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gn="ctr">
            <a:lnSpc>
              <a:spcPct val="100000"/>
            </a:lnSpc>
          </a:pPr>
          <a:r>
            <a:rPr b="1" lang="en-US" sz="1000" spc="-1" strike="noStrike">
              <a:solidFill>
                <a:srgbClr val="000080"/>
              </a:solidFill>
              <a:latin typeface="ＭＳ Ｐゴシック"/>
              <a:ea typeface="ＭＳ Ｐゴシック"/>
            </a:rPr>
            <a:t>52,347</a:t>
          </a:r>
          <a:endParaRPr b="0" lang="en-US" sz="1000" spc="-1" strike="noStrike">
            <a:latin typeface="Times New Roman"/>
          </a:endParaRPr>
        </a:p>
      </xdr:txBody>
    </xdr:sp>
    <xdr:clientData/>
  </xdr:twoCellAnchor>
  <xdr:twoCellAnchor editAs="twoCell">
    <xdr:from>
      <xdr:col>41</xdr:col>
      <xdr:colOff>51120</xdr:colOff>
      <xdr:row>37</xdr:row>
      <xdr:rowOff>122040</xdr:rowOff>
    </xdr:from>
    <xdr:to>
      <xdr:col>46</xdr:col>
      <xdr:colOff>6480</xdr:colOff>
      <xdr:row>38</xdr:row>
      <xdr:rowOff>27360</xdr:rowOff>
    </xdr:to>
    <xdr:sp>
      <xdr:nvSpPr>
        <xdr:cNvPr id="1358" name="直線コネクタ 295"/>
        <xdr:cNvSpPr/>
      </xdr:nvSpPr>
      <xdr:spPr>
        <a:xfrm flipV="1">
          <a:off x="7080120" y="6236640"/>
          <a:ext cx="812520" cy="70200"/>
        </a:xfrm>
        <a:prstGeom prst="line">
          <a:avLst/>
        </a:prstGeom>
        <a:ln>
          <a:solidFill>
            <a:srgbClr val="ff0000"/>
          </a:solidFill>
        </a:ln>
      </xdr:spPr>
      <xdr:style>
        <a:lnRef idx="1">
          <a:schemeClr val="accent1"/>
        </a:lnRef>
        <a:fillRef idx="0">
          <a:schemeClr val="accent1"/>
        </a:fillRef>
        <a:effectRef idx="0">
          <a:schemeClr val="accent1"/>
        </a:effectRef>
        <a:fontRef idx="minor"/>
      </xdr:style>
    </xdr:sp>
    <xdr:clientData/>
  </xdr:twoCellAnchor>
  <xdr:twoCellAnchor editAs="twoCell">
    <xdr:from>
      <xdr:col>45</xdr:col>
      <xdr:colOff>127080</xdr:colOff>
      <xdr:row>37</xdr:row>
      <xdr:rowOff>38160</xdr:rowOff>
    </xdr:from>
    <xdr:to>
      <xdr:col>46</xdr:col>
      <xdr:colOff>37800</xdr:colOff>
      <xdr:row>37</xdr:row>
      <xdr:rowOff>139320</xdr:rowOff>
    </xdr:to>
    <xdr:sp>
      <xdr:nvSpPr>
        <xdr:cNvPr id="1359" name="フローチャート: 判断 296"/>
        <xdr:cNvSpPr/>
      </xdr:nvSpPr>
      <xdr:spPr>
        <a:xfrm>
          <a:off x="7842240" y="6153120"/>
          <a:ext cx="82080" cy="1011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oneCell">
    <xdr:from>
      <xdr:col>44</xdr:col>
      <xdr:colOff>105480</xdr:colOff>
      <xdr:row>36</xdr:row>
      <xdr:rowOff>11880</xdr:rowOff>
    </xdr:from>
    <xdr:to>
      <xdr:col>47</xdr:col>
      <xdr:colOff>116280</xdr:colOff>
      <xdr:row>37</xdr:row>
      <xdr:rowOff>64440</xdr:rowOff>
    </xdr:to>
    <xdr:sp>
      <xdr:nvSpPr>
        <xdr:cNvPr id="1360" name="テキスト ボックス 297"/>
        <xdr:cNvSpPr/>
      </xdr:nvSpPr>
      <xdr:spPr>
        <a:xfrm>
          <a:off x="7649280" y="5961600"/>
          <a:ext cx="524880" cy="21780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gn="ctr">
            <a:lnSpc>
              <a:spcPct val="100000"/>
            </a:lnSpc>
          </a:pPr>
          <a:r>
            <a:rPr b="1" lang="en-US" sz="1000" spc="-1" strike="noStrike">
              <a:solidFill>
                <a:srgbClr val="000080"/>
              </a:solidFill>
              <a:latin typeface="ＭＳ Ｐゴシック"/>
              <a:ea typeface="ＭＳ Ｐゴシック"/>
            </a:rPr>
            <a:t>53,502</a:t>
          </a:r>
          <a:endParaRPr b="0" lang="en-US" sz="1000" spc="-1" strike="noStrike">
            <a:latin typeface="Times New Roman"/>
          </a:endParaRPr>
        </a:p>
      </xdr:txBody>
    </xdr:sp>
    <xdr:clientData/>
  </xdr:twoCellAnchor>
  <xdr:twoCellAnchor editAs="twoCell">
    <xdr:from>
      <xdr:col>36</xdr:col>
      <xdr:colOff>114480</xdr:colOff>
      <xdr:row>31</xdr:row>
      <xdr:rowOff>32040</xdr:rowOff>
    </xdr:from>
    <xdr:to>
      <xdr:col>41</xdr:col>
      <xdr:colOff>51120</xdr:colOff>
      <xdr:row>38</xdr:row>
      <xdr:rowOff>27000</xdr:rowOff>
    </xdr:to>
    <xdr:sp>
      <xdr:nvSpPr>
        <xdr:cNvPr id="1361" name="直線コネクタ 298"/>
        <xdr:cNvSpPr/>
      </xdr:nvSpPr>
      <xdr:spPr>
        <a:xfrm>
          <a:off x="6286320" y="5156280"/>
          <a:ext cx="793800" cy="1150560"/>
        </a:xfrm>
        <a:prstGeom prst="line">
          <a:avLst/>
        </a:prstGeom>
        <a:ln>
          <a:solidFill>
            <a:srgbClr val="ff0000"/>
          </a:solidFill>
        </a:ln>
      </xdr:spPr>
      <xdr:style>
        <a:lnRef idx="1">
          <a:schemeClr val="accent1"/>
        </a:lnRef>
        <a:fillRef idx="0">
          <a:schemeClr val="accent1"/>
        </a:fillRef>
        <a:effectRef idx="0">
          <a:schemeClr val="accent1"/>
        </a:effectRef>
        <a:fontRef idx="minor"/>
      </xdr:style>
    </xdr:sp>
    <xdr:clientData/>
  </xdr:twoCellAnchor>
  <xdr:twoCellAnchor editAs="twoCell">
    <xdr:from>
      <xdr:col>41</xdr:col>
      <xdr:colOff>0</xdr:colOff>
      <xdr:row>37</xdr:row>
      <xdr:rowOff>60120</xdr:rowOff>
    </xdr:from>
    <xdr:to>
      <xdr:col>41</xdr:col>
      <xdr:colOff>101160</xdr:colOff>
      <xdr:row>37</xdr:row>
      <xdr:rowOff>161280</xdr:rowOff>
    </xdr:to>
    <xdr:sp>
      <xdr:nvSpPr>
        <xdr:cNvPr id="1362" name="フローチャート: 判断 299"/>
        <xdr:cNvSpPr/>
      </xdr:nvSpPr>
      <xdr:spPr>
        <a:xfrm>
          <a:off x="7029360" y="6175080"/>
          <a:ext cx="101160" cy="1011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oneCell">
    <xdr:from>
      <xdr:col>39</xdr:col>
      <xdr:colOff>168840</xdr:colOff>
      <xdr:row>36</xdr:row>
      <xdr:rowOff>27360</xdr:rowOff>
    </xdr:from>
    <xdr:to>
      <xdr:col>43</xdr:col>
      <xdr:colOff>7920</xdr:colOff>
      <xdr:row>37</xdr:row>
      <xdr:rowOff>79920</xdr:rowOff>
    </xdr:to>
    <xdr:sp>
      <xdr:nvSpPr>
        <xdr:cNvPr id="1363" name="テキスト ボックス 300"/>
        <xdr:cNvSpPr/>
      </xdr:nvSpPr>
      <xdr:spPr>
        <a:xfrm>
          <a:off x="6855120" y="5977080"/>
          <a:ext cx="524880" cy="21780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gn="ctr">
            <a:lnSpc>
              <a:spcPct val="100000"/>
            </a:lnSpc>
          </a:pPr>
          <a:r>
            <a:rPr b="1" lang="en-US" sz="1000" spc="-1" strike="noStrike">
              <a:solidFill>
                <a:srgbClr val="000080"/>
              </a:solidFill>
              <a:latin typeface="ＭＳ Ｐゴシック"/>
              <a:ea typeface="ＭＳ Ｐゴシック"/>
            </a:rPr>
            <a:t>51,756</a:t>
          </a:r>
          <a:endParaRPr b="0" lang="en-US" sz="1000" spc="-1" strike="noStrike">
            <a:latin typeface="Times New Roman"/>
          </a:endParaRPr>
        </a:p>
      </xdr:txBody>
    </xdr:sp>
    <xdr:clientData/>
  </xdr:twoCellAnchor>
  <xdr:twoCellAnchor editAs="twoCell">
    <xdr:from>
      <xdr:col>36</xdr:col>
      <xdr:colOff>63360</xdr:colOff>
      <xdr:row>30</xdr:row>
      <xdr:rowOff>5400</xdr:rowOff>
    </xdr:from>
    <xdr:to>
      <xdr:col>36</xdr:col>
      <xdr:colOff>164520</xdr:colOff>
      <xdr:row>30</xdr:row>
      <xdr:rowOff>106560</xdr:rowOff>
    </xdr:to>
    <xdr:sp>
      <xdr:nvSpPr>
        <xdr:cNvPr id="1364" name="フローチャート: 判断 301"/>
        <xdr:cNvSpPr/>
      </xdr:nvSpPr>
      <xdr:spPr>
        <a:xfrm>
          <a:off x="6235560" y="4964400"/>
          <a:ext cx="101160" cy="1011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oneCell">
    <xdr:from>
      <xdr:col>35</xdr:col>
      <xdr:colOff>10440</xdr:colOff>
      <xdr:row>28</xdr:row>
      <xdr:rowOff>144000</xdr:rowOff>
    </xdr:from>
    <xdr:to>
      <xdr:col>38</xdr:col>
      <xdr:colOff>84600</xdr:colOff>
      <xdr:row>30</xdr:row>
      <xdr:rowOff>31680</xdr:rowOff>
    </xdr:to>
    <xdr:sp>
      <xdr:nvSpPr>
        <xdr:cNvPr id="1365" name="テキスト ボックス 302"/>
        <xdr:cNvSpPr/>
      </xdr:nvSpPr>
      <xdr:spPr>
        <a:xfrm>
          <a:off x="6010920" y="4772880"/>
          <a:ext cx="588600" cy="21780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gn="ctr">
            <a:lnSpc>
              <a:spcPct val="100000"/>
            </a:lnSpc>
          </a:pPr>
          <a:r>
            <a:rPr b="1" lang="en-US" sz="1000" spc="-1" strike="noStrike">
              <a:solidFill>
                <a:srgbClr val="000080"/>
              </a:solidFill>
              <a:latin typeface="ＭＳ Ｐゴシック"/>
              <a:ea typeface="ＭＳ Ｐゴシック"/>
            </a:rPr>
            <a:t>150,568</a:t>
          </a:r>
          <a:endParaRPr b="0" lang="en-US" sz="1000" spc="-1" strike="noStrike">
            <a:latin typeface="Times New Roman"/>
          </a:endParaRPr>
        </a:p>
      </xdr:txBody>
    </xdr:sp>
    <xdr:clientData/>
  </xdr:twoCellAnchor>
  <xdr:twoCellAnchor editAs="oneCell">
    <xdr:from>
      <xdr:col>54</xdr:col>
      <xdr:colOff>0</xdr:colOff>
      <xdr:row>41</xdr:row>
      <xdr:rowOff>100440</xdr:rowOff>
    </xdr:from>
    <xdr:to>
      <xdr:col>58</xdr:col>
      <xdr:colOff>75960</xdr:colOff>
      <xdr:row>42</xdr:row>
      <xdr:rowOff>153000</xdr:rowOff>
    </xdr:to>
    <xdr:sp>
      <xdr:nvSpPr>
        <xdr:cNvPr id="1366" name="テキスト ボックス 303"/>
        <xdr:cNvSpPr/>
      </xdr:nvSpPr>
      <xdr:spPr>
        <a:xfrm>
          <a:off x="9258120" y="6875640"/>
          <a:ext cx="761760" cy="217800"/>
        </a:xfrm>
        <a:prstGeom prst="rect">
          <a:avLst/>
        </a:prstGeom>
        <a:noFill/>
        <a:ln w="0">
          <a:noFill/>
        </a:ln>
      </xdr:spPr>
      <xdr:style>
        <a:lnRef idx="0"/>
        <a:fillRef idx="0"/>
        <a:effectRef idx="0"/>
        <a:fontRef idx="minor"/>
      </xdr:style>
      <xdr:txBody>
        <a:bodyPr horzOverflow="clip" vertOverflow="clip" lIns="90000" rIns="90000" tIns="45000" bIns="45000" anchor="ctr">
          <a:spAutoFit/>
        </a:bodyPr>
        <a:p>
          <a:pPr>
            <a:lnSpc>
              <a:spcPct val="100000"/>
            </a:lnSpc>
          </a:pPr>
          <a:r>
            <a:rPr b="0" lang="en-US" sz="1000" spc="-1" strike="noStrike">
              <a:solidFill>
                <a:srgbClr val="000000"/>
              </a:solidFill>
              <a:latin typeface="ＭＳ Ｐゴシック"/>
              <a:ea typeface="ＭＳ Ｐゴシック"/>
            </a:rPr>
            <a:t>R06</a:t>
          </a:r>
          <a:endParaRPr b="0" lang="en-US" sz="1000" spc="-1" strike="noStrike">
            <a:latin typeface="Times New Roman"/>
          </a:endParaRPr>
        </a:p>
      </xdr:txBody>
    </xdr:sp>
    <xdr:clientData/>
  </xdr:twoCellAnchor>
  <xdr:twoCellAnchor editAs="oneCell">
    <xdr:from>
      <xdr:col>49</xdr:col>
      <xdr:colOff>114480</xdr:colOff>
      <xdr:row>41</xdr:row>
      <xdr:rowOff>100440</xdr:rowOff>
    </xdr:from>
    <xdr:to>
      <xdr:col>54</xdr:col>
      <xdr:colOff>19080</xdr:colOff>
      <xdr:row>42</xdr:row>
      <xdr:rowOff>153000</xdr:rowOff>
    </xdr:to>
    <xdr:sp>
      <xdr:nvSpPr>
        <xdr:cNvPr id="1367" name="テキスト ボックス 304"/>
        <xdr:cNvSpPr/>
      </xdr:nvSpPr>
      <xdr:spPr>
        <a:xfrm>
          <a:off x="8515440" y="6875640"/>
          <a:ext cx="761760" cy="217800"/>
        </a:xfrm>
        <a:prstGeom prst="rect">
          <a:avLst/>
        </a:prstGeom>
        <a:noFill/>
        <a:ln w="0">
          <a:noFill/>
        </a:ln>
      </xdr:spPr>
      <xdr:style>
        <a:lnRef idx="0"/>
        <a:fillRef idx="0"/>
        <a:effectRef idx="0"/>
        <a:fontRef idx="minor"/>
      </xdr:style>
      <xdr:txBody>
        <a:bodyPr horzOverflow="clip" vertOverflow="clip" lIns="90000" rIns="90000" tIns="45000" bIns="45000" anchor="ctr">
          <a:spAutoFit/>
        </a:bodyPr>
        <a:p>
          <a:pPr>
            <a:lnSpc>
              <a:spcPct val="100000"/>
            </a:lnSpc>
          </a:pPr>
          <a:r>
            <a:rPr b="0" lang="en-US" sz="1000" spc="-1" strike="noStrike">
              <a:solidFill>
                <a:srgbClr val="000000"/>
              </a:solidFill>
              <a:latin typeface="ＭＳ Ｐゴシック"/>
              <a:ea typeface="ＭＳ Ｐゴシック"/>
            </a:rPr>
            <a:t>R05</a:t>
          </a:r>
          <a:endParaRPr b="0" lang="en-US" sz="1000" spc="-1" strike="noStrike">
            <a:latin typeface="Times New Roman"/>
          </a:endParaRPr>
        </a:p>
      </xdr:txBody>
    </xdr:sp>
    <xdr:clientData/>
  </xdr:twoCellAnchor>
  <xdr:twoCellAnchor editAs="oneCell">
    <xdr:from>
      <xdr:col>45</xdr:col>
      <xdr:colOff>6480</xdr:colOff>
      <xdr:row>41</xdr:row>
      <xdr:rowOff>100440</xdr:rowOff>
    </xdr:from>
    <xdr:to>
      <xdr:col>49</xdr:col>
      <xdr:colOff>82440</xdr:colOff>
      <xdr:row>42</xdr:row>
      <xdr:rowOff>153000</xdr:rowOff>
    </xdr:to>
    <xdr:sp>
      <xdr:nvSpPr>
        <xdr:cNvPr id="1368" name="テキスト ボックス 305"/>
        <xdr:cNvSpPr/>
      </xdr:nvSpPr>
      <xdr:spPr>
        <a:xfrm>
          <a:off x="7721640" y="6875640"/>
          <a:ext cx="761760" cy="217800"/>
        </a:xfrm>
        <a:prstGeom prst="rect">
          <a:avLst/>
        </a:prstGeom>
        <a:noFill/>
        <a:ln w="0">
          <a:noFill/>
        </a:ln>
      </xdr:spPr>
      <xdr:style>
        <a:lnRef idx="0"/>
        <a:fillRef idx="0"/>
        <a:effectRef idx="0"/>
        <a:fontRef idx="minor"/>
      </xdr:style>
      <xdr:txBody>
        <a:bodyPr horzOverflow="clip" vertOverflow="clip" lIns="90000" rIns="90000" tIns="45000" bIns="45000" anchor="ctr">
          <a:spAutoFit/>
        </a:bodyPr>
        <a:p>
          <a:pPr>
            <a:lnSpc>
              <a:spcPct val="100000"/>
            </a:lnSpc>
          </a:pPr>
          <a:r>
            <a:rPr b="0" lang="en-US" sz="1000" spc="-1" strike="noStrike">
              <a:solidFill>
                <a:srgbClr val="000000"/>
              </a:solidFill>
              <a:latin typeface="ＭＳ Ｐゴシック"/>
              <a:ea typeface="ＭＳ Ｐゴシック"/>
            </a:rPr>
            <a:t>R04</a:t>
          </a:r>
          <a:endParaRPr b="0" lang="en-US" sz="1000" spc="-1" strike="noStrike">
            <a:latin typeface="Times New Roman"/>
          </a:endParaRPr>
        </a:p>
      </xdr:txBody>
    </xdr:sp>
    <xdr:clientData/>
  </xdr:twoCellAnchor>
  <xdr:twoCellAnchor editAs="oneCell">
    <xdr:from>
      <xdr:col>40</xdr:col>
      <xdr:colOff>50760</xdr:colOff>
      <xdr:row>41</xdr:row>
      <xdr:rowOff>100440</xdr:rowOff>
    </xdr:from>
    <xdr:to>
      <xdr:col>44</xdr:col>
      <xdr:colOff>126720</xdr:colOff>
      <xdr:row>42</xdr:row>
      <xdr:rowOff>153000</xdr:rowOff>
    </xdr:to>
    <xdr:sp>
      <xdr:nvSpPr>
        <xdr:cNvPr id="1369" name="テキスト ボックス 306"/>
        <xdr:cNvSpPr/>
      </xdr:nvSpPr>
      <xdr:spPr>
        <a:xfrm>
          <a:off x="6908760" y="6875640"/>
          <a:ext cx="761760" cy="217800"/>
        </a:xfrm>
        <a:prstGeom prst="rect">
          <a:avLst/>
        </a:prstGeom>
        <a:noFill/>
        <a:ln w="0">
          <a:noFill/>
        </a:ln>
      </xdr:spPr>
      <xdr:style>
        <a:lnRef idx="0"/>
        <a:fillRef idx="0"/>
        <a:effectRef idx="0"/>
        <a:fontRef idx="minor"/>
      </xdr:style>
      <xdr:txBody>
        <a:bodyPr horzOverflow="clip" vertOverflow="clip" lIns="90000" rIns="90000" tIns="45000" bIns="45000" anchor="ctr">
          <a:spAutoFit/>
        </a:bodyPr>
        <a:p>
          <a:pPr>
            <a:lnSpc>
              <a:spcPct val="100000"/>
            </a:lnSpc>
          </a:pPr>
          <a:r>
            <a:rPr b="0" lang="en-US" sz="1000" spc="-1" strike="noStrike">
              <a:solidFill>
                <a:srgbClr val="000000"/>
              </a:solidFill>
              <a:latin typeface="ＭＳ Ｐゴシック"/>
              <a:ea typeface="ＭＳ Ｐゴシック"/>
            </a:rPr>
            <a:t>R03</a:t>
          </a:r>
          <a:endParaRPr b="0" lang="en-US" sz="1000" spc="-1" strike="noStrike">
            <a:latin typeface="Times New Roman"/>
          </a:endParaRPr>
        </a:p>
      </xdr:txBody>
    </xdr:sp>
    <xdr:clientData/>
  </xdr:twoCellAnchor>
  <xdr:twoCellAnchor editAs="oneCell">
    <xdr:from>
      <xdr:col>35</xdr:col>
      <xdr:colOff>114480</xdr:colOff>
      <xdr:row>41</xdr:row>
      <xdr:rowOff>100440</xdr:rowOff>
    </xdr:from>
    <xdr:to>
      <xdr:col>40</xdr:col>
      <xdr:colOff>18720</xdr:colOff>
      <xdr:row>42</xdr:row>
      <xdr:rowOff>153000</xdr:rowOff>
    </xdr:to>
    <xdr:sp>
      <xdr:nvSpPr>
        <xdr:cNvPr id="1370" name="テキスト ボックス 307"/>
        <xdr:cNvSpPr/>
      </xdr:nvSpPr>
      <xdr:spPr>
        <a:xfrm>
          <a:off x="6114960" y="6875640"/>
          <a:ext cx="761760" cy="217800"/>
        </a:xfrm>
        <a:prstGeom prst="rect">
          <a:avLst/>
        </a:prstGeom>
        <a:noFill/>
        <a:ln w="0">
          <a:noFill/>
        </a:ln>
      </xdr:spPr>
      <xdr:style>
        <a:lnRef idx="0"/>
        <a:fillRef idx="0"/>
        <a:effectRef idx="0"/>
        <a:fontRef idx="minor"/>
      </xdr:style>
      <xdr:txBody>
        <a:bodyPr horzOverflow="clip" vertOverflow="clip" lIns="90000" rIns="90000" tIns="45000" bIns="45000" anchor="ctr">
          <a:spAutoFit/>
        </a:bodyPr>
        <a:p>
          <a:pPr>
            <a:lnSpc>
              <a:spcPct val="100000"/>
            </a:lnSpc>
          </a:pPr>
          <a:r>
            <a:rPr b="0" lang="en-US" sz="1000" spc="-1" strike="noStrike">
              <a:solidFill>
                <a:srgbClr val="000000"/>
              </a:solidFill>
              <a:latin typeface="ＭＳ Ｐゴシック"/>
              <a:ea typeface="ＭＳ Ｐゴシック"/>
            </a:rPr>
            <a:t>R02</a:t>
          </a:r>
          <a:endParaRPr b="0" lang="en-US" sz="1000" spc="-1" strike="noStrike">
            <a:latin typeface="Times New Roman"/>
          </a:endParaRPr>
        </a:p>
      </xdr:txBody>
    </xdr:sp>
    <xdr:clientData/>
  </xdr:twoCellAnchor>
  <xdr:twoCellAnchor editAs="twoCell">
    <xdr:from>
      <xdr:col>54</xdr:col>
      <xdr:colOff>139680</xdr:colOff>
      <xdr:row>37</xdr:row>
      <xdr:rowOff>7560</xdr:rowOff>
    </xdr:from>
    <xdr:to>
      <xdr:col>55</xdr:col>
      <xdr:colOff>50400</xdr:colOff>
      <xdr:row>37</xdr:row>
      <xdr:rowOff>108720</xdr:rowOff>
    </xdr:to>
    <xdr:sp>
      <xdr:nvSpPr>
        <xdr:cNvPr id="1371" name="楕円 308"/>
        <xdr:cNvSpPr/>
      </xdr:nvSpPr>
      <xdr:spPr>
        <a:xfrm>
          <a:off x="9397800" y="6122520"/>
          <a:ext cx="82080" cy="1011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oneCell">
    <xdr:from>
      <xdr:col>55</xdr:col>
      <xdr:colOff>55080</xdr:colOff>
      <xdr:row>36</xdr:row>
      <xdr:rowOff>50760</xdr:rowOff>
    </xdr:from>
    <xdr:to>
      <xdr:col>58</xdr:col>
      <xdr:colOff>65520</xdr:colOff>
      <xdr:row>37</xdr:row>
      <xdr:rowOff>103320</xdr:rowOff>
    </xdr:to>
    <xdr:sp>
      <xdr:nvSpPr>
        <xdr:cNvPr id="1372" name="補助費等該当値テキスト"/>
        <xdr:cNvSpPr/>
      </xdr:nvSpPr>
      <xdr:spPr>
        <a:xfrm>
          <a:off x="9484560" y="6000480"/>
          <a:ext cx="524880" cy="21780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nSpc>
              <a:spcPct val="100000"/>
            </a:lnSpc>
          </a:pPr>
          <a:r>
            <a:rPr b="1" lang="en-US" sz="1000" spc="-1" strike="noStrike">
              <a:solidFill>
                <a:srgbClr val="ff0000"/>
              </a:solidFill>
              <a:latin typeface="ＭＳ Ｐゴシック"/>
              <a:ea typeface="ＭＳ Ｐゴシック"/>
            </a:rPr>
            <a:t>55,914</a:t>
          </a:r>
          <a:endParaRPr b="0" lang="en-US" sz="1000" spc="-1" strike="noStrike">
            <a:latin typeface="Times New Roman"/>
          </a:endParaRPr>
        </a:p>
      </xdr:txBody>
    </xdr:sp>
    <xdr:clientData/>
  </xdr:twoCellAnchor>
  <xdr:twoCellAnchor editAs="twoCell">
    <xdr:from>
      <xdr:col>50</xdr:col>
      <xdr:colOff>63360</xdr:colOff>
      <xdr:row>37</xdr:row>
      <xdr:rowOff>9720</xdr:rowOff>
    </xdr:from>
    <xdr:to>
      <xdr:col>50</xdr:col>
      <xdr:colOff>164520</xdr:colOff>
      <xdr:row>37</xdr:row>
      <xdr:rowOff>110880</xdr:rowOff>
    </xdr:to>
    <xdr:sp>
      <xdr:nvSpPr>
        <xdr:cNvPr id="1373" name="楕円 310"/>
        <xdr:cNvSpPr/>
      </xdr:nvSpPr>
      <xdr:spPr>
        <a:xfrm>
          <a:off x="8635680" y="6124680"/>
          <a:ext cx="101160" cy="1011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oneCell">
    <xdr:from>
      <xdr:col>49</xdr:col>
      <xdr:colOff>41760</xdr:colOff>
      <xdr:row>35</xdr:row>
      <xdr:rowOff>148320</xdr:rowOff>
    </xdr:from>
    <xdr:to>
      <xdr:col>52</xdr:col>
      <xdr:colOff>52200</xdr:colOff>
      <xdr:row>37</xdr:row>
      <xdr:rowOff>36000</xdr:rowOff>
    </xdr:to>
    <xdr:sp>
      <xdr:nvSpPr>
        <xdr:cNvPr id="1374" name="テキスト ボックス 311"/>
        <xdr:cNvSpPr/>
      </xdr:nvSpPr>
      <xdr:spPr>
        <a:xfrm>
          <a:off x="8442720" y="5933160"/>
          <a:ext cx="524880" cy="21780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gn="ctr">
            <a:lnSpc>
              <a:spcPct val="100000"/>
            </a:lnSpc>
          </a:pPr>
          <a:r>
            <a:rPr b="1" lang="en-US" sz="1000" spc="-1" strike="noStrike">
              <a:solidFill>
                <a:srgbClr val="ff0000"/>
              </a:solidFill>
              <a:latin typeface="ＭＳ Ｐゴシック"/>
              <a:ea typeface="ＭＳ Ｐゴシック"/>
            </a:rPr>
            <a:t>55,740</a:t>
          </a:r>
          <a:endParaRPr b="0" lang="en-US" sz="1000" spc="-1" strike="noStrike">
            <a:latin typeface="Times New Roman"/>
          </a:endParaRPr>
        </a:p>
      </xdr:txBody>
    </xdr:sp>
    <xdr:clientData/>
  </xdr:twoCellAnchor>
  <xdr:twoCellAnchor editAs="twoCell">
    <xdr:from>
      <xdr:col>45</xdr:col>
      <xdr:colOff>127080</xdr:colOff>
      <xdr:row>37</xdr:row>
      <xdr:rowOff>70920</xdr:rowOff>
    </xdr:from>
    <xdr:to>
      <xdr:col>46</xdr:col>
      <xdr:colOff>37800</xdr:colOff>
      <xdr:row>37</xdr:row>
      <xdr:rowOff>165600</xdr:rowOff>
    </xdr:to>
    <xdr:sp>
      <xdr:nvSpPr>
        <xdr:cNvPr id="1375" name="楕円 312"/>
        <xdr:cNvSpPr/>
      </xdr:nvSpPr>
      <xdr:spPr>
        <a:xfrm>
          <a:off x="7842240" y="6185880"/>
          <a:ext cx="82080" cy="9468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oneCell">
    <xdr:from>
      <xdr:col>44</xdr:col>
      <xdr:colOff>105480</xdr:colOff>
      <xdr:row>38</xdr:row>
      <xdr:rowOff>19440</xdr:rowOff>
    </xdr:from>
    <xdr:to>
      <xdr:col>47</xdr:col>
      <xdr:colOff>116280</xdr:colOff>
      <xdr:row>39</xdr:row>
      <xdr:rowOff>72000</xdr:rowOff>
    </xdr:to>
    <xdr:sp>
      <xdr:nvSpPr>
        <xdr:cNvPr id="1376" name="テキスト ボックス 313"/>
        <xdr:cNvSpPr/>
      </xdr:nvSpPr>
      <xdr:spPr>
        <a:xfrm>
          <a:off x="7649280" y="6299280"/>
          <a:ext cx="524880" cy="21780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gn="ctr">
            <a:lnSpc>
              <a:spcPct val="100000"/>
            </a:lnSpc>
          </a:pPr>
          <a:r>
            <a:rPr b="1" lang="en-US" sz="1000" spc="-1" strike="noStrike">
              <a:solidFill>
                <a:srgbClr val="ff0000"/>
              </a:solidFill>
              <a:latin typeface="ＭＳ Ｐゴシック"/>
              <a:ea typeface="ＭＳ Ｐゴシック"/>
            </a:rPr>
            <a:t>50,906</a:t>
          </a:r>
          <a:endParaRPr b="0" lang="en-US" sz="1000" spc="-1" strike="noStrike">
            <a:latin typeface="Times New Roman"/>
          </a:endParaRPr>
        </a:p>
      </xdr:txBody>
    </xdr:sp>
    <xdr:clientData/>
  </xdr:twoCellAnchor>
  <xdr:twoCellAnchor editAs="twoCell">
    <xdr:from>
      <xdr:col>41</xdr:col>
      <xdr:colOff>0</xdr:colOff>
      <xdr:row>37</xdr:row>
      <xdr:rowOff>147960</xdr:rowOff>
    </xdr:from>
    <xdr:to>
      <xdr:col>41</xdr:col>
      <xdr:colOff>101160</xdr:colOff>
      <xdr:row>38</xdr:row>
      <xdr:rowOff>77760</xdr:rowOff>
    </xdr:to>
    <xdr:sp>
      <xdr:nvSpPr>
        <xdr:cNvPr id="1377" name="楕円 314"/>
        <xdr:cNvSpPr/>
      </xdr:nvSpPr>
      <xdr:spPr>
        <a:xfrm>
          <a:off x="7029360" y="6262920"/>
          <a:ext cx="101160" cy="9468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oneCell">
    <xdr:from>
      <xdr:col>39</xdr:col>
      <xdr:colOff>168840</xdr:colOff>
      <xdr:row>38</xdr:row>
      <xdr:rowOff>89640</xdr:rowOff>
    </xdr:from>
    <xdr:to>
      <xdr:col>43</xdr:col>
      <xdr:colOff>7920</xdr:colOff>
      <xdr:row>39</xdr:row>
      <xdr:rowOff>142200</xdr:rowOff>
    </xdr:to>
    <xdr:sp>
      <xdr:nvSpPr>
        <xdr:cNvPr id="1378" name="テキスト ボックス 315"/>
        <xdr:cNvSpPr/>
      </xdr:nvSpPr>
      <xdr:spPr>
        <a:xfrm>
          <a:off x="6855120" y="6369480"/>
          <a:ext cx="524880" cy="21780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gn="ctr">
            <a:lnSpc>
              <a:spcPct val="100000"/>
            </a:lnSpc>
          </a:pPr>
          <a:r>
            <a:rPr b="1" lang="en-US" sz="1000" spc="-1" strike="noStrike">
              <a:solidFill>
                <a:srgbClr val="ff0000"/>
              </a:solidFill>
              <a:latin typeface="ＭＳ Ｐゴシック"/>
              <a:ea typeface="ＭＳ Ｐゴシック"/>
            </a:rPr>
            <a:t>44,851</a:t>
          </a:r>
          <a:endParaRPr b="0" lang="en-US" sz="1000" spc="-1" strike="noStrike">
            <a:latin typeface="Times New Roman"/>
          </a:endParaRPr>
        </a:p>
      </xdr:txBody>
    </xdr:sp>
    <xdr:clientData/>
  </xdr:twoCellAnchor>
  <xdr:twoCellAnchor editAs="twoCell">
    <xdr:from>
      <xdr:col>36</xdr:col>
      <xdr:colOff>63360</xdr:colOff>
      <xdr:row>30</xdr:row>
      <xdr:rowOff>152640</xdr:rowOff>
    </xdr:from>
    <xdr:to>
      <xdr:col>36</xdr:col>
      <xdr:colOff>164520</xdr:colOff>
      <xdr:row>31</xdr:row>
      <xdr:rowOff>82440</xdr:rowOff>
    </xdr:to>
    <xdr:sp>
      <xdr:nvSpPr>
        <xdr:cNvPr id="1379" name="楕円 316"/>
        <xdr:cNvSpPr/>
      </xdr:nvSpPr>
      <xdr:spPr>
        <a:xfrm>
          <a:off x="6235560" y="5111640"/>
          <a:ext cx="101160" cy="9504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oneCell">
    <xdr:from>
      <xdr:col>35</xdr:col>
      <xdr:colOff>10440</xdr:colOff>
      <xdr:row>31</xdr:row>
      <xdr:rowOff>94680</xdr:rowOff>
    </xdr:from>
    <xdr:to>
      <xdr:col>38</xdr:col>
      <xdr:colOff>84600</xdr:colOff>
      <xdr:row>32</xdr:row>
      <xdr:rowOff>147240</xdr:rowOff>
    </xdr:to>
    <xdr:sp>
      <xdr:nvSpPr>
        <xdr:cNvPr id="1380" name="テキスト ボックス 317"/>
        <xdr:cNvSpPr/>
      </xdr:nvSpPr>
      <xdr:spPr>
        <a:xfrm>
          <a:off x="6010920" y="5218920"/>
          <a:ext cx="588600" cy="21780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gn="ctr">
            <a:lnSpc>
              <a:spcPct val="100000"/>
            </a:lnSpc>
          </a:pPr>
          <a:r>
            <a:rPr b="1" lang="en-US" sz="1000" spc="-1" strike="noStrike">
              <a:solidFill>
                <a:srgbClr val="ff0000"/>
              </a:solidFill>
              <a:latin typeface="ＭＳ Ｐゴシック"/>
              <a:ea typeface="ＭＳ Ｐゴシック"/>
            </a:rPr>
            <a:t>138,975</a:t>
          </a:r>
          <a:endParaRPr b="0" lang="en-US" sz="1000" spc="-1" strike="noStrike">
            <a:latin typeface="Times New Roman"/>
          </a:endParaRPr>
        </a:p>
      </xdr:txBody>
    </xdr:sp>
    <xdr:clientData/>
  </xdr:twoCellAnchor>
  <xdr:twoCellAnchor editAs="twoCell">
    <xdr:from>
      <xdr:col>34</xdr:col>
      <xdr:colOff>127080</xdr:colOff>
      <xdr:row>43</xdr:row>
      <xdr:rowOff>57240</xdr:rowOff>
    </xdr:from>
    <xdr:to>
      <xdr:col>59</xdr:col>
      <xdr:colOff>50400</xdr:colOff>
      <xdr:row>45</xdr:row>
      <xdr:rowOff>31320</xdr:rowOff>
    </xdr:to>
    <xdr:sp>
      <xdr:nvSpPr>
        <xdr:cNvPr id="1381" name="正方形/長方形 318"/>
        <xdr:cNvSpPr/>
      </xdr:nvSpPr>
      <xdr:spPr>
        <a:xfrm>
          <a:off x="5956200" y="7162560"/>
          <a:ext cx="4209480" cy="304560"/>
        </a:xfrm>
        <a:prstGeom prst="rect">
          <a:avLst/>
        </a:prstGeom>
        <a:solidFill>
          <a:schemeClr val="bg1"/>
        </a:solidFill>
        <a:ln w="19050">
          <a:solidFill>
            <a:srgbClr val="000000"/>
          </a:solidFill>
        </a:ln>
      </xdr:spPr>
      <xdr:style>
        <a:lnRef idx="2">
          <a:schemeClr val="accent1">
            <a:shade val="50000"/>
          </a:schemeClr>
        </a:lnRef>
        <a:fillRef idx="1">
          <a:schemeClr val="accent1"/>
        </a:fillRef>
        <a:effectRef idx="0">
          <a:schemeClr val="accent1"/>
        </a:effectRef>
        <a:fontRef idx="minor"/>
      </xdr:style>
      <xdr:txBody>
        <a:bodyPr horzOverflow="clip" vertOverflow="clip" lIns="90000" rIns="90000" tIns="45000" bIns="45000" anchor="ctr">
          <a:noAutofit/>
        </a:bodyPr>
        <a:p>
          <a:pPr algn="ctr">
            <a:lnSpc>
              <a:spcPct val="100000"/>
            </a:lnSpc>
          </a:pPr>
          <a:r>
            <a:rPr b="1" lang="ja-JP" sz="1600" spc="-1" strike="noStrike">
              <a:solidFill>
                <a:srgbClr val="000000"/>
              </a:solidFill>
              <a:latin typeface="ＭＳ Ｐゴシック"/>
              <a:ea typeface="ＭＳ Ｐゴシック"/>
            </a:rPr>
            <a:t>普通建設事業費</a:t>
          </a:r>
          <a:endParaRPr b="0" lang="en-US" sz="1600" spc="-1" strike="noStrike">
            <a:latin typeface="Times New Roman"/>
          </a:endParaRPr>
        </a:p>
      </xdr:txBody>
    </xdr:sp>
    <xdr:clientData/>
  </xdr:twoCellAnchor>
  <xdr:twoCellAnchor editAs="twoCell">
    <xdr:from>
      <xdr:col>35</xdr:col>
      <xdr:colOff>63360</xdr:colOff>
      <xdr:row>45</xdr:row>
      <xdr:rowOff>57240</xdr:rowOff>
    </xdr:from>
    <xdr:to>
      <xdr:col>43</xdr:col>
      <xdr:colOff>63000</xdr:colOff>
      <xdr:row>46</xdr:row>
      <xdr:rowOff>139320</xdr:rowOff>
    </xdr:to>
    <xdr:sp>
      <xdr:nvSpPr>
        <xdr:cNvPr id="1382" name="正方形/長方形 319"/>
        <xdr:cNvSpPr/>
      </xdr:nvSpPr>
      <xdr:spPr>
        <a:xfrm>
          <a:off x="6063840" y="7493040"/>
          <a:ext cx="1371240" cy="246960"/>
        </a:xfrm>
        <a:prstGeom prst="rect">
          <a:avLst/>
        </a:prstGeom>
        <a:noFill/>
        <a:ln w="19050">
          <a:noFill/>
        </a:ln>
      </xdr:spPr>
      <xdr:style>
        <a:lnRef idx="2">
          <a:schemeClr val="accent1">
            <a:shade val="50000"/>
          </a:schemeClr>
        </a:lnRef>
        <a:fillRef idx="1">
          <a:schemeClr val="accent1"/>
        </a:fillRef>
        <a:effectRef idx="0">
          <a:schemeClr val="accent1"/>
        </a:effectRef>
        <a:fontRef idx="minor"/>
      </xdr:style>
      <xdr:txBody>
        <a:bodyPr horzOverflow="clip" vertOverflow="clip" lIns="90000" rIns="90000" tIns="45000" bIns="45000" anchor="ctr">
          <a:noAutofit/>
        </a:bodyPr>
        <a:p>
          <a:pPr algn="r">
            <a:lnSpc>
              <a:spcPct val="100000"/>
            </a:lnSpc>
          </a:pPr>
          <a:r>
            <a:rPr b="1" i="1" lang="ja-JP" sz="1200" spc="-1" strike="noStrike">
              <a:solidFill>
                <a:srgbClr val="4080ff"/>
              </a:solidFill>
              <a:latin typeface="ＭＳ Ｐゴシック"/>
              <a:ea typeface="ＭＳ Ｐゴシック"/>
            </a:rPr>
            <a:t>類似団体内順位</a:t>
          </a:r>
          <a:endParaRPr b="0" lang="en-US" sz="1200" spc="-1" strike="noStrike">
            <a:latin typeface="Times New Roman"/>
          </a:endParaRPr>
        </a:p>
      </xdr:txBody>
    </xdr:sp>
    <xdr:clientData/>
  </xdr:twoCellAnchor>
  <xdr:twoCellAnchor editAs="twoCell">
    <xdr:from>
      <xdr:col>35</xdr:col>
      <xdr:colOff>63360</xdr:colOff>
      <xdr:row>46</xdr:row>
      <xdr:rowOff>88920</xdr:rowOff>
    </xdr:from>
    <xdr:to>
      <xdr:col>43</xdr:col>
      <xdr:colOff>63000</xdr:colOff>
      <xdr:row>47</xdr:row>
      <xdr:rowOff>164520</xdr:rowOff>
    </xdr:to>
    <xdr:sp>
      <xdr:nvSpPr>
        <xdr:cNvPr id="1383" name="正方形/長方形 320"/>
        <xdr:cNvSpPr/>
      </xdr:nvSpPr>
      <xdr:spPr>
        <a:xfrm>
          <a:off x="6063840" y="7689600"/>
          <a:ext cx="1371240" cy="240840"/>
        </a:xfrm>
        <a:prstGeom prst="rect">
          <a:avLst/>
        </a:prstGeom>
        <a:noFill/>
        <a:ln w="19050">
          <a:noFill/>
        </a:ln>
      </xdr:spPr>
      <xdr:style>
        <a:lnRef idx="2">
          <a:schemeClr val="accent1">
            <a:shade val="50000"/>
          </a:schemeClr>
        </a:lnRef>
        <a:fillRef idx="1">
          <a:schemeClr val="accent1"/>
        </a:fillRef>
        <a:effectRef idx="0">
          <a:schemeClr val="accent1"/>
        </a:effectRef>
        <a:fontRef idx="minor"/>
      </xdr:style>
      <xdr:txBody>
        <a:bodyPr horzOverflow="clip" vertOverflow="clip" lIns="90000" rIns="90000" tIns="45000" bIns="45000" anchor="ctr">
          <a:noAutofit/>
        </a:bodyPr>
        <a:p>
          <a:pPr algn="r">
            <a:lnSpc>
              <a:spcPct val="100000"/>
            </a:lnSpc>
          </a:pPr>
          <a:r>
            <a:rPr b="1" i="1" lang="en-US" sz="1200" spc="-1" strike="noStrike">
              <a:solidFill>
                <a:srgbClr val="4080ff"/>
              </a:solidFill>
              <a:latin typeface="ＭＳ Ｐゴシック"/>
              <a:ea typeface="ＭＳ Ｐゴシック"/>
            </a:rPr>
            <a:t>14/29</a:t>
          </a:r>
          <a:endParaRPr b="0" lang="en-US" sz="1200" spc="-1" strike="noStrike">
            <a:latin typeface="Times New Roman"/>
          </a:endParaRPr>
        </a:p>
      </xdr:txBody>
    </xdr:sp>
    <xdr:clientData/>
  </xdr:twoCellAnchor>
  <xdr:twoCellAnchor editAs="twoCell">
    <xdr:from>
      <xdr:col>40</xdr:col>
      <xdr:colOff>127080</xdr:colOff>
      <xdr:row>45</xdr:row>
      <xdr:rowOff>57240</xdr:rowOff>
    </xdr:from>
    <xdr:to>
      <xdr:col>48</xdr:col>
      <xdr:colOff>126720</xdr:colOff>
      <xdr:row>46</xdr:row>
      <xdr:rowOff>139320</xdr:rowOff>
    </xdr:to>
    <xdr:sp>
      <xdr:nvSpPr>
        <xdr:cNvPr id="1384" name="正方形/長方形 321"/>
        <xdr:cNvSpPr/>
      </xdr:nvSpPr>
      <xdr:spPr>
        <a:xfrm>
          <a:off x="6985080" y="7493040"/>
          <a:ext cx="1371240" cy="246960"/>
        </a:xfrm>
        <a:prstGeom prst="rect">
          <a:avLst/>
        </a:prstGeom>
        <a:noFill/>
        <a:ln w="19050">
          <a:noFill/>
        </a:ln>
      </xdr:spPr>
      <xdr:style>
        <a:lnRef idx="2">
          <a:schemeClr val="accent1">
            <a:shade val="50000"/>
          </a:schemeClr>
        </a:lnRef>
        <a:fillRef idx="1">
          <a:schemeClr val="accent1"/>
        </a:fillRef>
        <a:effectRef idx="0">
          <a:schemeClr val="accent1"/>
        </a:effectRef>
        <a:fontRef idx="minor"/>
      </xdr:style>
      <xdr:txBody>
        <a:bodyPr horzOverflow="clip" vertOverflow="clip" lIns="90000" rIns="90000" tIns="45000" bIns="45000" anchor="ctr">
          <a:noAutofit/>
        </a:bodyPr>
        <a:p>
          <a:pPr algn="r">
            <a:lnSpc>
              <a:spcPct val="100000"/>
            </a:lnSpc>
          </a:pPr>
          <a:r>
            <a:rPr b="1" i="1" lang="ja-JP" sz="1200" spc="-1" strike="noStrike">
              <a:solidFill>
                <a:srgbClr val="4080ff"/>
              </a:solidFill>
              <a:latin typeface="ＭＳ Ｐゴシック"/>
              <a:ea typeface="ＭＳ Ｐゴシック"/>
            </a:rPr>
            <a:t>全国平均</a:t>
          </a:r>
          <a:endParaRPr b="0" lang="en-US" sz="1200" spc="-1" strike="noStrike">
            <a:latin typeface="Times New Roman"/>
          </a:endParaRPr>
        </a:p>
      </xdr:txBody>
    </xdr:sp>
    <xdr:clientData/>
  </xdr:twoCellAnchor>
  <xdr:twoCellAnchor editAs="twoCell">
    <xdr:from>
      <xdr:col>40</xdr:col>
      <xdr:colOff>127080</xdr:colOff>
      <xdr:row>46</xdr:row>
      <xdr:rowOff>88920</xdr:rowOff>
    </xdr:from>
    <xdr:to>
      <xdr:col>48</xdr:col>
      <xdr:colOff>126720</xdr:colOff>
      <xdr:row>47</xdr:row>
      <xdr:rowOff>164520</xdr:rowOff>
    </xdr:to>
    <xdr:sp>
      <xdr:nvSpPr>
        <xdr:cNvPr id="1385" name="正方形/長方形 322"/>
        <xdr:cNvSpPr/>
      </xdr:nvSpPr>
      <xdr:spPr>
        <a:xfrm>
          <a:off x="6985080" y="7689600"/>
          <a:ext cx="1371240" cy="240840"/>
        </a:xfrm>
        <a:prstGeom prst="rect">
          <a:avLst/>
        </a:prstGeom>
        <a:noFill/>
        <a:ln w="19050">
          <a:noFill/>
        </a:ln>
      </xdr:spPr>
      <xdr:style>
        <a:lnRef idx="2">
          <a:schemeClr val="accent1">
            <a:shade val="50000"/>
          </a:schemeClr>
        </a:lnRef>
        <a:fillRef idx="1">
          <a:schemeClr val="accent1"/>
        </a:fillRef>
        <a:effectRef idx="0">
          <a:schemeClr val="accent1"/>
        </a:effectRef>
        <a:fontRef idx="minor"/>
      </xdr:style>
      <xdr:txBody>
        <a:bodyPr horzOverflow="clip" vertOverflow="clip" lIns="90000" rIns="90000" tIns="45000" bIns="45000" anchor="ctr">
          <a:noAutofit/>
        </a:bodyPr>
        <a:p>
          <a:pPr algn="r">
            <a:lnSpc>
              <a:spcPct val="100000"/>
            </a:lnSpc>
          </a:pPr>
          <a:r>
            <a:rPr b="1" i="1" lang="en-US" sz="1200" spc="-1" strike="noStrike">
              <a:solidFill>
                <a:srgbClr val="4080ff"/>
              </a:solidFill>
              <a:latin typeface="ＭＳ Ｐゴシック"/>
              <a:ea typeface="ＭＳ Ｐゴシック"/>
            </a:rPr>
            <a:t>65,020</a:t>
          </a:r>
          <a:endParaRPr b="0" lang="en-US" sz="1200" spc="-1" strike="noStrike">
            <a:latin typeface="Times New Roman"/>
          </a:endParaRPr>
        </a:p>
      </xdr:txBody>
    </xdr:sp>
    <xdr:clientData/>
  </xdr:twoCellAnchor>
  <xdr:twoCellAnchor editAs="twoCell">
    <xdr:from>
      <xdr:col>46</xdr:col>
      <xdr:colOff>127080</xdr:colOff>
      <xdr:row>45</xdr:row>
      <xdr:rowOff>57240</xdr:rowOff>
    </xdr:from>
    <xdr:to>
      <xdr:col>54</xdr:col>
      <xdr:colOff>126720</xdr:colOff>
      <xdr:row>46</xdr:row>
      <xdr:rowOff>139320</xdr:rowOff>
    </xdr:to>
    <xdr:sp>
      <xdr:nvSpPr>
        <xdr:cNvPr id="1386" name="正方形/長方形 323"/>
        <xdr:cNvSpPr/>
      </xdr:nvSpPr>
      <xdr:spPr>
        <a:xfrm>
          <a:off x="8013600" y="7493040"/>
          <a:ext cx="1371240" cy="246960"/>
        </a:xfrm>
        <a:prstGeom prst="rect">
          <a:avLst/>
        </a:prstGeom>
        <a:noFill/>
        <a:ln w="19050">
          <a:noFill/>
        </a:ln>
      </xdr:spPr>
      <xdr:style>
        <a:lnRef idx="2">
          <a:schemeClr val="accent1">
            <a:shade val="50000"/>
          </a:schemeClr>
        </a:lnRef>
        <a:fillRef idx="1">
          <a:schemeClr val="accent1"/>
        </a:fillRef>
        <a:effectRef idx="0">
          <a:schemeClr val="accent1"/>
        </a:effectRef>
        <a:fontRef idx="minor"/>
      </xdr:style>
      <xdr:txBody>
        <a:bodyPr horzOverflow="clip" vertOverflow="clip" lIns="90000" rIns="90000" tIns="45000" bIns="45000" anchor="ctr">
          <a:noAutofit/>
        </a:bodyPr>
        <a:p>
          <a:pPr algn="r">
            <a:lnSpc>
              <a:spcPct val="100000"/>
            </a:lnSpc>
          </a:pPr>
          <a:r>
            <a:rPr b="1" i="1" lang="ja-JP" sz="1200" spc="-1" strike="noStrike">
              <a:solidFill>
                <a:srgbClr val="4080ff"/>
              </a:solidFill>
              <a:latin typeface="ＭＳ Ｐゴシック"/>
              <a:ea typeface="ＭＳ Ｐゴシック"/>
            </a:rPr>
            <a:t>静岡県平均</a:t>
          </a:r>
          <a:endParaRPr b="0" lang="en-US" sz="1200" spc="-1" strike="noStrike">
            <a:latin typeface="Times New Roman"/>
          </a:endParaRPr>
        </a:p>
      </xdr:txBody>
    </xdr:sp>
    <xdr:clientData/>
  </xdr:twoCellAnchor>
  <xdr:twoCellAnchor editAs="twoCell">
    <xdr:from>
      <xdr:col>46</xdr:col>
      <xdr:colOff>127080</xdr:colOff>
      <xdr:row>46</xdr:row>
      <xdr:rowOff>88920</xdr:rowOff>
    </xdr:from>
    <xdr:to>
      <xdr:col>54</xdr:col>
      <xdr:colOff>126720</xdr:colOff>
      <xdr:row>47</xdr:row>
      <xdr:rowOff>164520</xdr:rowOff>
    </xdr:to>
    <xdr:sp>
      <xdr:nvSpPr>
        <xdr:cNvPr id="1387" name="正方形/長方形 324"/>
        <xdr:cNvSpPr/>
      </xdr:nvSpPr>
      <xdr:spPr>
        <a:xfrm>
          <a:off x="8013600" y="7689600"/>
          <a:ext cx="1371240" cy="240840"/>
        </a:xfrm>
        <a:prstGeom prst="rect">
          <a:avLst/>
        </a:prstGeom>
        <a:noFill/>
        <a:ln w="19050">
          <a:noFill/>
        </a:ln>
      </xdr:spPr>
      <xdr:style>
        <a:lnRef idx="2">
          <a:schemeClr val="accent1">
            <a:shade val="50000"/>
          </a:schemeClr>
        </a:lnRef>
        <a:fillRef idx="1">
          <a:schemeClr val="accent1"/>
        </a:fillRef>
        <a:effectRef idx="0">
          <a:schemeClr val="accent1"/>
        </a:effectRef>
        <a:fontRef idx="minor"/>
      </xdr:style>
      <xdr:txBody>
        <a:bodyPr horzOverflow="clip" vertOverflow="clip" lIns="90000" rIns="90000" tIns="45000" bIns="45000" anchor="ctr">
          <a:noAutofit/>
        </a:bodyPr>
        <a:p>
          <a:pPr algn="r">
            <a:lnSpc>
              <a:spcPct val="100000"/>
            </a:lnSpc>
          </a:pPr>
          <a:r>
            <a:rPr b="1" i="1" lang="en-US" sz="1200" spc="-1" strike="noStrike">
              <a:solidFill>
                <a:srgbClr val="4080ff"/>
              </a:solidFill>
              <a:latin typeface="ＭＳ Ｐゴシック"/>
              <a:ea typeface="ＭＳ Ｐゴシック"/>
            </a:rPr>
            <a:t>69,986</a:t>
          </a:r>
          <a:endParaRPr b="0" lang="en-US" sz="1200" spc="-1" strike="noStrike">
            <a:latin typeface="Times New Roman"/>
          </a:endParaRPr>
        </a:p>
      </xdr:txBody>
    </xdr:sp>
    <xdr:clientData/>
  </xdr:twoCellAnchor>
  <xdr:twoCellAnchor editAs="twoCell">
    <xdr:from>
      <xdr:col>34</xdr:col>
      <xdr:colOff>127080</xdr:colOff>
      <xdr:row>48</xdr:row>
      <xdr:rowOff>25560</xdr:rowOff>
    </xdr:from>
    <xdr:to>
      <xdr:col>59</xdr:col>
      <xdr:colOff>50400</xdr:colOff>
      <xdr:row>61</xdr:row>
      <xdr:rowOff>82440</xdr:rowOff>
    </xdr:to>
    <xdr:sp>
      <xdr:nvSpPr>
        <xdr:cNvPr id="1388" name="正方形/長方形 325"/>
        <xdr:cNvSpPr/>
      </xdr:nvSpPr>
      <xdr:spPr>
        <a:xfrm>
          <a:off x="5956200" y="7956360"/>
          <a:ext cx="4209480" cy="2203200"/>
        </a:xfrm>
        <a:prstGeom prst="rect">
          <a:avLst/>
        </a:prstGeom>
        <a:solidFill>
          <a:srgbClr val="e6ffd5"/>
        </a:solidFill>
        <a:ln w="19050">
          <a:noFill/>
        </a:ln>
      </xdr:spPr>
      <xdr:style>
        <a:lnRef idx="2">
          <a:schemeClr val="accent1">
            <a:shade val="50000"/>
          </a:schemeClr>
        </a:lnRef>
        <a:fillRef idx="1">
          <a:schemeClr val="accent1"/>
        </a:fillRef>
        <a:effectRef idx="0">
          <a:schemeClr val="accent1"/>
        </a:effectRef>
        <a:fontRef idx="minor"/>
      </xdr:style>
    </xdr:sp>
    <xdr:clientData/>
  </xdr:twoCellAnchor>
  <xdr:twoCellAnchor editAs="oneCell">
    <xdr:from>
      <xdr:col>34</xdr:col>
      <xdr:colOff>91440</xdr:colOff>
      <xdr:row>47</xdr:row>
      <xdr:rowOff>6480</xdr:rowOff>
    </xdr:from>
    <xdr:to>
      <xdr:col>36</xdr:col>
      <xdr:colOff>92880</xdr:colOff>
      <xdr:row>48</xdr:row>
      <xdr:rowOff>33480</xdr:rowOff>
    </xdr:to>
    <xdr:sp>
      <xdr:nvSpPr>
        <xdr:cNvPr id="1389" name="テキスト ボックス 326"/>
        <xdr:cNvSpPr/>
      </xdr:nvSpPr>
      <xdr:spPr>
        <a:xfrm>
          <a:off x="5920560" y="7772400"/>
          <a:ext cx="344520" cy="191880"/>
        </a:xfrm>
        <a:prstGeom prst="rect">
          <a:avLst/>
        </a:prstGeom>
        <a:noFill/>
        <a:ln w="0">
          <a:noFill/>
        </a:ln>
      </xdr:spPr>
      <xdr:style>
        <a:lnRef idx="0"/>
        <a:fillRef idx="0"/>
        <a:effectRef idx="0"/>
        <a:fontRef idx="minor"/>
      </xdr:style>
      <xdr:txBody>
        <a:bodyPr wrap="none" horzOverflow="clip" vertOverflow="clip" lIns="90000" rIns="90000" tIns="45000" bIns="45000">
          <a:spAutoFit/>
        </a:bodyPr>
        <a:p>
          <a:pPr>
            <a:lnSpc>
              <a:spcPct val="100000"/>
            </a:lnSpc>
          </a:pPr>
          <a:r>
            <a:rPr b="0" lang="en-US" sz="800" spc="-1" strike="noStrike">
              <a:solidFill>
                <a:srgbClr val="000000"/>
              </a:solidFill>
              <a:latin typeface="ＭＳ Ｐゴシック"/>
              <a:ea typeface="ＭＳ Ｐゴシック"/>
            </a:rPr>
            <a:t>(</a:t>
          </a:r>
          <a:r>
            <a:rPr b="0" lang="ja-JP" sz="800" spc="-1" strike="noStrike">
              <a:solidFill>
                <a:srgbClr val="000000"/>
              </a:solidFill>
              <a:latin typeface="ＭＳ Ｐゴシック"/>
              <a:ea typeface="ＭＳ Ｐゴシック"/>
            </a:rPr>
            <a:t>円</a:t>
          </a:r>
          <a:r>
            <a:rPr b="0" lang="en-US" sz="800" spc="-1" strike="noStrike">
              <a:solidFill>
                <a:srgbClr val="000000"/>
              </a:solidFill>
              <a:latin typeface="ＭＳ Ｐゴシック"/>
              <a:ea typeface="ＭＳ Ｐゴシック"/>
            </a:rPr>
            <a:t>)</a:t>
          </a:r>
          <a:endParaRPr b="0" lang="en-US" sz="800" spc="-1" strike="noStrike">
            <a:latin typeface="Times New Roman"/>
          </a:endParaRPr>
        </a:p>
      </xdr:txBody>
    </xdr:sp>
    <xdr:clientData/>
  </xdr:twoCellAnchor>
  <xdr:twoCellAnchor editAs="twoCell">
    <xdr:from>
      <xdr:col>34</xdr:col>
      <xdr:colOff>126720</xdr:colOff>
      <xdr:row>61</xdr:row>
      <xdr:rowOff>82440</xdr:rowOff>
    </xdr:from>
    <xdr:to>
      <xdr:col>59</xdr:col>
      <xdr:colOff>50760</xdr:colOff>
      <xdr:row>61</xdr:row>
      <xdr:rowOff>82440</xdr:rowOff>
    </xdr:to>
    <xdr:sp>
      <xdr:nvSpPr>
        <xdr:cNvPr id="1390" name="直線コネクタ 327"/>
        <xdr:cNvSpPr/>
      </xdr:nvSpPr>
      <xdr:spPr>
        <a:xfrm>
          <a:off x="5955840" y="10159560"/>
          <a:ext cx="4210200" cy="0"/>
        </a:xfrm>
        <a:prstGeom prst="line">
          <a:avLst/>
        </a:prstGeom>
        <a:ln>
          <a:solidFill>
            <a:srgbClr val="c0c0c0"/>
          </a:solidFill>
        </a:ln>
      </xdr:spPr>
      <xdr:style>
        <a:lnRef idx="1">
          <a:schemeClr val="accent1"/>
        </a:lnRef>
        <a:fillRef idx="0">
          <a:schemeClr val="accent1"/>
        </a:fillRef>
        <a:effectRef idx="0">
          <a:schemeClr val="accent1"/>
        </a:effectRef>
        <a:fontRef idx="minor"/>
      </xdr:style>
    </xdr:sp>
    <xdr:clientData/>
  </xdr:twoCellAnchor>
  <xdr:twoCellAnchor editAs="oneCell">
    <xdr:from>
      <xdr:col>33</xdr:col>
      <xdr:colOff>70560</xdr:colOff>
      <xdr:row>60</xdr:row>
      <xdr:rowOff>132120</xdr:rowOff>
    </xdr:from>
    <xdr:to>
      <xdr:col>34</xdr:col>
      <xdr:colOff>144000</xdr:colOff>
      <xdr:row>62</xdr:row>
      <xdr:rowOff>19800</xdr:rowOff>
    </xdr:to>
    <xdr:sp>
      <xdr:nvSpPr>
        <xdr:cNvPr id="1391" name="テキスト ボックス 328"/>
        <xdr:cNvSpPr/>
      </xdr:nvSpPr>
      <xdr:spPr>
        <a:xfrm>
          <a:off x="5728320" y="10044360"/>
          <a:ext cx="244800" cy="21780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gn="r">
            <a:lnSpc>
              <a:spcPct val="100000"/>
            </a:lnSpc>
          </a:pPr>
          <a:r>
            <a:rPr b="0" lang="en-US" sz="1000" spc="-1" strike="noStrike">
              <a:solidFill>
                <a:srgbClr val="000000"/>
              </a:solidFill>
              <a:latin typeface="ＭＳ Ｐゴシック"/>
              <a:ea typeface="ＭＳ Ｐゴシック"/>
            </a:rPr>
            <a:t>0</a:t>
          </a:r>
          <a:endParaRPr b="0" lang="en-US" sz="1000" spc="-1" strike="noStrike">
            <a:latin typeface="Times New Roman"/>
          </a:endParaRPr>
        </a:p>
      </xdr:txBody>
    </xdr:sp>
    <xdr:clientData/>
  </xdr:twoCellAnchor>
  <xdr:twoCellAnchor editAs="twoCell">
    <xdr:from>
      <xdr:col>34</xdr:col>
      <xdr:colOff>126720</xdr:colOff>
      <xdr:row>59</xdr:row>
      <xdr:rowOff>44280</xdr:rowOff>
    </xdr:from>
    <xdr:to>
      <xdr:col>59</xdr:col>
      <xdr:colOff>50760</xdr:colOff>
      <xdr:row>59</xdr:row>
      <xdr:rowOff>44280</xdr:rowOff>
    </xdr:to>
    <xdr:sp>
      <xdr:nvSpPr>
        <xdr:cNvPr id="1392" name="直線コネクタ 329"/>
        <xdr:cNvSpPr/>
      </xdr:nvSpPr>
      <xdr:spPr>
        <a:xfrm>
          <a:off x="5955840" y="9791280"/>
          <a:ext cx="4210200" cy="0"/>
        </a:xfrm>
        <a:prstGeom prst="line">
          <a:avLst/>
        </a:prstGeom>
        <a:ln>
          <a:solidFill>
            <a:srgbClr val="c0c0c0"/>
          </a:solidFill>
        </a:ln>
      </xdr:spPr>
      <xdr:style>
        <a:lnRef idx="1">
          <a:schemeClr val="accent1"/>
        </a:lnRef>
        <a:fillRef idx="0">
          <a:schemeClr val="accent1"/>
        </a:fillRef>
        <a:effectRef idx="0">
          <a:schemeClr val="accent1"/>
        </a:effectRef>
        <a:fontRef idx="minor"/>
      </xdr:style>
    </xdr:sp>
    <xdr:clientData/>
  </xdr:twoCellAnchor>
  <xdr:twoCellAnchor editAs="oneCell">
    <xdr:from>
      <xdr:col>31</xdr:col>
      <xdr:colOff>169920</xdr:colOff>
      <xdr:row>58</xdr:row>
      <xdr:rowOff>94320</xdr:rowOff>
    </xdr:from>
    <xdr:to>
      <xdr:col>35</xdr:col>
      <xdr:colOff>9000</xdr:colOff>
      <xdr:row>59</xdr:row>
      <xdr:rowOff>147240</xdr:rowOff>
    </xdr:to>
    <xdr:sp>
      <xdr:nvSpPr>
        <xdr:cNvPr id="1393" name="テキスト ボックス 330"/>
        <xdr:cNvSpPr/>
      </xdr:nvSpPr>
      <xdr:spPr>
        <a:xfrm>
          <a:off x="5484600" y="9676440"/>
          <a:ext cx="524880" cy="21780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gn="r">
            <a:lnSpc>
              <a:spcPct val="100000"/>
            </a:lnSpc>
          </a:pPr>
          <a:r>
            <a:rPr b="0" lang="en-US" sz="1000" spc="-1" strike="noStrike">
              <a:solidFill>
                <a:srgbClr val="000000"/>
              </a:solidFill>
              <a:latin typeface="ＭＳ Ｐゴシック"/>
              <a:ea typeface="ＭＳ Ｐゴシック"/>
            </a:rPr>
            <a:t>30,000</a:t>
          </a:r>
          <a:endParaRPr b="0" lang="en-US" sz="1000" spc="-1" strike="noStrike">
            <a:latin typeface="Times New Roman"/>
          </a:endParaRPr>
        </a:p>
      </xdr:txBody>
    </xdr:sp>
    <xdr:clientData/>
  </xdr:twoCellAnchor>
  <xdr:twoCellAnchor editAs="twoCell">
    <xdr:from>
      <xdr:col>34</xdr:col>
      <xdr:colOff>126720</xdr:colOff>
      <xdr:row>57</xdr:row>
      <xdr:rowOff>6120</xdr:rowOff>
    </xdr:from>
    <xdr:to>
      <xdr:col>59</xdr:col>
      <xdr:colOff>50760</xdr:colOff>
      <xdr:row>57</xdr:row>
      <xdr:rowOff>6120</xdr:rowOff>
    </xdr:to>
    <xdr:sp>
      <xdr:nvSpPr>
        <xdr:cNvPr id="1394" name="直線コネクタ 331"/>
        <xdr:cNvSpPr/>
      </xdr:nvSpPr>
      <xdr:spPr>
        <a:xfrm>
          <a:off x="5955840" y="9423000"/>
          <a:ext cx="4210200" cy="0"/>
        </a:xfrm>
        <a:prstGeom prst="line">
          <a:avLst/>
        </a:prstGeom>
        <a:ln>
          <a:solidFill>
            <a:srgbClr val="c0c0c0"/>
          </a:solidFill>
        </a:ln>
      </xdr:spPr>
      <xdr:style>
        <a:lnRef idx="1">
          <a:schemeClr val="accent1"/>
        </a:lnRef>
        <a:fillRef idx="0">
          <a:schemeClr val="accent1"/>
        </a:fillRef>
        <a:effectRef idx="0">
          <a:schemeClr val="accent1"/>
        </a:effectRef>
        <a:fontRef idx="minor"/>
      </xdr:style>
    </xdr:sp>
    <xdr:clientData/>
  </xdr:twoCellAnchor>
  <xdr:twoCellAnchor editAs="oneCell">
    <xdr:from>
      <xdr:col>31</xdr:col>
      <xdr:colOff>169920</xdr:colOff>
      <xdr:row>56</xdr:row>
      <xdr:rowOff>56160</xdr:rowOff>
    </xdr:from>
    <xdr:to>
      <xdr:col>35</xdr:col>
      <xdr:colOff>9000</xdr:colOff>
      <xdr:row>57</xdr:row>
      <xdr:rowOff>108720</xdr:rowOff>
    </xdr:to>
    <xdr:sp>
      <xdr:nvSpPr>
        <xdr:cNvPr id="1395" name="テキスト ボックス 332"/>
        <xdr:cNvSpPr/>
      </xdr:nvSpPr>
      <xdr:spPr>
        <a:xfrm>
          <a:off x="5484600" y="9307800"/>
          <a:ext cx="524880" cy="21780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gn="r">
            <a:lnSpc>
              <a:spcPct val="100000"/>
            </a:lnSpc>
          </a:pPr>
          <a:r>
            <a:rPr b="0" lang="en-US" sz="1000" spc="-1" strike="noStrike">
              <a:solidFill>
                <a:srgbClr val="000000"/>
              </a:solidFill>
              <a:latin typeface="ＭＳ Ｐゴシック"/>
              <a:ea typeface="ＭＳ Ｐゴシック"/>
            </a:rPr>
            <a:t>60,000</a:t>
          </a:r>
          <a:endParaRPr b="0" lang="en-US" sz="1000" spc="-1" strike="noStrike">
            <a:latin typeface="Times New Roman"/>
          </a:endParaRPr>
        </a:p>
      </xdr:txBody>
    </xdr:sp>
    <xdr:clientData/>
  </xdr:twoCellAnchor>
  <xdr:twoCellAnchor editAs="twoCell">
    <xdr:from>
      <xdr:col>34</xdr:col>
      <xdr:colOff>126720</xdr:colOff>
      <xdr:row>54</xdr:row>
      <xdr:rowOff>139680</xdr:rowOff>
    </xdr:from>
    <xdr:to>
      <xdr:col>59</xdr:col>
      <xdr:colOff>50760</xdr:colOff>
      <xdr:row>54</xdr:row>
      <xdr:rowOff>139680</xdr:rowOff>
    </xdr:to>
    <xdr:sp>
      <xdr:nvSpPr>
        <xdr:cNvPr id="1396" name="直線コネクタ 333"/>
        <xdr:cNvSpPr/>
      </xdr:nvSpPr>
      <xdr:spPr>
        <a:xfrm>
          <a:off x="5955840" y="9061200"/>
          <a:ext cx="4210200" cy="0"/>
        </a:xfrm>
        <a:prstGeom prst="line">
          <a:avLst/>
        </a:prstGeom>
        <a:ln>
          <a:solidFill>
            <a:srgbClr val="c0c0c0"/>
          </a:solidFill>
        </a:ln>
      </xdr:spPr>
      <xdr:style>
        <a:lnRef idx="1">
          <a:schemeClr val="accent1"/>
        </a:lnRef>
        <a:fillRef idx="0">
          <a:schemeClr val="accent1"/>
        </a:fillRef>
        <a:effectRef idx="0">
          <a:schemeClr val="accent1"/>
        </a:effectRef>
        <a:fontRef idx="minor"/>
      </xdr:style>
    </xdr:sp>
    <xdr:clientData/>
  </xdr:twoCellAnchor>
  <xdr:twoCellAnchor editAs="oneCell">
    <xdr:from>
      <xdr:col>31</xdr:col>
      <xdr:colOff>169920</xdr:colOff>
      <xdr:row>54</xdr:row>
      <xdr:rowOff>24480</xdr:rowOff>
    </xdr:from>
    <xdr:to>
      <xdr:col>35</xdr:col>
      <xdr:colOff>9000</xdr:colOff>
      <xdr:row>55</xdr:row>
      <xdr:rowOff>77040</xdr:rowOff>
    </xdr:to>
    <xdr:sp>
      <xdr:nvSpPr>
        <xdr:cNvPr id="1397" name="テキスト ボックス 334"/>
        <xdr:cNvSpPr/>
      </xdr:nvSpPr>
      <xdr:spPr>
        <a:xfrm>
          <a:off x="5484600" y="8946000"/>
          <a:ext cx="524880" cy="21780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gn="r">
            <a:lnSpc>
              <a:spcPct val="100000"/>
            </a:lnSpc>
          </a:pPr>
          <a:r>
            <a:rPr b="0" lang="en-US" sz="1000" spc="-1" strike="noStrike">
              <a:solidFill>
                <a:srgbClr val="000000"/>
              </a:solidFill>
              <a:latin typeface="ＭＳ Ｐゴシック"/>
              <a:ea typeface="ＭＳ Ｐゴシック"/>
            </a:rPr>
            <a:t>90,000</a:t>
          </a:r>
          <a:endParaRPr b="0" lang="en-US" sz="1000" spc="-1" strike="noStrike">
            <a:latin typeface="Times New Roman"/>
          </a:endParaRPr>
        </a:p>
      </xdr:txBody>
    </xdr:sp>
    <xdr:clientData/>
  </xdr:twoCellAnchor>
  <xdr:twoCellAnchor editAs="twoCell">
    <xdr:from>
      <xdr:col>34</xdr:col>
      <xdr:colOff>126720</xdr:colOff>
      <xdr:row>52</xdr:row>
      <xdr:rowOff>101520</xdr:rowOff>
    </xdr:from>
    <xdr:to>
      <xdr:col>59</xdr:col>
      <xdr:colOff>50760</xdr:colOff>
      <xdr:row>52</xdr:row>
      <xdr:rowOff>101520</xdr:rowOff>
    </xdr:to>
    <xdr:sp>
      <xdr:nvSpPr>
        <xdr:cNvPr id="1398" name="直線コネクタ 335"/>
        <xdr:cNvSpPr/>
      </xdr:nvSpPr>
      <xdr:spPr>
        <a:xfrm>
          <a:off x="5955840" y="8692920"/>
          <a:ext cx="4210200" cy="0"/>
        </a:xfrm>
        <a:prstGeom prst="line">
          <a:avLst/>
        </a:prstGeom>
        <a:ln>
          <a:solidFill>
            <a:srgbClr val="c0c0c0"/>
          </a:solidFill>
        </a:ln>
      </xdr:spPr>
      <xdr:style>
        <a:lnRef idx="1">
          <a:schemeClr val="accent1"/>
        </a:lnRef>
        <a:fillRef idx="0">
          <a:schemeClr val="accent1"/>
        </a:fillRef>
        <a:effectRef idx="0">
          <a:schemeClr val="accent1"/>
        </a:effectRef>
        <a:fontRef idx="minor"/>
      </xdr:style>
    </xdr:sp>
    <xdr:clientData/>
  </xdr:twoCellAnchor>
  <xdr:twoCellAnchor editAs="oneCell">
    <xdr:from>
      <xdr:col>31</xdr:col>
      <xdr:colOff>106200</xdr:colOff>
      <xdr:row>51</xdr:row>
      <xdr:rowOff>151200</xdr:rowOff>
    </xdr:from>
    <xdr:to>
      <xdr:col>35</xdr:col>
      <xdr:colOff>9000</xdr:colOff>
      <xdr:row>53</xdr:row>
      <xdr:rowOff>38520</xdr:rowOff>
    </xdr:to>
    <xdr:sp>
      <xdr:nvSpPr>
        <xdr:cNvPr id="1399" name="テキスト ボックス 336"/>
        <xdr:cNvSpPr/>
      </xdr:nvSpPr>
      <xdr:spPr>
        <a:xfrm>
          <a:off x="5420880" y="8577360"/>
          <a:ext cx="588600" cy="21780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gn="r">
            <a:lnSpc>
              <a:spcPct val="100000"/>
            </a:lnSpc>
          </a:pPr>
          <a:r>
            <a:rPr b="0" lang="en-US" sz="1000" spc="-1" strike="noStrike">
              <a:solidFill>
                <a:srgbClr val="000000"/>
              </a:solidFill>
              <a:latin typeface="ＭＳ Ｐゴシック"/>
              <a:ea typeface="ＭＳ Ｐゴシック"/>
            </a:rPr>
            <a:t>120,000</a:t>
          </a:r>
          <a:endParaRPr b="0" lang="en-US" sz="1000" spc="-1" strike="noStrike">
            <a:latin typeface="Times New Roman"/>
          </a:endParaRPr>
        </a:p>
      </xdr:txBody>
    </xdr:sp>
    <xdr:clientData/>
  </xdr:twoCellAnchor>
  <xdr:twoCellAnchor editAs="twoCell">
    <xdr:from>
      <xdr:col>34</xdr:col>
      <xdr:colOff>126720</xdr:colOff>
      <xdr:row>50</xdr:row>
      <xdr:rowOff>63360</xdr:rowOff>
    </xdr:from>
    <xdr:to>
      <xdr:col>59</xdr:col>
      <xdr:colOff>50760</xdr:colOff>
      <xdr:row>50</xdr:row>
      <xdr:rowOff>63360</xdr:rowOff>
    </xdr:to>
    <xdr:sp>
      <xdr:nvSpPr>
        <xdr:cNvPr id="1400" name="直線コネクタ 337"/>
        <xdr:cNvSpPr/>
      </xdr:nvSpPr>
      <xdr:spPr>
        <a:xfrm>
          <a:off x="5955840" y="8324640"/>
          <a:ext cx="4210200" cy="0"/>
        </a:xfrm>
        <a:prstGeom prst="line">
          <a:avLst/>
        </a:prstGeom>
        <a:ln>
          <a:solidFill>
            <a:srgbClr val="c0c0c0"/>
          </a:solidFill>
        </a:ln>
      </xdr:spPr>
      <xdr:style>
        <a:lnRef idx="1">
          <a:schemeClr val="accent1"/>
        </a:lnRef>
        <a:fillRef idx="0">
          <a:schemeClr val="accent1"/>
        </a:fillRef>
        <a:effectRef idx="0">
          <a:schemeClr val="accent1"/>
        </a:effectRef>
        <a:fontRef idx="minor"/>
      </xdr:style>
    </xdr:sp>
    <xdr:clientData/>
  </xdr:twoCellAnchor>
  <xdr:twoCellAnchor editAs="oneCell">
    <xdr:from>
      <xdr:col>31</xdr:col>
      <xdr:colOff>106200</xdr:colOff>
      <xdr:row>49</xdr:row>
      <xdr:rowOff>113400</xdr:rowOff>
    </xdr:from>
    <xdr:to>
      <xdr:col>35</xdr:col>
      <xdr:colOff>9000</xdr:colOff>
      <xdr:row>51</xdr:row>
      <xdr:rowOff>1080</xdr:rowOff>
    </xdr:to>
    <xdr:sp>
      <xdr:nvSpPr>
        <xdr:cNvPr id="1401" name="テキスト ボックス 338"/>
        <xdr:cNvSpPr/>
      </xdr:nvSpPr>
      <xdr:spPr>
        <a:xfrm>
          <a:off x="5420880" y="8209440"/>
          <a:ext cx="588600" cy="21780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gn="r">
            <a:lnSpc>
              <a:spcPct val="100000"/>
            </a:lnSpc>
          </a:pPr>
          <a:r>
            <a:rPr b="0" lang="en-US" sz="1000" spc="-1" strike="noStrike">
              <a:solidFill>
                <a:srgbClr val="000000"/>
              </a:solidFill>
              <a:latin typeface="ＭＳ Ｐゴシック"/>
              <a:ea typeface="ＭＳ Ｐゴシック"/>
            </a:rPr>
            <a:t>150,000</a:t>
          </a:r>
          <a:endParaRPr b="0" lang="en-US" sz="1000" spc="-1" strike="noStrike">
            <a:latin typeface="Times New Roman"/>
          </a:endParaRPr>
        </a:p>
      </xdr:txBody>
    </xdr:sp>
    <xdr:clientData/>
  </xdr:twoCellAnchor>
  <xdr:twoCellAnchor editAs="twoCell">
    <xdr:from>
      <xdr:col>34</xdr:col>
      <xdr:colOff>126720</xdr:colOff>
      <xdr:row>48</xdr:row>
      <xdr:rowOff>25200</xdr:rowOff>
    </xdr:from>
    <xdr:to>
      <xdr:col>59</xdr:col>
      <xdr:colOff>50760</xdr:colOff>
      <xdr:row>48</xdr:row>
      <xdr:rowOff>25200</xdr:rowOff>
    </xdr:to>
    <xdr:sp>
      <xdr:nvSpPr>
        <xdr:cNvPr id="1402" name="直線コネクタ 339"/>
        <xdr:cNvSpPr/>
      </xdr:nvSpPr>
      <xdr:spPr>
        <a:xfrm>
          <a:off x="5955840" y="7956000"/>
          <a:ext cx="4210200" cy="0"/>
        </a:xfrm>
        <a:prstGeom prst="line">
          <a:avLst/>
        </a:prstGeom>
        <a:ln>
          <a:solidFill>
            <a:srgbClr val="c0c0c0"/>
          </a:solidFill>
        </a:ln>
      </xdr:spPr>
      <xdr:style>
        <a:lnRef idx="1">
          <a:schemeClr val="accent1"/>
        </a:lnRef>
        <a:fillRef idx="0">
          <a:schemeClr val="accent1"/>
        </a:fillRef>
        <a:effectRef idx="0">
          <a:schemeClr val="accent1"/>
        </a:effectRef>
        <a:fontRef idx="minor"/>
      </xdr:style>
    </xdr:sp>
    <xdr:clientData/>
  </xdr:twoCellAnchor>
  <xdr:twoCellAnchor editAs="oneCell">
    <xdr:from>
      <xdr:col>31</xdr:col>
      <xdr:colOff>106200</xdr:colOff>
      <xdr:row>47</xdr:row>
      <xdr:rowOff>75240</xdr:rowOff>
    </xdr:from>
    <xdr:to>
      <xdr:col>35</xdr:col>
      <xdr:colOff>9000</xdr:colOff>
      <xdr:row>48</xdr:row>
      <xdr:rowOff>128160</xdr:rowOff>
    </xdr:to>
    <xdr:sp>
      <xdr:nvSpPr>
        <xdr:cNvPr id="1403" name="テキスト ボックス 340"/>
        <xdr:cNvSpPr/>
      </xdr:nvSpPr>
      <xdr:spPr>
        <a:xfrm>
          <a:off x="5420880" y="7841160"/>
          <a:ext cx="588600" cy="21780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gn="r">
            <a:lnSpc>
              <a:spcPct val="100000"/>
            </a:lnSpc>
          </a:pPr>
          <a:r>
            <a:rPr b="0" lang="en-US" sz="1000" spc="-1" strike="noStrike">
              <a:solidFill>
                <a:srgbClr val="000000"/>
              </a:solidFill>
              <a:latin typeface="ＭＳ Ｐゴシック"/>
              <a:ea typeface="ＭＳ Ｐゴシック"/>
            </a:rPr>
            <a:t>180,000</a:t>
          </a:r>
          <a:endParaRPr b="0" lang="en-US" sz="1000" spc="-1" strike="noStrike">
            <a:latin typeface="Times New Roman"/>
          </a:endParaRPr>
        </a:p>
      </xdr:txBody>
    </xdr:sp>
    <xdr:clientData/>
  </xdr:twoCellAnchor>
  <xdr:twoCellAnchor editAs="twoCell">
    <xdr:from>
      <xdr:col>34</xdr:col>
      <xdr:colOff>127080</xdr:colOff>
      <xdr:row>48</xdr:row>
      <xdr:rowOff>25560</xdr:rowOff>
    </xdr:from>
    <xdr:to>
      <xdr:col>59</xdr:col>
      <xdr:colOff>50400</xdr:colOff>
      <xdr:row>61</xdr:row>
      <xdr:rowOff>82440</xdr:rowOff>
    </xdr:to>
    <xdr:sp>
      <xdr:nvSpPr>
        <xdr:cNvPr id="1404" name="普通建設事業費グラフ枠"/>
        <xdr:cNvSpPr/>
      </xdr:nvSpPr>
      <xdr:spPr>
        <a:xfrm>
          <a:off x="5956200" y="7956360"/>
          <a:ext cx="4209480" cy="22032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twoCell">
    <xdr:from>
      <xdr:col>51</xdr:col>
      <xdr:colOff>43560</xdr:colOff>
      <xdr:row>55</xdr:row>
      <xdr:rowOff>101520</xdr:rowOff>
    </xdr:from>
    <xdr:to>
      <xdr:col>58</xdr:col>
      <xdr:colOff>163440</xdr:colOff>
      <xdr:row>55</xdr:row>
      <xdr:rowOff>102960</xdr:rowOff>
    </xdr:to>
    <xdr:sp>
      <xdr:nvSpPr>
        <xdr:cNvPr id="1405" name="直線コネクタ 342"/>
        <xdr:cNvSpPr/>
      </xdr:nvSpPr>
      <xdr:spPr>
        <a:xfrm flipV="1">
          <a:off x="9446400" y="8528760"/>
          <a:ext cx="1440" cy="1320120"/>
        </a:xfrm>
        <a:prstGeom prst="line">
          <a:avLst/>
        </a:prstGeom>
        <a:ln w="31750">
          <a:solidFill>
            <a:srgbClr val="808080"/>
          </a:solidFill>
        </a:ln>
      </xdr:spPr>
      <xdr:style>
        <a:lnRef idx="1">
          <a:schemeClr val="accent1"/>
        </a:lnRef>
        <a:fillRef idx="0">
          <a:schemeClr val="accent1"/>
        </a:fillRef>
        <a:effectRef idx="0">
          <a:schemeClr val="accent1"/>
        </a:effectRef>
        <a:fontRef idx="minor"/>
      </xdr:style>
    </xdr:sp>
    <xdr:clientData/>
  </xdr:twoCellAnchor>
  <xdr:twoCellAnchor editAs="oneCell">
    <xdr:from>
      <xdr:col>55</xdr:col>
      <xdr:colOff>55080</xdr:colOff>
      <xdr:row>59</xdr:row>
      <xdr:rowOff>126360</xdr:rowOff>
    </xdr:from>
    <xdr:to>
      <xdr:col>58</xdr:col>
      <xdr:colOff>65520</xdr:colOff>
      <xdr:row>61</xdr:row>
      <xdr:rowOff>14040</xdr:rowOff>
    </xdr:to>
    <xdr:sp>
      <xdr:nvSpPr>
        <xdr:cNvPr id="1406" name="普通建設事業費最小値テキスト"/>
        <xdr:cNvSpPr/>
      </xdr:nvSpPr>
      <xdr:spPr>
        <a:xfrm>
          <a:off x="9484560" y="9873360"/>
          <a:ext cx="524880" cy="21780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nSpc>
              <a:spcPct val="100000"/>
            </a:lnSpc>
          </a:pPr>
          <a:r>
            <a:rPr b="1" lang="en-US" sz="1000" spc="-1" strike="noStrike">
              <a:solidFill>
                <a:srgbClr val="000000"/>
              </a:solidFill>
              <a:latin typeface="ＭＳ Ｐゴシック"/>
              <a:ea typeface="ＭＳ Ｐゴシック"/>
            </a:rPr>
            <a:t>25,469</a:t>
          </a:r>
          <a:endParaRPr b="0" lang="en-US" sz="1000" spc="-1" strike="noStrike">
            <a:latin typeface="Times New Roman"/>
          </a:endParaRPr>
        </a:p>
      </xdr:txBody>
    </xdr:sp>
    <xdr:clientData/>
  </xdr:twoCellAnchor>
  <xdr:twoCellAnchor editAs="twoCell">
    <xdr:from>
      <xdr:col>54</xdr:col>
      <xdr:colOff>101520</xdr:colOff>
      <xdr:row>59</xdr:row>
      <xdr:rowOff>101880</xdr:rowOff>
    </xdr:from>
    <xdr:to>
      <xdr:col>55</xdr:col>
      <xdr:colOff>88560</xdr:colOff>
      <xdr:row>59</xdr:row>
      <xdr:rowOff>101880</xdr:rowOff>
    </xdr:to>
    <xdr:sp>
      <xdr:nvSpPr>
        <xdr:cNvPr id="1407" name="直線コネクタ 344"/>
        <xdr:cNvSpPr/>
      </xdr:nvSpPr>
      <xdr:spPr>
        <a:xfrm>
          <a:off x="9359640" y="9848880"/>
          <a:ext cx="158400" cy="0"/>
        </a:xfrm>
        <a:prstGeom prst="line">
          <a:avLst/>
        </a:prstGeom>
        <a:ln w="19050">
          <a:solidFill>
            <a:srgbClr val="000000"/>
          </a:solidFill>
        </a:ln>
      </xdr:spPr>
      <xdr:style>
        <a:lnRef idx="1">
          <a:schemeClr val="accent1"/>
        </a:lnRef>
        <a:fillRef idx="0">
          <a:schemeClr val="accent1"/>
        </a:fillRef>
        <a:effectRef idx="0">
          <a:schemeClr val="accent1"/>
        </a:effectRef>
        <a:fontRef idx="minor"/>
      </xdr:style>
    </xdr:sp>
    <xdr:clientData/>
  </xdr:twoCellAnchor>
  <xdr:twoCellAnchor editAs="oneCell">
    <xdr:from>
      <xdr:col>55</xdr:col>
      <xdr:colOff>55800</xdr:colOff>
      <xdr:row>50</xdr:row>
      <xdr:rowOff>69840</xdr:rowOff>
    </xdr:from>
    <xdr:to>
      <xdr:col>58</xdr:col>
      <xdr:colOff>129960</xdr:colOff>
      <xdr:row>51</xdr:row>
      <xdr:rowOff>122760</xdr:rowOff>
    </xdr:to>
    <xdr:sp>
      <xdr:nvSpPr>
        <xdr:cNvPr id="1408" name="普通建設事業費最大値テキスト"/>
        <xdr:cNvSpPr/>
      </xdr:nvSpPr>
      <xdr:spPr>
        <a:xfrm>
          <a:off x="9485280" y="8331120"/>
          <a:ext cx="588600" cy="21780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nSpc>
              <a:spcPct val="100000"/>
            </a:lnSpc>
          </a:pPr>
          <a:r>
            <a:rPr b="1" lang="en-US" sz="1000" spc="-1" strike="noStrike">
              <a:solidFill>
                <a:srgbClr val="000000"/>
              </a:solidFill>
              <a:latin typeface="ＭＳ Ｐゴシック"/>
              <a:ea typeface="ＭＳ Ｐゴシック"/>
            </a:rPr>
            <a:t>133,411</a:t>
          </a:r>
          <a:endParaRPr b="0" lang="en-US" sz="1000" spc="-1" strike="noStrike">
            <a:latin typeface="Times New Roman"/>
          </a:endParaRPr>
        </a:p>
      </xdr:txBody>
    </xdr:sp>
    <xdr:clientData/>
  </xdr:twoCellAnchor>
  <xdr:twoCellAnchor editAs="twoCell">
    <xdr:from>
      <xdr:col>54</xdr:col>
      <xdr:colOff>101520</xdr:colOff>
      <xdr:row>51</xdr:row>
      <xdr:rowOff>102600</xdr:rowOff>
    </xdr:from>
    <xdr:to>
      <xdr:col>55</xdr:col>
      <xdr:colOff>88560</xdr:colOff>
      <xdr:row>51</xdr:row>
      <xdr:rowOff>102600</xdr:rowOff>
    </xdr:to>
    <xdr:sp>
      <xdr:nvSpPr>
        <xdr:cNvPr id="1409" name="直線コネクタ 346"/>
        <xdr:cNvSpPr/>
      </xdr:nvSpPr>
      <xdr:spPr>
        <a:xfrm>
          <a:off x="9359640" y="8528760"/>
          <a:ext cx="158400" cy="0"/>
        </a:xfrm>
        <a:prstGeom prst="line">
          <a:avLst/>
        </a:prstGeom>
        <a:ln w="19050">
          <a:solidFill>
            <a:srgbClr val="000000"/>
          </a:solidFill>
        </a:ln>
      </xdr:spPr>
      <xdr:style>
        <a:lnRef idx="1">
          <a:schemeClr val="accent1"/>
        </a:lnRef>
        <a:fillRef idx="0">
          <a:schemeClr val="accent1"/>
        </a:fillRef>
        <a:effectRef idx="0">
          <a:schemeClr val="accent1"/>
        </a:effectRef>
        <a:fontRef idx="minor"/>
      </xdr:style>
    </xdr:sp>
    <xdr:clientData/>
  </xdr:twoCellAnchor>
  <xdr:twoCellAnchor editAs="twoCell">
    <xdr:from>
      <xdr:col>50</xdr:col>
      <xdr:colOff>114120</xdr:colOff>
      <xdr:row>56</xdr:row>
      <xdr:rowOff>152640</xdr:rowOff>
    </xdr:from>
    <xdr:to>
      <xdr:col>54</xdr:col>
      <xdr:colOff>171360</xdr:colOff>
      <xdr:row>57</xdr:row>
      <xdr:rowOff>131760</xdr:rowOff>
    </xdr:to>
    <xdr:sp>
      <xdr:nvSpPr>
        <xdr:cNvPr id="1410" name="直線コネクタ 347"/>
        <xdr:cNvSpPr/>
      </xdr:nvSpPr>
      <xdr:spPr>
        <a:xfrm flipV="1">
          <a:off x="8686440" y="9403920"/>
          <a:ext cx="743040" cy="144360"/>
        </a:xfrm>
        <a:prstGeom prst="line">
          <a:avLst/>
        </a:prstGeom>
        <a:ln>
          <a:solidFill>
            <a:srgbClr val="ff0000"/>
          </a:solidFill>
        </a:ln>
      </xdr:spPr>
      <xdr:style>
        <a:lnRef idx="1">
          <a:schemeClr val="accent1"/>
        </a:lnRef>
        <a:fillRef idx="0">
          <a:schemeClr val="accent1"/>
        </a:fillRef>
        <a:effectRef idx="0">
          <a:schemeClr val="accent1"/>
        </a:effectRef>
        <a:fontRef idx="minor"/>
      </xdr:style>
    </xdr:sp>
    <xdr:clientData/>
  </xdr:twoCellAnchor>
  <xdr:twoCellAnchor editAs="oneCell">
    <xdr:from>
      <xdr:col>55</xdr:col>
      <xdr:colOff>55080</xdr:colOff>
      <xdr:row>55</xdr:row>
      <xdr:rowOff>79560</xdr:rowOff>
    </xdr:from>
    <xdr:to>
      <xdr:col>58</xdr:col>
      <xdr:colOff>65520</xdr:colOff>
      <xdr:row>56</xdr:row>
      <xdr:rowOff>132480</xdr:rowOff>
    </xdr:to>
    <xdr:sp>
      <xdr:nvSpPr>
        <xdr:cNvPr id="1411" name="普通建設事業費平均値テキスト"/>
        <xdr:cNvSpPr/>
      </xdr:nvSpPr>
      <xdr:spPr>
        <a:xfrm>
          <a:off x="9484560" y="9166320"/>
          <a:ext cx="524880" cy="21780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nSpc>
              <a:spcPct val="100000"/>
            </a:lnSpc>
          </a:pPr>
          <a:r>
            <a:rPr b="1" lang="en-US" sz="1000" spc="-1" strike="noStrike">
              <a:solidFill>
                <a:srgbClr val="000080"/>
              </a:solidFill>
              <a:latin typeface="ＭＳ Ｐゴシック"/>
              <a:ea typeface="ＭＳ Ｐゴシック"/>
            </a:rPr>
            <a:t>67,158</a:t>
          </a:r>
          <a:endParaRPr b="0" lang="en-US" sz="1000" spc="-1" strike="noStrike">
            <a:latin typeface="Times New Roman"/>
          </a:endParaRPr>
        </a:p>
      </xdr:txBody>
    </xdr:sp>
    <xdr:clientData/>
  </xdr:twoCellAnchor>
  <xdr:twoCellAnchor editAs="twoCell">
    <xdr:from>
      <xdr:col>54</xdr:col>
      <xdr:colOff>139680</xdr:colOff>
      <xdr:row>56</xdr:row>
      <xdr:rowOff>36000</xdr:rowOff>
    </xdr:from>
    <xdr:to>
      <xdr:col>55</xdr:col>
      <xdr:colOff>50400</xdr:colOff>
      <xdr:row>56</xdr:row>
      <xdr:rowOff>137160</xdr:rowOff>
    </xdr:to>
    <xdr:sp>
      <xdr:nvSpPr>
        <xdr:cNvPr id="1412" name="フローチャート: 判断 349"/>
        <xdr:cNvSpPr/>
      </xdr:nvSpPr>
      <xdr:spPr>
        <a:xfrm>
          <a:off x="9397800" y="9287640"/>
          <a:ext cx="82080" cy="1011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twoCell">
    <xdr:from>
      <xdr:col>46</xdr:col>
      <xdr:colOff>6480</xdr:colOff>
      <xdr:row>57</xdr:row>
      <xdr:rowOff>131400</xdr:rowOff>
    </xdr:from>
    <xdr:to>
      <xdr:col>50</xdr:col>
      <xdr:colOff>114480</xdr:colOff>
      <xdr:row>58</xdr:row>
      <xdr:rowOff>11520</xdr:rowOff>
    </xdr:to>
    <xdr:sp>
      <xdr:nvSpPr>
        <xdr:cNvPr id="1413" name="直線コネクタ 350"/>
        <xdr:cNvSpPr/>
      </xdr:nvSpPr>
      <xdr:spPr>
        <a:xfrm flipV="1">
          <a:off x="7892640" y="9548280"/>
          <a:ext cx="793800" cy="45360"/>
        </a:xfrm>
        <a:prstGeom prst="line">
          <a:avLst/>
        </a:prstGeom>
        <a:ln>
          <a:solidFill>
            <a:srgbClr val="ff0000"/>
          </a:solidFill>
        </a:ln>
      </xdr:spPr>
      <xdr:style>
        <a:lnRef idx="1">
          <a:schemeClr val="accent1"/>
        </a:lnRef>
        <a:fillRef idx="0">
          <a:schemeClr val="accent1"/>
        </a:fillRef>
        <a:effectRef idx="0">
          <a:schemeClr val="accent1"/>
        </a:effectRef>
        <a:fontRef idx="minor"/>
      </xdr:style>
    </xdr:sp>
    <xdr:clientData/>
  </xdr:twoCellAnchor>
  <xdr:twoCellAnchor editAs="twoCell">
    <xdr:from>
      <xdr:col>50</xdr:col>
      <xdr:colOff>63360</xdr:colOff>
      <xdr:row>57</xdr:row>
      <xdr:rowOff>60480</xdr:rowOff>
    </xdr:from>
    <xdr:to>
      <xdr:col>50</xdr:col>
      <xdr:colOff>164520</xdr:colOff>
      <xdr:row>57</xdr:row>
      <xdr:rowOff>161640</xdr:rowOff>
    </xdr:to>
    <xdr:sp>
      <xdr:nvSpPr>
        <xdr:cNvPr id="1414" name="フローチャート: 判断 351"/>
        <xdr:cNvSpPr/>
      </xdr:nvSpPr>
      <xdr:spPr>
        <a:xfrm>
          <a:off x="8635680" y="9477360"/>
          <a:ext cx="101160" cy="1011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oneCell">
    <xdr:from>
      <xdr:col>49</xdr:col>
      <xdr:colOff>41760</xdr:colOff>
      <xdr:row>56</xdr:row>
      <xdr:rowOff>27720</xdr:rowOff>
    </xdr:from>
    <xdr:to>
      <xdr:col>52</xdr:col>
      <xdr:colOff>52200</xdr:colOff>
      <xdr:row>57</xdr:row>
      <xdr:rowOff>80280</xdr:rowOff>
    </xdr:to>
    <xdr:sp>
      <xdr:nvSpPr>
        <xdr:cNvPr id="1415" name="テキスト ボックス 352"/>
        <xdr:cNvSpPr/>
      </xdr:nvSpPr>
      <xdr:spPr>
        <a:xfrm>
          <a:off x="8442720" y="9279360"/>
          <a:ext cx="524880" cy="21780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gn="ctr">
            <a:lnSpc>
              <a:spcPct val="100000"/>
            </a:lnSpc>
          </a:pPr>
          <a:r>
            <a:rPr b="1" lang="en-US" sz="1000" spc="-1" strike="noStrike">
              <a:solidFill>
                <a:srgbClr val="000080"/>
              </a:solidFill>
              <a:latin typeface="ＭＳ Ｐゴシック"/>
              <a:ea typeface="ＭＳ Ｐゴシック"/>
            </a:rPr>
            <a:t>51,738</a:t>
          </a:r>
          <a:endParaRPr b="0" lang="en-US" sz="1000" spc="-1" strike="noStrike">
            <a:latin typeface="Times New Roman"/>
          </a:endParaRPr>
        </a:p>
      </xdr:txBody>
    </xdr:sp>
    <xdr:clientData/>
  </xdr:twoCellAnchor>
  <xdr:twoCellAnchor editAs="twoCell">
    <xdr:from>
      <xdr:col>41</xdr:col>
      <xdr:colOff>51120</xdr:colOff>
      <xdr:row>58</xdr:row>
      <xdr:rowOff>11520</xdr:rowOff>
    </xdr:from>
    <xdr:to>
      <xdr:col>46</xdr:col>
      <xdr:colOff>6480</xdr:colOff>
      <xdr:row>58</xdr:row>
      <xdr:rowOff>115920</xdr:rowOff>
    </xdr:to>
    <xdr:sp>
      <xdr:nvSpPr>
        <xdr:cNvPr id="1416" name="直線コネクタ 353"/>
        <xdr:cNvSpPr/>
      </xdr:nvSpPr>
      <xdr:spPr>
        <a:xfrm flipV="1">
          <a:off x="7080120" y="9593640"/>
          <a:ext cx="812520" cy="104400"/>
        </a:xfrm>
        <a:prstGeom prst="line">
          <a:avLst/>
        </a:prstGeom>
        <a:ln>
          <a:solidFill>
            <a:srgbClr val="ff0000"/>
          </a:solidFill>
        </a:ln>
      </xdr:spPr>
      <xdr:style>
        <a:lnRef idx="1">
          <a:schemeClr val="accent1"/>
        </a:lnRef>
        <a:fillRef idx="0">
          <a:schemeClr val="accent1"/>
        </a:fillRef>
        <a:effectRef idx="0">
          <a:schemeClr val="accent1"/>
        </a:effectRef>
        <a:fontRef idx="minor"/>
      </xdr:style>
    </xdr:sp>
    <xdr:clientData/>
  </xdr:twoCellAnchor>
  <xdr:twoCellAnchor editAs="twoCell">
    <xdr:from>
      <xdr:col>45</xdr:col>
      <xdr:colOff>127080</xdr:colOff>
      <xdr:row>57</xdr:row>
      <xdr:rowOff>92520</xdr:rowOff>
    </xdr:from>
    <xdr:to>
      <xdr:col>46</xdr:col>
      <xdr:colOff>37800</xdr:colOff>
      <xdr:row>58</xdr:row>
      <xdr:rowOff>22320</xdr:rowOff>
    </xdr:to>
    <xdr:sp>
      <xdr:nvSpPr>
        <xdr:cNvPr id="1417" name="フローチャート: 判断 354"/>
        <xdr:cNvSpPr/>
      </xdr:nvSpPr>
      <xdr:spPr>
        <a:xfrm>
          <a:off x="7842240" y="9509400"/>
          <a:ext cx="82080" cy="9504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oneCell">
    <xdr:from>
      <xdr:col>44</xdr:col>
      <xdr:colOff>105480</xdr:colOff>
      <xdr:row>56</xdr:row>
      <xdr:rowOff>59760</xdr:rowOff>
    </xdr:from>
    <xdr:to>
      <xdr:col>47</xdr:col>
      <xdr:colOff>116280</xdr:colOff>
      <xdr:row>57</xdr:row>
      <xdr:rowOff>112320</xdr:rowOff>
    </xdr:to>
    <xdr:sp>
      <xdr:nvSpPr>
        <xdr:cNvPr id="1418" name="テキスト ボックス 355"/>
        <xdr:cNvSpPr/>
      </xdr:nvSpPr>
      <xdr:spPr>
        <a:xfrm>
          <a:off x="7649280" y="9311400"/>
          <a:ext cx="524880" cy="21780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gn="ctr">
            <a:lnSpc>
              <a:spcPct val="100000"/>
            </a:lnSpc>
          </a:pPr>
          <a:r>
            <a:rPr b="1" lang="en-US" sz="1000" spc="-1" strike="noStrike">
              <a:solidFill>
                <a:srgbClr val="000080"/>
              </a:solidFill>
              <a:latin typeface="ＭＳ Ｐゴシック"/>
              <a:ea typeface="ＭＳ Ｐゴシック"/>
            </a:rPr>
            <a:t>49,211</a:t>
          </a:r>
          <a:endParaRPr b="0" lang="en-US" sz="1000" spc="-1" strike="noStrike">
            <a:latin typeface="Times New Roman"/>
          </a:endParaRPr>
        </a:p>
      </xdr:txBody>
    </xdr:sp>
    <xdr:clientData/>
  </xdr:twoCellAnchor>
  <xdr:twoCellAnchor editAs="twoCell">
    <xdr:from>
      <xdr:col>36</xdr:col>
      <xdr:colOff>114480</xdr:colOff>
      <xdr:row>57</xdr:row>
      <xdr:rowOff>124200</xdr:rowOff>
    </xdr:from>
    <xdr:to>
      <xdr:col>41</xdr:col>
      <xdr:colOff>51120</xdr:colOff>
      <xdr:row>58</xdr:row>
      <xdr:rowOff>116280</xdr:rowOff>
    </xdr:to>
    <xdr:sp>
      <xdr:nvSpPr>
        <xdr:cNvPr id="1419" name="直線コネクタ 356"/>
        <xdr:cNvSpPr/>
      </xdr:nvSpPr>
      <xdr:spPr>
        <a:xfrm>
          <a:off x="6286320" y="9540720"/>
          <a:ext cx="793800" cy="157320"/>
        </a:xfrm>
        <a:prstGeom prst="line">
          <a:avLst/>
        </a:prstGeom>
        <a:ln>
          <a:solidFill>
            <a:srgbClr val="ff0000"/>
          </a:solidFill>
        </a:ln>
      </xdr:spPr>
      <xdr:style>
        <a:lnRef idx="1">
          <a:schemeClr val="accent1"/>
        </a:lnRef>
        <a:fillRef idx="0">
          <a:schemeClr val="accent1"/>
        </a:fillRef>
        <a:effectRef idx="0">
          <a:schemeClr val="accent1"/>
        </a:effectRef>
        <a:fontRef idx="minor"/>
      </xdr:style>
    </xdr:sp>
    <xdr:clientData/>
  </xdr:twoCellAnchor>
  <xdr:twoCellAnchor editAs="twoCell">
    <xdr:from>
      <xdr:col>41</xdr:col>
      <xdr:colOff>0</xdr:colOff>
      <xdr:row>57</xdr:row>
      <xdr:rowOff>92520</xdr:rowOff>
    </xdr:from>
    <xdr:to>
      <xdr:col>41</xdr:col>
      <xdr:colOff>101160</xdr:colOff>
      <xdr:row>58</xdr:row>
      <xdr:rowOff>22320</xdr:rowOff>
    </xdr:to>
    <xdr:sp>
      <xdr:nvSpPr>
        <xdr:cNvPr id="1420" name="フローチャート: 判断 357"/>
        <xdr:cNvSpPr/>
      </xdr:nvSpPr>
      <xdr:spPr>
        <a:xfrm>
          <a:off x="7029360" y="9509400"/>
          <a:ext cx="101160" cy="9504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oneCell">
    <xdr:from>
      <xdr:col>39</xdr:col>
      <xdr:colOff>168840</xdr:colOff>
      <xdr:row>56</xdr:row>
      <xdr:rowOff>59760</xdr:rowOff>
    </xdr:from>
    <xdr:to>
      <xdr:col>43</xdr:col>
      <xdr:colOff>7920</xdr:colOff>
      <xdr:row>57</xdr:row>
      <xdr:rowOff>112320</xdr:rowOff>
    </xdr:to>
    <xdr:sp>
      <xdr:nvSpPr>
        <xdr:cNvPr id="1421" name="テキスト ボックス 358"/>
        <xdr:cNvSpPr/>
      </xdr:nvSpPr>
      <xdr:spPr>
        <a:xfrm>
          <a:off x="6855120" y="9311400"/>
          <a:ext cx="524880" cy="21780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gn="ctr">
            <a:lnSpc>
              <a:spcPct val="100000"/>
            </a:lnSpc>
          </a:pPr>
          <a:r>
            <a:rPr b="1" lang="en-US" sz="1000" spc="-1" strike="noStrike">
              <a:solidFill>
                <a:srgbClr val="000080"/>
              </a:solidFill>
              <a:latin typeface="ＭＳ Ｐゴシック"/>
              <a:ea typeface="ＭＳ Ｐゴシック"/>
            </a:rPr>
            <a:t>49,217</a:t>
          </a:r>
          <a:endParaRPr b="0" lang="en-US" sz="1000" spc="-1" strike="noStrike">
            <a:latin typeface="Times New Roman"/>
          </a:endParaRPr>
        </a:p>
      </xdr:txBody>
    </xdr:sp>
    <xdr:clientData/>
  </xdr:twoCellAnchor>
  <xdr:twoCellAnchor editAs="twoCell">
    <xdr:from>
      <xdr:col>36</xdr:col>
      <xdr:colOff>63360</xdr:colOff>
      <xdr:row>57</xdr:row>
      <xdr:rowOff>1080</xdr:rowOff>
    </xdr:from>
    <xdr:to>
      <xdr:col>36</xdr:col>
      <xdr:colOff>164520</xdr:colOff>
      <xdr:row>57</xdr:row>
      <xdr:rowOff>102240</xdr:rowOff>
    </xdr:to>
    <xdr:sp>
      <xdr:nvSpPr>
        <xdr:cNvPr id="1422" name="フローチャート: 判断 359"/>
        <xdr:cNvSpPr/>
      </xdr:nvSpPr>
      <xdr:spPr>
        <a:xfrm>
          <a:off x="6235560" y="9417960"/>
          <a:ext cx="101160" cy="1011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oneCell">
    <xdr:from>
      <xdr:col>35</xdr:col>
      <xdr:colOff>41760</xdr:colOff>
      <xdr:row>55</xdr:row>
      <xdr:rowOff>139680</xdr:rowOff>
    </xdr:from>
    <xdr:to>
      <xdr:col>38</xdr:col>
      <xdr:colOff>52200</xdr:colOff>
      <xdr:row>57</xdr:row>
      <xdr:rowOff>27360</xdr:rowOff>
    </xdr:to>
    <xdr:sp>
      <xdr:nvSpPr>
        <xdr:cNvPr id="1423" name="テキスト ボックス 360"/>
        <xdr:cNvSpPr/>
      </xdr:nvSpPr>
      <xdr:spPr>
        <a:xfrm>
          <a:off x="6042240" y="9226440"/>
          <a:ext cx="524880" cy="21780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gn="ctr">
            <a:lnSpc>
              <a:spcPct val="100000"/>
            </a:lnSpc>
          </a:pPr>
          <a:r>
            <a:rPr b="1" lang="en-US" sz="1000" spc="-1" strike="noStrike">
              <a:solidFill>
                <a:srgbClr val="000080"/>
              </a:solidFill>
              <a:latin typeface="ＭＳ Ｐゴシック"/>
              <a:ea typeface="ＭＳ Ｐゴシック"/>
            </a:rPr>
            <a:t>56,416</a:t>
          </a:r>
          <a:endParaRPr b="0" lang="en-US" sz="1000" spc="-1" strike="noStrike">
            <a:latin typeface="Times New Roman"/>
          </a:endParaRPr>
        </a:p>
      </xdr:txBody>
    </xdr:sp>
    <xdr:clientData/>
  </xdr:twoCellAnchor>
  <xdr:twoCellAnchor editAs="oneCell">
    <xdr:from>
      <xdr:col>54</xdr:col>
      <xdr:colOff>0</xdr:colOff>
      <xdr:row>61</xdr:row>
      <xdr:rowOff>100440</xdr:rowOff>
    </xdr:from>
    <xdr:to>
      <xdr:col>58</xdr:col>
      <xdr:colOff>75960</xdr:colOff>
      <xdr:row>62</xdr:row>
      <xdr:rowOff>153000</xdr:rowOff>
    </xdr:to>
    <xdr:sp>
      <xdr:nvSpPr>
        <xdr:cNvPr id="1424" name="テキスト ボックス 361"/>
        <xdr:cNvSpPr/>
      </xdr:nvSpPr>
      <xdr:spPr>
        <a:xfrm>
          <a:off x="9258120" y="10177560"/>
          <a:ext cx="761760" cy="217800"/>
        </a:xfrm>
        <a:prstGeom prst="rect">
          <a:avLst/>
        </a:prstGeom>
        <a:noFill/>
        <a:ln w="0">
          <a:noFill/>
        </a:ln>
      </xdr:spPr>
      <xdr:style>
        <a:lnRef idx="0"/>
        <a:fillRef idx="0"/>
        <a:effectRef idx="0"/>
        <a:fontRef idx="minor"/>
      </xdr:style>
      <xdr:txBody>
        <a:bodyPr horzOverflow="clip" vertOverflow="clip" lIns="90000" rIns="90000" tIns="45000" bIns="45000" anchor="ctr">
          <a:spAutoFit/>
        </a:bodyPr>
        <a:p>
          <a:pPr>
            <a:lnSpc>
              <a:spcPct val="100000"/>
            </a:lnSpc>
          </a:pPr>
          <a:r>
            <a:rPr b="0" lang="en-US" sz="1000" spc="-1" strike="noStrike">
              <a:solidFill>
                <a:srgbClr val="000000"/>
              </a:solidFill>
              <a:latin typeface="ＭＳ Ｐゴシック"/>
              <a:ea typeface="ＭＳ Ｐゴシック"/>
            </a:rPr>
            <a:t>R06</a:t>
          </a:r>
          <a:endParaRPr b="0" lang="en-US" sz="1000" spc="-1" strike="noStrike">
            <a:latin typeface="Times New Roman"/>
          </a:endParaRPr>
        </a:p>
      </xdr:txBody>
    </xdr:sp>
    <xdr:clientData/>
  </xdr:twoCellAnchor>
  <xdr:twoCellAnchor editAs="oneCell">
    <xdr:from>
      <xdr:col>49</xdr:col>
      <xdr:colOff>114480</xdr:colOff>
      <xdr:row>61</xdr:row>
      <xdr:rowOff>100440</xdr:rowOff>
    </xdr:from>
    <xdr:to>
      <xdr:col>54</xdr:col>
      <xdr:colOff>19080</xdr:colOff>
      <xdr:row>62</xdr:row>
      <xdr:rowOff>153000</xdr:rowOff>
    </xdr:to>
    <xdr:sp>
      <xdr:nvSpPr>
        <xdr:cNvPr id="1425" name="テキスト ボックス 362"/>
        <xdr:cNvSpPr/>
      </xdr:nvSpPr>
      <xdr:spPr>
        <a:xfrm>
          <a:off x="8515440" y="10177560"/>
          <a:ext cx="761760" cy="217800"/>
        </a:xfrm>
        <a:prstGeom prst="rect">
          <a:avLst/>
        </a:prstGeom>
        <a:noFill/>
        <a:ln w="0">
          <a:noFill/>
        </a:ln>
      </xdr:spPr>
      <xdr:style>
        <a:lnRef idx="0"/>
        <a:fillRef idx="0"/>
        <a:effectRef idx="0"/>
        <a:fontRef idx="minor"/>
      </xdr:style>
      <xdr:txBody>
        <a:bodyPr horzOverflow="clip" vertOverflow="clip" lIns="90000" rIns="90000" tIns="45000" bIns="45000" anchor="ctr">
          <a:spAutoFit/>
        </a:bodyPr>
        <a:p>
          <a:pPr>
            <a:lnSpc>
              <a:spcPct val="100000"/>
            </a:lnSpc>
          </a:pPr>
          <a:r>
            <a:rPr b="0" lang="en-US" sz="1000" spc="-1" strike="noStrike">
              <a:solidFill>
                <a:srgbClr val="000000"/>
              </a:solidFill>
              <a:latin typeface="ＭＳ Ｐゴシック"/>
              <a:ea typeface="ＭＳ Ｐゴシック"/>
            </a:rPr>
            <a:t>R05</a:t>
          </a:r>
          <a:endParaRPr b="0" lang="en-US" sz="1000" spc="-1" strike="noStrike">
            <a:latin typeface="Times New Roman"/>
          </a:endParaRPr>
        </a:p>
      </xdr:txBody>
    </xdr:sp>
    <xdr:clientData/>
  </xdr:twoCellAnchor>
  <xdr:twoCellAnchor editAs="oneCell">
    <xdr:from>
      <xdr:col>45</xdr:col>
      <xdr:colOff>6480</xdr:colOff>
      <xdr:row>61</xdr:row>
      <xdr:rowOff>100440</xdr:rowOff>
    </xdr:from>
    <xdr:to>
      <xdr:col>49</xdr:col>
      <xdr:colOff>82440</xdr:colOff>
      <xdr:row>62</xdr:row>
      <xdr:rowOff>153000</xdr:rowOff>
    </xdr:to>
    <xdr:sp>
      <xdr:nvSpPr>
        <xdr:cNvPr id="1426" name="テキスト ボックス 363"/>
        <xdr:cNvSpPr/>
      </xdr:nvSpPr>
      <xdr:spPr>
        <a:xfrm>
          <a:off x="7721640" y="10177560"/>
          <a:ext cx="761760" cy="217800"/>
        </a:xfrm>
        <a:prstGeom prst="rect">
          <a:avLst/>
        </a:prstGeom>
        <a:noFill/>
        <a:ln w="0">
          <a:noFill/>
        </a:ln>
      </xdr:spPr>
      <xdr:style>
        <a:lnRef idx="0"/>
        <a:fillRef idx="0"/>
        <a:effectRef idx="0"/>
        <a:fontRef idx="minor"/>
      </xdr:style>
      <xdr:txBody>
        <a:bodyPr horzOverflow="clip" vertOverflow="clip" lIns="90000" rIns="90000" tIns="45000" bIns="45000" anchor="ctr">
          <a:spAutoFit/>
        </a:bodyPr>
        <a:p>
          <a:pPr>
            <a:lnSpc>
              <a:spcPct val="100000"/>
            </a:lnSpc>
          </a:pPr>
          <a:r>
            <a:rPr b="0" lang="en-US" sz="1000" spc="-1" strike="noStrike">
              <a:solidFill>
                <a:srgbClr val="000000"/>
              </a:solidFill>
              <a:latin typeface="ＭＳ Ｐゴシック"/>
              <a:ea typeface="ＭＳ Ｐゴシック"/>
            </a:rPr>
            <a:t>R04</a:t>
          </a:r>
          <a:endParaRPr b="0" lang="en-US" sz="1000" spc="-1" strike="noStrike">
            <a:latin typeface="Times New Roman"/>
          </a:endParaRPr>
        </a:p>
      </xdr:txBody>
    </xdr:sp>
    <xdr:clientData/>
  </xdr:twoCellAnchor>
  <xdr:twoCellAnchor editAs="oneCell">
    <xdr:from>
      <xdr:col>40</xdr:col>
      <xdr:colOff>50760</xdr:colOff>
      <xdr:row>61</xdr:row>
      <xdr:rowOff>100440</xdr:rowOff>
    </xdr:from>
    <xdr:to>
      <xdr:col>44</xdr:col>
      <xdr:colOff>126720</xdr:colOff>
      <xdr:row>62</xdr:row>
      <xdr:rowOff>153000</xdr:rowOff>
    </xdr:to>
    <xdr:sp>
      <xdr:nvSpPr>
        <xdr:cNvPr id="1427" name="テキスト ボックス 364"/>
        <xdr:cNvSpPr/>
      </xdr:nvSpPr>
      <xdr:spPr>
        <a:xfrm>
          <a:off x="6908760" y="10177560"/>
          <a:ext cx="761760" cy="217800"/>
        </a:xfrm>
        <a:prstGeom prst="rect">
          <a:avLst/>
        </a:prstGeom>
        <a:noFill/>
        <a:ln w="0">
          <a:noFill/>
        </a:ln>
      </xdr:spPr>
      <xdr:style>
        <a:lnRef idx="0"/>
        <a:fillRef idx="0"/>
        <a:effectRef idx="0"/>
        <a:fontRef idx="minor"/>
      </xdr:style>
      <xdr:txBody>
        <a:bodyPr horzOverflow="clip" vertOverflow="clip" lIns="90000" rIns="90000" tIns="45000" bIns="45000" anchor="ctr">
          <a:spAutoFit/>
        </a:bodyPr>
        <a:p>
          <a:pPr>
            <a:lnSpc>
              <a:spcPct val="100000"/>
            </a:lnSpc>
          </a:pPr>
          <a:r>
            <a:rPr b="0" lang="en-US" sz="1000" spc="-1" strike="noStrike">
              <a:solidFill>
                <a:srgbClr val="000000"/>
              </a:solidFill>
              <a:latin typeface="ＭＳ Ｐゴシック"/>
              <a:ea typeface="ＭＳ Ｐゴシック"/>
            </a:rPr>
            <a:t>R03</a:t>
          </a:r>
          <a:endParaRPr b="0" lang="en-US" sz="1000" spc="-1" strike="noStrike">
            <a:latin typeface="Times New Roman"/>
          </a:endParaRPr>
        </a:p>
      </xdr:txBody>
    </xdr:sp>
    <xdr:clientData/>
  </xdr:twoCellAnchor>
  <xdr:twoCellAnchor editAs="oneCell">
    <xdr:from>
      <xdr:col>35</xdr:col>
      <xdr:colOff>114480</xdr:colOff>
      <xdr:row>61</xdr:row>
      <xdr:rowOff>100440</xdr:rowOff>
    </xdr:from>
    <xdr:to>
      <xdr:col>40</xdr:col>
      <xdr:colOff>18720</xdr:colOff>
      <xdr:row>62</xdr:row>
      <xdr:rowOff>153000</xdr:rowOff>
    </xdr:to>
    <xdr:sp>
      <xdr:nvSpPr>
        <xdr:cNvPr id="1428" name="テキスト ボックス 365"/>
        <xdr:cNvSpPr/>
      </xdr:nvSpPr>
      <xdr:spPr>
        <a:xfrm>
          <a:off x="6114960" y="10177560"/>
          <a:ext cx="761760" cy="217800"/>
        </a:xfrm>
        <a:prstGeom prst="rect">
          <a:avLst/>
        </a:prstGeom>
        <a:noFill/>
        <a:ln w="0">
          <a:noFill/>
        </a:ln>
      </xdr:spPr>
      <xdr:style>
        <a:lnRef idx="0"/>
        <a:fillRef idx="0"/>
        <a:effectRef idx="0"/>
        <a:fontRef idx="minor"/>
      </xdr:style>
      <xdr:txBody>
        <a:bodyPr horzOverflow="clip" vertOverflow="clip" lIns="90000" rIns="90000" tIns="45000" bIns="45000" anchor="ctr">
          <a:spAutoFit/>
        </a:bodyPr>
        <a:p>
          <a:pPr>
            <a:lnSpc>
              <a:spcPct val="100000"/>
            </a:lnSpc>
          </a:pPr>
          <a:r>
            <a:rPr b="0" lang="en-US" sz="1000" spc="-1" strike="noStrike">
              <a:solidFill>
                <a:srgbClr val="000000"/>
              </a:solidFill>
              <a:latin typeface="ＭＳ Ｐゴシック"/>
              <a:ea typeface="ＭＳ Ｐゴシック"/>
            </a:rPr>
            <a:t>R02</a:t>
          </a:r>
          <a:endParaRPr b="0" lang="en-US" sz="1000" spc="-1" strike="noStrike">
            <a:latin typeface="Times New Roman"/>
          </a:endParaRPr>
        </a:p>
      </xdr:txBody>
    </xdr:sp>
    <xdr:clientData/>
  </xdr:twoCellAnchor>
  <xdr:twoCellAnchor editAs="twoCell">
    <xdr:from>
      <xdr:col>54</xdr:col>
      <xdr:colOff>139680</xdr:colOff>
      <xdr:row>56</xdr:row>
      <xdr:rowOff>101520</xdr:rowOff>
    </xdr:from>
    <xdr:to>
      <xdr:col>55</xdr:col>
      <xdr:colOff>50400</xdr:colOff>
      <xdr:row>57</xdr:row>
      <xdr:rowOff>31320</xdr:rowOff>
    </xdr:to>
    <xdr:sp>
      <xdr:nvSpPr>
        <xdr:cNvPr id="1429" name="楕円 366"/>
        <xdr:cNvSpPr/>
      </xdr:nvSpPr>
      <xdr:spPr>
        <a:xfrm>
          <a:off x="9397800" y="9353160"/>
          <a:ext cx="82080" cy="9504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oneCell">
    <xdr:from>
      <xdr:col>55</xdr:col>
      <xdr:colOff>55080</xdr:colOff>
      <xdr:row>56</xdr:row>
      <xdr:rowOff>100800</xdr:rowOff>
    </xdr:from>
    <xdr:to>
      <xdr:col>58</xdr:col>
      <xdr:colOff>65520</xdr:colOff>
      <xdr:row>57</xdr:row>
      <xdr:rowOff>153360</xdr:rowOff>
    </xdr:to>
    <xdr:sp>
      <xdr:nvSpPr>
        <xdr:cNvPr id="1430" name="普通建設事業費該当値テキスト"/>
        <xdr:cNvSpPr/>
      </xdr:nvSpPr>
      <xdr:spPr>
        <a:xfrm>
          <a:off x="9484560" y="9352440"/>
          <a:ext cx="524880" cy="21780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nSpc>
              <a:spcPct val="100000"/>
            </a:lnSpc>
          </a:pPr>
          <a:r>
            <a:rPr b="1" lang="en-US" sz="1000" spc="-1" strike="noStrike">
              <a:solidFill>
                <a:srgbClr val="ff0000"/>
              </a:solidFill>
              <a:latin typeface="ＭＳ Ｐゴシック"/>
              <a:ea typeface="ＭＳ Ｐゴシック"/>
            </a:rPr>
            <a:t>61,993</a:t>
          </a:r>
          <a:endParaRPr b="0" lang="en-US" sz="1000" spc="-1" strike="noStrike">
            <a:latin typeface="Times New Roman"/>
          </a:endParaRPr>
        </a:p>
      </xdr:txBody>
    </xdr:sp>
    <xdr:clientData/>
  </xdr:twoCellAnchor>
  <xdr:twoCellAnchor editAs="twoCell">
    <xdr:from>
      <xdr:col>50</xdr:col>
      <xdr:colOff>63360</xdr:colOff>
      <xdr:row>57</xdr:row>
      <xdr:rowOff>81000</xdr:rowOff>
    </xdr:from>
    <xdr:to>
      <xdr:col>50</xdr:col>
      <xdr:colOff>164520</xdr:colOff>
      <xdr:row>58</xdr:row>
      <xdr:rowOff>10800</xdr:rowOff>
    </xdr:to>
    <xdr:sp>
      <xdr:nvSpPr>
        <xdr:cNvPr id="1431" name="楕円 368"/>
        <xdr:cNvSpPr/>
      </xdr:nvSpPr>
      <xdr:spPr>
        <a:xfrm>
          <a:off x="8635680" y="9497880"/>
          <a:ext cx="101160" cy="9504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oneCell">
    <xdr:from>
      <xdr:col>49</xdr:col>
      <xdr:colOff>41760</xdr:colOff>
      <xdr:row>58</xdr:row>
      <xdr:rowOff>22680</xdr:rowOff>
    </xdr:from>
    <xdr:to>
      <xdr:col>52</xdr:col>
      <xdr:colOff>52200</xdr:colOff>
      <xdr:row>59</xdr:row>
      <xdr:rowOff>75600</xdr:rowOff>
    </xdr:to>
    <xdr:sp>
      <xdr:nvSpPr>
        <xdr:cNvPr id="1432" name="テキスト ボックス 369"/>
        <xdr:cNvSpPr/>
      </xdr:nvSpPr>
      <xdr:spPr>
        <a:xfrm>
          <a:off x="8442720" y="9604800"/>
          <a:ext cx="524880" cy="21780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gn="ctr">
            <a:lnSpc>
              <a:spcPct val="100000"/>
            </a:lnSpc>
          </a:pPr>
          <a:r>
            <a:rPr b="1" lang="en-US" sz="1000" spc="-1" strike="noStrike">
              <a:solidFill>
                <a:srgbClr val="ff0000"/>
              </a:solidFill>
              <a:latin typeface="ＭＳ Ｐゴシック"/>
              <a:ea typeface="ＭＳ Ｐゴシック"/>
            </a:rPr>
            <a:t>50,132</a:t>
          </a:r>
          <a:endParaRPr b="0" lang="en-US" sz="1000" spc="-1" strike="noStrike">
            <a:latin typeface="Times New Roman"/>
          </a:endParaRPr>
        </a:p>
      </xdr:txBody>
    </xdr:sp>
    <xdr:clientData/>
  </xdr:twoCellAnchor>
  <xdr:twoCellAnchor editAs="twoCell">
    <xdr:from>
      <xdr:col>45</xdr:col>
      <xdr:colOff>127080</xdr:colOff>
      <xdr:row>57</xdr:row>
      <xdr:rowOff>132480</xdr:rowOff>
    </xdr:from>
    <xdr:to>
      <xdr:col>46</xdr:col>
      <xdr:colOff>37800</xdr:colOff>
      <xdr:row>58</xdr:row>
      <xdr:rowOff>62280</xdr:rowOff>
    </xdr:to>
    <xdr:sp>
      <xdr:nvSpPr>
        <xdr:cNvPr id="1433" name="楕円 370"/>
        <xdr:cNvSpPr/>
      </xdr:nvSpPr>
      <xdr:spPr>
        <a:xfrm>
          <a:off x="7842240" y="9549360"/>
          <a:ext cx="82080" cy="9504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oneCell">
    <xdr:from>
      <xdr:col>44</xdr:col>
      <xdr:colOff>105480</xdr:colOff>
      <xdr:row>58</xdr:row>
      <xdr:rowOff>74160</xdr:rowOff>
    </xdr:from>
    <xdr:to>
      <xdr:col>47</xdr:col>
      <xdr:colOff>116280</xdr:colOff>
      <xdr:row>59</xdr:row>
      <xdr:rowOff>127080</xdr:rowOff>
    </xdr:to>
    <xdr:sp>
      <xdr:nvSpPr>
        <xdr:cNvPr id="1434" name="テキスト ボックス 371"/>
        <xdr:cNvSpPr/>
      </xdr:nvSpPr>
      <xdr:spPr>
        <a:xfrm>
          <a:off x="7649280" y="9656280"/>
          <a:ext cx="524880" cy="21780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gn="ctr">
            <a:lnSpc>
              <a:spcPct val="100000"/>
            </a:lnSpc>
          </a:pPr>
          <a:r>
            <a:rPr b="1" lang="en-US" sz="1000" spc="-1" strike="noStrike">
              <a:solidFill>
                <a:srgbClr val="ff0000"/>
              </a:solidFill>
              <a:latin typeface="ＭＳ Ｐゴシック"/>
              <a:ea typeface="ＭＳ Ｐゴシック"/>
            </a:rPr>
            <a:t>46,071</a:t>
          </a:r>
          <a:endParaRPr b="0" lang="en-US" sz="1000" spc="-1" strike="noStrike">
            <a:latin typeface="Times New Roman"/>
          </a:endParaRPr>
        </a:p>
      </xdr:txBody>
    </xdr:sp>
    <xdr:clientData/>
  </xdr:twoCellAnchor>
  <xdr:twoCellAnchor editAs="twoCell">
    <xdr:from>
      <xdr:col>41</xdr:col>
      <xdr:colOff>0</xdr:colOff>
      <xdr:row>58</xdr:row>
      <xdr:rowOff>65160</xdr:rowOff>
    </xdr:from>
    <xdr:to>
      <xdr:col>41</xdr:col>
      <xdr:colOff>101160</xdr:colOff>
      <xdr:row>59</xdr:row>
      <xdr:rowOff>1440</xdr:rowOff>
    </xdr:to>
    <xdr:sp>
      <xdr:nvSpPr>
        <xdr:cNvPr id="1435" name="楕円 372"/>
        <xdr:cNvSpPr/>
      </xdr:nvSpPr>
      <xdr:spPr>
        <a:xfrm>
          <a:off x="7029360" y="9647280"/>
          <a:ext cx="101160" cy="1011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oneCell">
    <xdr:from>
      <xdr:col>39</xdr:col>
      <xdr:colOff>168840</xdr:colOff>
      <xdr:row>59</xdr:row>
      <xdr:rowOff>13680</xdr:rowOff>
    </xdr:from>
    <xdr:to>
      <xdr:col>43</xdr:col>
      <xdr:colOff>7920</xdr:colOff>
      <xdr:row>60</xdr:row>
      <xdr:rowOff>66240</xdr:rowOff>
    </xdr:to>
    <xdr:sp>
      <xdr:nvSpPr>
        <xdr:cNvPr id="1436" name="テキスト ボックス 373"/>
        <xdr:cNvSpPr/>
      </xdr:nvSpPr>
      <xdr:spPr>
        <a:xfrm>
          <a:off x="6855120" y="9760680"/>
          <a:ext cx="524880" cy="21780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gn="ctr">
            <a:lnSpc>
              <a:spcPct val="100000"/>
            </a:lnSpc>
          </a:pPr>
          <a:r>
            <a:rPr b="1" lang="en-US" sz="1000" spc="-1" strike="noStrike">
              <a:solidFill>
                <a:srgbClr val="ff0000"/>
              </a:solidFill>
              <a:latin typeface="ＭＳ Ｐゴシック"/>
              <a:ea typeface="ＭＳ Ｐゴシック"/>
            </a:rPr>
            <a:t>37,865</a:t>
          </a:r>
          <a:endParaRPr b="0" lang="en-US" sz="1000" spc="-1" strike="noStrike">
            <a:latin typeface="Times New Roman"/>
          </a:endParaRPr>
        </a:p>
      </xdr:txBody>
    </xdr:sp>
    <xdr:clientData/>
  </xdr:twoCellAnchor>
  <xdr:twoCellAnchor editAs="twoCell">
    <xdr:from>
      <xdr:col>36</xdr:col>
      <xdr:colOff>63360</xdr:colOff>
      <xdr:row>57</xdr:row>
      <xdr:rowOff>73440</xdr:rowOff>
    </xdr:from>
    <xdr:to>
      <xdr:col>36</xdr:col>
      <xdr:colOff>164520</xdr:colOff>
      <xdr:row>58</xdr:row>
      <xdr:rowOff>3240</xdr:rowOff>
    </xdr:to>
    <xdr:sp>
      <xdr:nvSpPr>
        <xdr:cNvPr id="1437" name="楕円 374"/>
        <xdr:cNvSpPr/>
      </xdr:nvSpPr>
      <xdr:spPr>
        <a:xfrm>
          <a:off x="6235560" y="9490320"/>
          <a:ext cx="101160" cy="9504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oneCell">
    <xdr:from>
      <xdr:col>35</xdr:col>
      <xdr:colOff>41760</xdr:colOff>
      <xdr:row>58</xdr:row>
      <xdr:rowOff>21240</xdr:rowOff>
    </xdr:from>
    <xdr:to>
      <xdr:col>38</xdr:col>
      <xdr:colOff>52200</xdr:colOff>
      <xdr:row>59</xdr:row>
      <xdr:rowOff>74160</xdr:rowOff>
    </xdr:to>
    <xdr:sp>
      <xdr:nvSpPr>
        <xdr:cNvPr id="1438" name="テキスト ボックス 375"/>
        <xdr:cNvSpPr/>
      </xdr:nvSpPr>
      <xdr:spPr>
        <a:xfrm>
          <a:off x="6042240" y="9603360"/>
          <a:ext cx="524880" cy="21780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gn="ctr">
            <a:lnSpc>
              <a:spcPct val="100000"/>
            </a:lnSpc>
          </a:pPr>
          <a:r>
            <a:rPr b="1" lang="en-US" sz="1000" spc="-1" strike="noStrike">
              <a:solidFill>
                <a:srgbClr val="ff0000"/>
              </a:solidFill>
              <a:latin typeface="ＭＳ Ｐゴシック"/>
              <a:ea typeface="ＭＳ Ｐゴシック"/>
            </a:rPr>
            <a:t>50,728</a:t>
          </a:r>
          <a:endParaRPr b="0" lang="en-US" sz="1000" spc="-1" strike="noStrike">
            <a:latin typeface="Times New Roman"/>
          </a:endParaRPr>
        </a:p>
      </xdr:txBody>
    </xdr:sp>
    <xdr:clientData/>
  </xdr:twoCellAnchor>
  <xdr:twoCellAnchor editAs="twoCell">
    <xdr:from>
      <xdr:col>34</xdr:col>
      <xdr:colOff>127080</xdr:colOff>
      <xdr:row>63</xdr:row>
      <xdr:rowOff>57240</xdr:rowOff>
    </xdr:from>
    <xdr:to>
      <xdr:col>59</xdr:col>
      <xdr:colOff>50400</xdr:colOff>
      <xdr:row>65</xdr:row>
      <xdr:rowOff>31320</xdr:rowOff>
    </xdr:to>
    <xdr:sp>
      <xdr:nvSpPr>
        <xdr:cNvPr id="1439" name="正方形/長方形 376"/>
        <xdr:cNvSpPr/>
      </xdr:nvSpPr>
      <xdr:spPr>
        <a:xfrm>
          <a:off x="5956200" y="10464840"/>
          <a:ext cx="4209480" cy="304200"/>
        </a:xfrm>
        <a:prstGeom prst="rect">
          <a:avLst/>
        </a:prstGeom>
        <a:solidFill>
          <a:schemeClr val="bg1"/>
        </a:solidFill>
        <a:ln w="19050">
          <a:solidFill>
            <a:srgbClr val="000000"/>
          </a:solidFill>
        </a:ln>
      </xdr:spPr>
      <xdr:style>
        <a:lnRef idx="2">
          <a:schemeClr val="accent1">
            <a:shade val="50000"/>
          </a:schemeClr>
        </a:lnRef>
        <a:fillRef idx="1">
          <a:schemeClr val="accent1"/>
        </a:fillRef>
        <a:effectRef idx="0">
          <a:schemeClr val="accent1"/>
        </a:effectRef>
        <a:fontRef idx="minor"/>
      </xdr:style>
      <xdr:txBody>
        <a:bodyPr horzOverflow="clip" vertOverflow="clip" lIns="90000" rIns="90000" tIns="45000" bIns="45000" anchor="ctr">
          <a:noAutofit/>
        </a:bodyPr>
        <a:p>
          <a:pPr algn="ctr">
            <a:lnSpc>
              <a:spcPct val="100000"/>
            </a:lnSpc>
          </a:pPr>
          <a:r>
            <a:rPr b="1" lang="ja-JP" sz="1600" spc="-1" strike="noStrike">
              <a:solidFill>
                <a:srgbClr val="000000"/>
              </a:solidFill>
              <a:latin typeface="ＭＳ Ｐゴシック"/>
              <a:ea typeface="ＭＳ Ｐゴシック"/>
            </a:rPr>
            <a:t>普通建設事業費 （ うち新規整備　）</a:t>
          </a:r>
          <a:endParaRPr b="0" lang="en-US" sz="1600" spc="-1" strike="noStrike">
            <a:latin typeface="Times New Roman"/>
          </a:endParaRPr>
        </a:p>
      </xdr:txBody>
    </xdr:sp>
    <xdr:clientData/>
  </xdr:twoCellAnchor>
  <xdr:twoCellAnchor editAs="twoCell">
    <xdr:from>
      <xdr:col>35</xdr:col>
      <xdr:colOff>63360</xdr:colOff>
      <xdr:row>65</xdr:row>
      <xdr:rowOff>57240</xdr:rowOff>
    </xdr:from>
    <xdr:to>
      <xdr:col>43</xdr:col>
      <xdr:colOff>63000</xdr:colOff>
      <xdr:row>66</xdr:row>
      <xdr:rowOff>139320</xdr:rowOff>
    </xdr:to>
    <xdr:sp>
      <xdr:nvSpPr>
        <xdr:cNvPr id="1440" name="正方形/長方形 377"/>
        <xdr:cNvSpPr/>
      </xdr:nvSpPr>
      <xdr:spPr>
        <a:xfrm>
          <a:off x="6063840" y="10794960"/>
          <a:ext cx="1371240" cy="246960"/>
        </a:xfrm>
        <a:prstGeom prst="rect">
          <a:avLst/>
        </a:prstGeom>
        <a:noFill/>
        <a:ln w="19050">
          <a:noFill/>
        </a:ln>
      </xdr:spPr>
      <xdr:style>
        <a:lnRef idx="2">
          <a:schemeClr val="accent1">
            <a:shade val="50000"/>
          </a:schemeClr>
        </a:lnRef>
        <a:fillRef idx="1">
          <a:schemeClr val="accent1"/>
        </a:fillRef>
        <a:effectRef idx="0">
          <a:schemeClr val="accent1"/>
        </a:effectRef>
        <a:fontRef idx="minor"/>
      </xdr:style>
      <xdr:txBody>
        <a:bodyPr horzOverflow="clip" vertOverflow="clip" lIns="90000" rIns="90000" tIns="45000" bIns="45000" anchor="ctr">
          <a:noAutofit/>
        </a:bodyPr>
        <a:p>
          <a:pPr algn="r">
            <a:lnSpc>
              <a:spcPct val="100000"/>
            </a:lnSpc>
          </a:pPr>
          <a:r>
            <a:rPr b="1" i="1" lang="ja-JP" sz="1200" spc="-1" strike="noStrike">
              <a:solidFill>
                <a:srgbClr val="4080ff"/>
              </a:solidFill>
              <a:latin typeface="ＭＳ Ｐゴシック"/>
              <a:ea typeface="ＭＳ Ｐゴシック"/>
            </a:rPr>
            <a:t>類似団体内順位</a:t>
          </a:r>
          <a:endParaRPr b="0" lang="en-US" sz="1200" spc="-1" strike="noStrike">
            <a:latin typeface="Times New Roman"/>
          </a:endParaRPr>
        </a:p>
      </xdr:txBody>
    </xdr:sp>
    <xdr:clientData/>
  </xdr:twoCellAnchor>
  <xdr:twoCellAnchor editAs="twoCell">
    <xdr:from>
      <xdr:col>35</xdr:col>
      <xdr:colOff>63360</xdr:colOff>
      <xdr:row>66</xdr:row>
      <xdr:rowOff>88920</xdr:rowOff>
    </xdr:from>
    <xdr:to>
      <xdr:col>43</xdr:col>
      <xdr:colOff>63000</xdr:colOff>
      <xdr:row>67</xdr:row>
      <xdr:rowOff>164880</xdr:rowOff>
    </xdr:to>
    <xdr:sp>
      <xdr:nvSpPr>
        <xdr:cNvPr id="1441" name="正方形/長方形 378"/>
        <xdr:cNvSpPr/>
      </xdr:nvSpPr>
      <xdr:spPr>
        <a:xfrm>
          <a:off x="6063840" y="10991520"/>
          <a:ext cx="1371240" cy="241200"/>
        </a:xfrm>
        <a:prstGeom prst="rect">
          <a:avLst/>
        </a:prstGeom>
        <a:noFill/>
        <a:ln w="19050">
          <a:noFill/>
        </a:ln>
      </xdr:spPr>
      <xdr:style>
        <a:lnRef idx="2">
          <a:schemeClr val="accent1">
            <a:shade val="50000"/>
          </a:schemeClr>
        </a:lnRef>
        <a:fillRef idx="1">
          <a:schemeClr val="accent1"/>
        </a:fillRef>
        <a:effectRef idx="0">
          <a:schemeClr val="accent1"/>
        </a:effectRef>
        <a:fontRef idx="minor"/>
      </xdr:style>
      <xdr:txBody>
        <a:bodyPr horzOverflow="clip" vertOverflow="clip" lIns="90000" rIns="90000" tIns="45000" bIns="45000" anchor="ctr">
          <a:noAutofit/>
        </a:bodyPr>
        <a:p>
          <a:pPr algn="r">
            <a:lnSpc>
              <a:spcPct val="100000"/>
            </a:lnSpc>
          </a:pPr>
          <a:r>
            <a:rPr b="1" i="1" lang="en-US" sz="1200" spc="-1" strike="noStrike">
              <a:solidFill>
                <a:srgbClr val="4080ff"/>
              </a:solidFill>
              <a:latin typeface="ＭＳ Ｐゴシック"/>
              <a:ea typeface="ＭＳ Ｐゴシック"/>
            </a:rPr>
            <a:t>18/29</a:t>
          </a:r>
          <a:endParaRPr b="0" lang="en-US" sz="1200" spc="-1" strike="noStrike">
            <a:latin typeface="Times New Roman"/>
          </a:endParaRPr>
        </a:p>
      </xdr:txBody>
    </xdr:sp>
    <xdr:clientData/>
  </xdr:twoCellAnchor>
  <xdr:twoCellAnchor editAs="twoCell">
    <xdr:from>
      <xdr:col>40</xdr:col>
      <xdr:colOff>127080</xdr:colOff>
      <xdr:row>65</xdr:row>
      <xdr:rowOff>57240</xdr:rowOff>
    </xdr:from>
    <xdr:to>
      <xdr:col>48</xdr:col>
      <xdr:colOff>126720</xdr:colOff>
      <xdr:row>66</xdr:row>
      <xdr:rowOff>139320</xdr:rowOff>
    </xdr:to>
    <xdr:sp>
      <xdr:nvSpPr>
        <xdr:cNvPr id="1442" name="正方形/長方形 379"/>
        <xdr:cNvSpPr/>
      </xdr:nvSpPr>
      <xdr:spPr>
        <a:xfrm>
          <a:off x="6985080" y="10794960"/>
          <a:ext cx="1371240" cy="246960"/>
        </a:xfrm>
        <a:prstGeom prst="rect">
          <a:avLst/>
        </a:prstGeom>
        <a:noFill/>
        <a:ln w="19050">
          <a:noFill/>
        </a:ln>
      </xdr:spPr>
      <xdr:style>
        <a:lnRef idx="2">
          <a:schemeClr val="accent1">
            <a:shade val="50000"/>
          </a:schemeClr>
        </a:lnRef>
        <a:fillRef idx="1">
          <a:schemeClr val="accent1"/>
        </a:fillRef>
        <a:effectRef idx="0">
          <a:schemeClr val="accent1"/>
        </a:effectRef>
        <a:fontRef idx="minor"/>
      </xdr:style>
      <xdr:txBody>
        <a:bodyPr horzOverflow="clip" vertOverflow="clip" lIns="90000" rIns="90000" tIns="45000" bIns="45000" anchor="ctr">
          <a:noAutofit/>
        </a:bodyPr>
        <a:p>
          <a:pPr algn="r">
            <a:lnSpc>
              <a:spcPct val="100000"/>
            </a:lnSpc>
          </a:pPr>
          <a:r>
            <a:rPr b="1" i="1" lang="ja-JP" sz="1200" spc="-1" strike="noStrike">
              <a:solidFill>
                <a:srgbClr val="4080ff"/>
              </a:solidFill>
              <a:latin typeface="ＭＳ Ｐゴシック"/>
              <a:ea typeface="ＭＳ Ｐゴシック"/>
            </a:rPr>
            <a:t>全国平均</a:t>
          </a:r>
          <a:endParaRPr b="0" lang="en-US" sz="1200" spc="-1" strike="noStrike">
            <a:latin typeface="Times New Roman"/>
          </a:endParaRPr>
        </a:p>
      </xdr:txBody>
    </xdr:sp>
    <xdr:clientData/>
  </xdr:twoCellAnchor>
  <xdr:twoCellAnchor editAs="twoCell">
    <xdr:from>
      <xdr:col>40</xdr:col>
      <xdr:colOff>127080</xdr:colOff>
      <xdr:row>66</xdr:row>
      <xdr:rowOff>88920</xdr:rowOff>
    </xdr:from>
    <xdr:to>
      <xdr:col>48</xdr:col>
      <xdr:colOff>126720</xdr:colOff>
      <xdr:row>67</xdr:row>
      <xdr:rowOff>164880</xdr:rowOff>
    </xdr:to>
    <xdr:sp>
      <xdr:nvSpPr>
        <xdr:cNvPr id="1443" name="正方形/長方形 380"/>
        <xdr:cNvSpPr/>
      </xdr:nvSpPr>
      <xdr:spPr>
        <a:xfrm>
          <a:off x="6985080" y="10991520"/>
          <a:ext cx="1371240" cy="241200"/>
        </a:xfrm>
        <a:prstGeom prst="rect">
          <a:avLst/>
        </a:prstGeom>
        <a:noFill/>
        <a:ln w="19050">
          <a:noFill/>
        </a:ln>
      </xdr:spPr>
      <xdr:style>
        <a:lnRef idx="2">
          <a:schemeClr val="accent1">
            <a:shade val="50000"/>
          </a:schemeClr>
        </a:lnRef>
        <a:fillRef idx="1">
          <a:schemeClr val="accent1"/>
        </a:fillRef>
        <a:effectRef idx="0">
          <a:schemeClr val="accent1"/>
        </a:effectRef>
        <a:fontRef idx="minor"/>
      </xdr:style>
      <xdr:txBody>
        <a:bodyPr horzOverflow="clip" vertOverflow="clip" lIns="90000" rIns="90000" tIns="45000" bIns="45000" anchor="ctr">
          <a:noAutofit/>
        </a:bodyPr>
        <a:p>
          <a:pPr algn="r">
            <a:lnSpc>
              <a:spcPct val="100000"/>
            </a:lnSpc>
          </a:pPr>
          <a:r>
            <a:rPr b="1" i="1" lang="en-US" sz="1200" spc="-1" strike="noStrike">
              <a:solidFill>
                <a:srgbClr val="4080ff"/>
              </a:solidFill>
              <a:latin typeface="ＭＳ Ｐゴシック"/>
              <a:ea typeface="ＭＳ Ｐゴシック"/>
            </a:rPr>
            <a:t>14,865</a:t>
          </a:r>
          <a:endParaRPr b="0" lang="en-US" sz="1200" spc="-1" strike="noStrike">
            <a:latin typeface="Times New Roman"/>
          </a:endParaRPr>
        </a:p>
      </xdr:txBody>
    </xdr:sp>
    <xdr:clientData/>
  </xdr:twoCellAnchor>
  <xdr:twoCellAnchor editAs="twoCell">
    <xdr:from>
      <xdr:col>46</xdr:col>
      <xdr:colOff>127080</xdr:colOff>
      <xdr:row>65</xdr:row>
      <xdr:rowOff>57240</xdr:rowOff>
    </xdr:from>
    <xdr:to>
      <xdr:col>54</xdr:col>
      <xdr:colOff>126720</xdr:colOff>
      <xdr:row>66</xdr:row>
      <xdr:rowOff>139320</xdr:rowOff>
    </xdr:to>
    <xdr:sp>
      <xdr:nvSpPr>
        <xdr:cNvPr id="1444" name="正方形/長方形 381"/>
        <xdr:cNvSpPr/>
      </xdr:nvSpPr>
      <xdr:spPr>
        <a:xfrm>
          <a:off x="8013600" y="10794960"/>
          <a:ext cx="1371240" cy="246960"/>
        </a:xfrm>
        <a:prstGeom prst="rect">
          <a:avLst/>
        </a:prstGeom>
        <a:noFill/>
        <a:ln w="19050">
          <a:noFill/>
        </a:ln>
      </xdr:spPr>
      <xdr:style>
        <a:lnRef idx="2">
          <a:schemeClr val="accent1">
            <a:shade val="50000"/>
          </a:schemeClr>
        </a:lnRef>
        <a:fillRef idx="1">
          <a:schemeClr val="accent1"/>
        </a:fillRef>
        <a:effectRef idx="0">
          <a:schemeClr val="accent1"/>
        </a:effectRef>
        <a:fontRef idx="minor"/>
      </xdr:style>
      <xdr:txBody>
        <a:bodyPr horzOverflow="clip" vertOverflow="clip" lIns="90000" rIns="90000" tIns="45000" bIns="45000" anchor="ctr">
          <a:noAutofit/>
        </a:bodyPr>
        <a:p>
          <a:pPr algn="r">
            <a:lnSpc>
              <a:spcPct val="100000"/>
            </a:lnSpc>
          </a:pPr>
          <a:r>
            <a:rPr b="1" i="1" lang="ja-JP" sz="1200" spc="-1" strike="noStrike">
              <a:solidFill>
                <a:srgbClr val="4080ff"/>
              </a:solidFill>
              <a:latin typeface="ＭＳ Ｐゴシック"/>
              <a:ea typeface="ＭＳ Ｐゴシック"/>
            </a:rPr>
            <a:t>静岡県平均</a:t>
          </a:r>
          <a:endParaRPr b="0" lang="en-US" sz="1200" spc="-1" strike="noStrike">
            <a:latin typeface="Times New Roman"/>
          </a:endParaRPr>
        </a:p>
      </xdr:txBody>
    </xdr:sp>
    <xdr:clientData/>
  </xdr:twoCellAnchor>
  <xdr:twoCellAnchor editAs="twoCell">
    <xdr:from>
      <xdr:col>46</xdr:col>
      <xdr:colOff>127080</xdr:colOff>
      <xdr:row>66</xdr:row>
      <xdr:rowOff>88920</xdr:rowOff>
    </xdr:from>
    <xdr:to>
      <xdr:col>54</xdr:col>
      <xdr:colOff>126720</xdr:colOff>
      <xdr:row>67</xdr:row>
      <xdr:rowOff>164880</xdr:rowOff>
    </xdr:to>
    <xdr:sp>
      <xdr:nvSpPr>
        <xdr:cNvPr id="1445" name="正方形/長方形 382"/>
        <xdr:cNvSpPr/>
      </xdr:nvSpPr>
      <xdr:spPr>
        <a:xfrm>
          <a:off x="8013600" y="10991520"/>
          <a:ext cx="1371240" cy="241200"/>
        </a:xfrm>
        <a:prstGeom prst="rect">
          <a:avLst/>
        </a:prstGeom>
        <a:noFill/>
        <a:ln w="19050">
          <a:noFill/>
        </a:ln>
      </xdr:spPr>
      <xdr:style>
        <a:lnRef idx="2">
          <a:schemeClr val="accent1">
            <a:shade val="50000"/>
          </a:schemeClr>
        </a:lnRef>
        <a:fillRef idx="1">
          <a:schemeClr val="accent1"/>
        </a:fillRef>
        <a:effectRef idx="0">
          <a:schemeClr val="accent1"/>
        </a:effectRef>
        <a:fontRef idx="minor"/>
      </xdr:style>
      <xdr:txBody>
        <a:bodyPr horzOverflow="clip" vertOverflow="clip" lIns="90000" rIns="90000" tIns="45000" bIns="45000" anchor="ctr">
          <a:noAutofit/>
        </a:bodyPr>
        <a:p>
          <a:pPr algn="r">
            <a:lnSpc>
              <a:spcPct val="100000"/>
            </a:lnSpc>
          </a:pPr>
          <a:r>
            <a:rPr b="1" i="1" lang="en-US" sz="1200" spc="-1" strike="noStrike">
              <a:solidFill>
                <a:srgbClr val="4080ff"/>
              </a:solidFill>
              <a:latin typeface="ＭＳ Ｐゴシック"/>
              <a:ea typeface="ＭＳ Ｐゴシック"/>
            </a:rPr>
            <a:t>16,296</a:t>
          </a:r>
          <a:endParaRPr b="0" lang="en-US" sz="1200" spc="-1" strike="noStrike">
            <a:latin typeface="Times New Roman"/>
          </a:endParaRPr>
        </a:p>
      </xdr:txBody>
    </xdr:sp>
    <xdr:clientData/>
  </xdr:twoCellAnchor>
  <xdr:twoCellAnchor editAs="twoCell">
    <xdr:from>
      <xdr:col>34</xdr:col>
      <xdr:colOff>127080</xdr:colOff>
      <xdr:row>68</xdr:row>
      <xdr:rowOff>25560</xdr:rowOff>
    </xdr:from>
    <xdr:to>
      <xdr:col>59</xdr:col>
      <xdr:colOff>50400</xdr:colOff>
      <xdr:row>81</xdr:row>
      <xdr:rowOff>82440</xdr:rowOff>
    </xdr:to>
    <xdr:sp>
      <xdr:nvSpPr>
        <xdr:cNvPr id="1446" name="正方形/長方形 383"/>
        <xdr:cNvSpPr/>
      </xdr:nvSpPr>
      <xdr:spPr>
        <a:xfrm>
          <a:off x="5956200" y="11258640"/>
          <a:ext cx="4209480" cy="2203200"/>
        </a:xfrm>
        <a:prstGeom prst="rect">
          <a:avLst/>
        </a:prstGeom>
        <a:solidFill>
          <a:srgbClr val="e6ffd5"/>
        </a:solidFill>
        <a:ln w="19050">
          <a:noFill/>
        </a:ln>
      </xdr:spPr>
      <xdr:style>
        <a:lnRef idx="2">
          <a:schemeClr val="accent1">
            <a:shade val="50000"/>
          </a:schemeClr>
        </a:lnRef>
        <a:fillRef idx="1">
          <a:schemeClr val="accent1"/>
        </a:fillRef>
        <a:effectRef idx="0">
          <a:schemeClr val="accent1"/>
        </a:effectRef>
        <a:fontRef idx="minor"/>
      </xdr:style>
    </xdr:sp>
    <xdr:clientData/>
  </xdr:twoCellAnchor>
  <xdr:twoCellAnchor editAs="oneCell">
    <xdr:from>
      <xdr:col>34</xdr:col>
      <xdr:colOff>91440</xdr:colOff>
      <xdr:row>67</xdr:row>
      <xdr:rowOff>6480</xdr:rowOff>
    </xdr:from>
    <xdr:to>
      <xdr:col>36</xdr:col>
      <xdr:colOff>92880</xdr:colOff>
      <xdr:row>68</xdr:row>
      <xdr:rowOff>33120</xdr:rowOff>
    </xdr:to>
    <xdr:sp>
      <xdr:nvSpPr>
        <xdr:cNvPr id="1447" name="テキスト ボックス 384"/>
        <xdr:cNvSpPr/>
      </xdr:nvSpPr>
      <xdr:spPr>
        <a:xfrm>
          <a:off x="5920560" y="11074320"/>
          <a:ext cx="344520" cy="191880"/>
        </a:xfrm>
        <a:prstGeom prst="rect">
          <a:avLst/>
        </a:prstGeom>
        <a:noFill/>
        <a:ln w="0">
          <a:noFill/>
        </a:ln>
      </xdr:spPr>
      <xdr:style>
        <a:lnRef idx="0"/>
        <a:fillRef idx="0"/>
        <a:effectRef idx="0"/>
        <a:fontRef idx="minor"/>
      </xdr:style>
      <xdr:txBody>
        <a:bodyPr wrap="none" horzOverflow="clip" vertOverflow="clip" lIns="90000" rIns="90000" tIns="45000" bIns="45000">
          <a:spAutoFit/>
        </a:bodyPr>
        <a:p>
          <a:pPr>
            <a:lnSpc>
              <a:spcPct val="100000"/>
            </a:lnSpc>
          </a:pPr>
          <a:r>
            <a:rPr b="0" lang="en-US" sz="800" spc="-1" strike="noStrike">
              <a:solidFill>
                <a:srgbClr val="000000"/>
              </a:solidFill>
              <a:latin typeface="ＭＳ Ｐゴシック"/>
              <a:ea typeface="ＭＳ Ｐゴシック"/>
            </a:rPr>
            <a:t>(</a:t>
          </a:r>
          <a:r>
            <a:rPr b="0" lang="ja-JP" sz="800" spc="-1" strike="noStrike">
              <a:solidFill>
                <a:srgbClr val="000000"/>
              </a:solidFill>
              <a:latin typeface="ＭＳ Ｐゴシック"/>
              <a:ea typeface="ＭＳ Ｐゴシック"/>
            </a:rPr>
            <a:t>円</a:t>
          </a:r>
          <a:r>
            <a:rPr b="0" lang="en-US" sz="800" spc="-1" strike="noStrike">
              <a:solidFill>
                <a:srgbClr val="000000"/>
              </a:solidFill>
              <a:latin typeface="ＭＳ Ｐゴシック"/>
              <a:ea typeface="ＭＳ Ｐゴシック"/>
            </a:rPr>
            <a:t>)</a:t>
          </a:r>
          <a:endParaRPr b="0" lang="en-US" sz="800" spc="-1" strike="noStrike">
            <a:latin typeface="Times New Roman"/>
          </a:endParaRPr>
        </a:p>
      </xdr:txBody>
    </xdr:sp>
    <xdr:clientData/>
  </xdr:twoCellAnchor>
  <xdr:twoCellAnchor editAs="twoCell">
    <xdr:from>
      <xdr:col>34</xdr:col>
      <xdr:colOff>126720</xdr:colOff>
      <xdr:row>81</xdr:row>
      <xdr:rowOff>82440</xdr:rowOff>
    </xdr:from>
    <xdr:to>
      <xdr:col>59</xdr:col>
      <xdr:colOff>50760</xdr:colOff>
      <xdr:row>81</xdr:row>
      <xdr:rowOff>82440</xdr:rowOff>
    </xdr:to>
    <xdr:sp>
      <xdr:nvSpPr>
        <xdr:cNvPr id="1448" name="直線コネクタ 385"/>
        <xdr:cNvSpPr/>
      </xdr:nvSpPr>
      <xdr:spPr>
        <a:xfrm>
          <a:off x="5955840" y="13461840"/>
          <a:ext cx="4210200" cy="0"/>
        </a:xfrm>
        <a:prstGeom prst="line">
          <a:avLst/>
        </a:prstGeom>
        <a:ln>
          <a:solidFill>
            <a:srgbClr val="c0c0c0"/>
          </a:solidFill>
        </a:ln>
      </xdr:spPr>
      <xdr:style>
        <a:lnRef idx="1">
          <a:schemeClr val="accent1"/>
        </a:lnRef>
        <a:fillRef idx="0">
          <a:schemeClr val="accent1"/>
        </a:fillRef>
        <a:effectRef idx="0">
          <a:schemeClr val="accent1"/>
        </a:effectRef>
        <a:fontRef idx="minor"/>
      </xdr:style>
    </xdr:sp>
    <xdr:clientData/>
  </xdr:twoCellAnchor>
  <xdr:twoCellAnchor editAs="twoCell">
    <xdr:from>
      <xdr:col>34</xdr:col>
      <xdr:colOff>126720</xdr:colOff>
      <xdr:row>79</xdr:row>
      <xdr:rowOff>98640</xdr:rowOff>
    </xdr:from>
    <xdr:to>
      <xdr:col>59</xdr:col>
      <xdr:colOff>50760</xdr:colOff>
      <xdr:row>79</xdr:row>
      <xdr:rowOff>98640</xdr:rowOff>
    </xdr:to>
    <xdr:sp>
      <xdr:nvSpPr>
        <xdr:cNvPr id="1449" name="直線コネクタ 386"/>
        <xdr:cNvSpPr/>
      </xdr:nvSpPr>
      <xdr:spPr>
        <a:xfrm>
          <a:off x="5955840" y="13147560"/>
          <a:ext cx="4210200" cy="0"/>
        </a:xfrm>
        <a:prstGeom prst="line">
          <a:avLst/>
        </a:prstGeom>
        <a:ln>
          <a:solidFill>
            <a:srgbClr val="c0c0c0"/>
          </a:solidFill>
        </a:ln>
      </xdr:spPr>
      <xdr:style>
        <a:lnRef idx="1">
          <a:schemeClr val="accent1"/>
        </a:lnRef>
        <a:fillRef idx="0">
          <a:schemeClr val="accent1"/>
        </a:fillRef>
        <a:effectRef idx="0">
          <a:schemeClr val="accent1"/>
        </a:effectRef>
        <a:fontRef idx="minor"/>
      </xdr:style>
    </xdr:sp>
    <xdr:clientData/>
  </xdr:twoCellAnchor>
  <xdr:twoCellAnchor editAs="oneCell">
    <xdr:from>
      <xdr:col>33</xdr:col>
      <xdr:colOff>70560</xdr:colOff>
      <xdr:row>78</xdr:row>
      <xdr:rowOff>148680</xdr:rowOff>
    </xdr:from>
    <xdr:to>
      <xdr:col>34</xdr:col>
      <xdr:colOff>144000</xdr:colOff>
      <xdr:row>80</xdr:row>
      <xdr:rowOff>36360</xdr:rowOff>
    </xdr:to>
    <xdr:sp>
      <xdr:nvSpPr>
        <xdr:cNvPr id="1450" name="テキスト ボックス 387"/>
        <xdr:cNvSpPr/>
      </xdr:nvSpPr>
      <xdr:spPr>
        <a:xfrm>
          <a:off x="5728320" y="13032720"/>
          <a:ext cx="244800" cy="21780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gn="r">
            <a:lnSpc>
              <a:spcPct val="100000"/>
            </a:lnSpc>
          </a:pPr>
          <a:r>
            <a:rPr b="0" lang="en-US" sz="1000" spc="-1" strike="noStrike">
              <a:solidFill>
                <a:srgbClr val="000000"/>
              </a:solidFill>
              <a:latin typeface="ＭＳ Ｐゴシック"/>
              <a:ea typeface="ＭＳ Ｐゴシック"/>
            </a:rPr>
            <a:t>0</a:t>
          </a:r>
          <a:endParaRPr b="0" lang="en-US" sz="1000" spc="-1" strike="noStrike">
            <a:latin typeface="Times New Roman"/>
          </a:endParaRPr>
        </a:p>
      </xdr:txBody>
    </xdr:sp>
    <xdr:clientData/>
  </xdr:twoCellAnchor>
  <xdr:twoCellAnchor editAs="twoCell">
    <xdr:from>
      <xdr:col>34</xdr:col>
      <xdr:colOff>126720</xdr:colOff>
      <xdr:row>77</xdr:row>
      <xdr:rowOff>115200</xdr:rowOff>
    </xdr:from>
    <xdr:to>
      <xdr:col>59</xdr:col>
      <xdr:colOff>50760</xdr:colOff>
      <xdr:row>77</xdr:row>
      <xdr:rowOff>115200</xdr:rowOff>
    </xdr:to>
    <xdr:sp>
      <xdr:nvSpPr>
        <xdr:cNvPr id="1451" name="直線コネクタ 388"/>
        <xdr:cNvSpPr/>
      </xdr:nvSpPr>
      <xdr:spPr>
        <a:xfrm>
          <a:off x="5955840" y="12834000"/>
          <a:ext cx="4210200" cy="0"/>
        </a:xfrm>
        <a:prstGeom prst="line">
          <a:avLst/>
        </a:prstGeom>
        <a:ln>
          <a:solidFill>
            <a:srgbClr val="c0c0c0"/>
          </a:solidFill>
        </a:ln>
      </xdr:spPr>
      <xdr:style>
        <a:lnRef idx="1">
          <a:schemeClr val="accent1"/>
        </a:lnRef>
        <a:fillRef idx="0">
          <a:schemeClr val="accent1"/>
        </a:fillRef>
        <a:effectRef idx="0">
          <a:schemeClr val="accent1"/>
        </a:effectRef>
        <a:fontRef idx="minor"/>
      </xdr:style>
    </xdr:sp>
    <xdr:clientData/>
  </xdr:twoCellAnchor>
  <xdr:twoCellAnchor editAs="oneCell">
    <xdr:from>
      <xdr:col>31</xdr:col>
      <xdr:colOff>169920</xdr:colOff>
      <xdr:row>77</xdr:row>
      <xdr:rowOff>0</xdr:rowOff>
    </xdr:from>
    <xdr:to>
      <xdr:col>35</xdr:col>
      <xdr:colOff>9000</xdr:colOff>
      <xdr:row>78</xdr:row>
      <xdr:rowOff>52560</xdr:rowOff>
    </xdr:to>
    <xdr:sp>
      <xdr:nvSpPr>
        <xdr:cNvPr id="1452" name="テキスト ボックス 389"/>
        <xdr:cNvSpPr/>
      </xdr:nvSpPr>
      <xdr:spPr>
        <a:xfrm>
          <a:off x="5484600" y="12718800"/>
          <a:ext cx="524880" cy="21780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gn="r">
            <a:lnSpc>
              <a:spcPct val="100000"/>
            </a:lnSpc>
          </a:pPr>
          <a:r>
            <a:rPr b="0" lang="en-US" sz="1000" spc="-1" strike="noStrike">
              <a:solidFill>
                <a:srgbClr val="000000"/>
              </a:solidFill>
              <a:latin typeface="ＭＳ Ｐゴシック"/>
              <a:ea typeface="ＭＳ Ｐゴシック"/>
            </a:rPr>
            <a:t>20,000</a:t>
          </a:r>
          <a:endParaRPr b="0" lang="en-US" sz="1000" spc="-1" strike="noStrike">
            <a:latin typeface="Times New Roman"/>
          </a:endParaRPr>
        </a:p>
      </xdr:txBody>
    </xdr:sp>
    <xdr:clientData/>
  </xdr:twoCellAnchor>
  <xdr:twoCellAnchor editAs="twoCell">
    <xdr:from>
      <xdr:col>34</xdr:col>
      <xdr:colOff>126720</xdr:colOff>
      <xdr:row>75</xdr:row>
      <xdr:rowOff>131400</xdr:rowOff>
    </xdr:from>
    <xdr:to>
      <xdr:col>59</xdr:col>
      <xdr:colOff>50760</xdr:colOff>
      <xdr:row>75</xdr:row>
      <xdr:rowOff>131400</xdr:rowOff>
    </xdr:to>
    <xdr:sp>
      <xdr:nvSpPr>
        <xdr:cNvPr id="1453" name="直線コネクタ 390"/>
        <xdr:cNvSpPr/>
      </xdr:nvSpPr>
      <xdr:spPr>
        <a:xfrm>
          <a:off x="5955840" y="12520080"/>
          <a:ext cx="4210200" cy="0"/>
        </a:xfrm>
        <a:prstGeom prst="line">
          <a:avLst/>
        </a:prstGeom>
        <a:ln>
          <a:solidFill>
            <a:srgbClr val="c0c0c0"/>
          </a:solidFill>
        </a:ln>
      </xdr:spPr>
      <xdr:style>
        <a:lnRef idx="1">
          <a:schemeClr val="accent1"/>
        </a:lnRef>
        <a:fillRef idx="0">
          <a:schemeClr val="accent1"/>
        </a:fillRef>
        <a:effectRef idx="0">
          <a:schemeClr val="accent1"/>
        </a:effectRef>
        <a:fontRef idx="minor"/>
      </xdr:style>
    </xdr:sp>
    <xdr:clientData/>
  </xdr:twoCellAnchor>
  <xdr:twoCellAnchor editAs="oneCell">
    <xdr:from>
      <xdr:col>31</xdr:col>
      <xdr:colOff>169920</xdr:colOff>
      <xdr:row>75</xdr:row>
      <xdr:rowOff>16200</xdr:rowOff>
    </xdr:from>
    <xdr:to>
      <xdr:col>35</xdr:col>
      <xdr:colOff>9000</xdr:colOff>
      <xdr:row>76</xdr:row>
      <xdr:rowOff>68760</xdr:rowOff>
    </xdr:to>
    <xdr:sp>
      <xdr:nvSpPr>
        <xdr:cNvPr id="1454" name="テキスト ボックス 391"/>
        <xdr:cNvSpPr/>
      </xdr:nvSpPr>
      <xdr:spPr>
        <a:xfrm>
          <a:off x="5484600" y="12404880"/>
          <a:ext cx="524880" cy="21780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gn="r">
            <a:lnSpc>
              <a:spcPct val="100000"/>
            </a:lnSpc>
          </a:pPr>
          <a:r>
            <a:rPr b="0" lang="en-US" sz="1000" spc="-1" strike="noStrike">
              <a:solidFill>
                <a:srgbClr val="000000"/>
              </a:solidFill>
              <a:latin typeface="ＭＳ Ｐゴシック"/>
              <a:ea typeface="ＭＳ Ｐゴシック"/>
            </a:rPr>
            <a:t>40,000</a:t>
          </a:r>
          <a:endParaRPr b="0" lang="en-US" sz="1000" spc="-1" strike="noStrike">
            <a:latin typeface="Times New Roman"/>
          </a:endParaRPr>
        </a:p>
      </xdr:txBody>
    </xdr:sp>
    <xdr:clientData/>
  </xdr:twoCellAnchor>
  <xdr:twoCellAnchor editAs="twoCell">
    <xdr:from>
      <xdr:col>34</xdr:col>
      <xdr:colOff>126720</xdr:colOff>
      <xdr:row>73</xdr:row>
      <xdr:rowOff>147600</xdr:rowOff>
    </xdr:from>
    <xdr:to>
      <xdr:col>59</xdr:col>
      <xdr:colOff>50760</xdr:colOff>
      <xdr:row>73</xdr:row>
      <xdr:rowOff>147600</xdr:rowOff>
    </xdr:to>
    <xdr:sp>
      <xdr:nvSpPr>
        <xdr:cNvPr id="1455" name="直線コネクタ 392"/>
        <xdr:cNvSpPr/>
      </xdr:nvSpPr>
      <xdr:spPr>
        <a:xfrm>
          <a:off x="5955840" y="12206160"/>
          <a:ext cx="4210200" cy="0"/>
        </a:xfrm>
        <a:prstGeom prst="line">
          <a:avLst/>
        </a:prstGeom>
        <a:ln>
          <a:solidFill>
            <a:srgbClr val="c0c0c0"/>
          </a:solidFill>
        </a:ln>
      </xdr:spPr>
      <xdr:style>
        <a:lnRef idx="1">
          <a:schemeClr val="accent1"/>
        </a:lnRef>
        <a:fillRef idx="0">
          <a:schemeClr val="accent1"/>
        </a:fillRef>
        <a:effectRef idx="0">
          <a:schemeClr val="accent1"/>
        </a:effectRef>
        <a:fontRef idx="minor"/>
      </xdr:style>
    </xdr:sp>
    <xdr:clientData/>
  </xdr:twoCellAnchor>
  <xdr:twoCellAnchor editAs="oneCell">
    <xdr:from>
      <xdr:col>31</xdr:col>
      <xdr:colOff>169920</xdr:colOff>
      <xdr:row>73</xdr:row>
      <xdr:rowOff>26280</xdr:rowOff>
    </xdr:from>
    <xdr:to>
      <xdr:col>35</xdr:col>
      <xdr:colOff>9000</xdr:colOff>
      <xdr:row>74</xdr:row>
      <xdr:rowOff>79200</xdr:rowOff>
    </xdr:to>
    <xdr:sp>
      <xdr:nvSpPr>
        <xdr:cNvPr id="1456" name="テキスト ボックス 393"/>
        <xdr:cNvSpPr/>
      </xdr:nvSpPr>
      <xdr:spPr>
        <a:xfrm>
          <a:off x="5484600" y="12084840"/>
          <a:ext cx="524880" cy="21780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gn="r">
            <a:lnSpc>
              <a:spcPct val="100000"/>
            </a:lnSpc>
          </a:pPr>
          <a:r>
            <a:rPr b="0" lang="en-US" sz="1000" spc="-1" strike="noStrike">
              <a:solidFill>
                <a:srgbClr val="000000"/>
              </a:solidFill>
              <a:latin typeface="ＭＳ Ｐゴシック"/>
              <a:ea typeface="ＭＳ Ｐゴシック"/>
            </a:rPr>
            <a:t>60,000</a:t>
          </a:r>
          <a:endParaRPr b="0" lang="en-US" sz="1000" spc="-1" strike="noStrike">
            <a:latin typeface="Times New Roman"/>
          </a:endParaRPr>
        </a:p>
      </xdr:txBody>
    </xdr:sp>
    <xdr:clientData/>
  </xdr:twoCellAnchor>
  <xdr:twoCellAnchor editAs="twoCell">
    <xdr:from>
      <xdr:col>34</xdr:col>
      <xdr:colOff>126720</xdr:colOff>
      <xdr:row>71</xdr:row>
      <xdr:rowOff>164160</xdr:rowOff>
    </xdr:from>
    <xdr:to>
      <xdr:col>59</xdr:col>
      <xdr:colOff>50760</xdr:colOff>
      <xdr:row>71</xdr:row>
      <xdr:rowOff>164160</xdr:rowOff>
    </xdr:to>
    <xdr:sp>
      <xdr:nvSpPr>
        <xdr:cNvPr id="1457" name="直線コネクタ 394"/>
        <xdr:cNvSpPr/>
      </xdr:nvSpPr>
      <xdr:spPr>
        <a:xfrm>
          <a:off x="5955840" y="11892600"/>
          <a:ext cx="4210200" cy="0"/>
        </a:xfrm>
        <a:prstGeom prst="line">
          <a:avLst/>
        </a:prstGeom>
        <a:ln>
          <a:solidFill>
            <a:srgbClr val="c0c0c0"/>
          </a:solidFill>
        </a:ln>
      </xdr:spPr>
      <xdr:style>
        <a:lnRef idx="1">
          <a:schemeClr val="accent1"/>
        </a:lnRef>
        <a:fillRef idx="0">
          <a:schemeClr val="accent1"/>
        </a:fillRef>
        <a:effectRef idx="0">
          <a:schemeClr val="accent1"/>
        </a:effectRef>
        <a:fontRef idx="minor"/>
      </xdr:style>
    </xdr:sp>
    <xdr:clientData/>
  </xdr:twoCellAnchor>
  <xdr:twoCellAnchor editAs="oneCell">
    <xdr:from>
      <xdr:col>31</xdr:col>
      <xdr:colOff>169920</xdr:colOff>
      <xdr:row>71</xdr:row>
      <xdr:rowOff>42480</xdr:rowOff>
    </xdr:from>
    <xdr:to>
      <xdr:col>35</xdr:col>
      <xdr:colOff>9000</xdr:colOff>
      <xdr:row>72</xdr:row>
      <xdr:rowOff>95400</xdr:rowOff>
    </xdr:to>
    <xdr:sp>
      <xdr:nvSpPr>
        <xdr:cNvPr id="1458" name="テキスト ボックス 395"/>
        <xdr:cNvSpPr/>
      </xdr:nvSpPr>
      <xdr:spPr>
        <a:xfrm>
          <a:off x="5484600" y="11770920"/>
          <a:ext cx="524880" cy="21780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gn="r">
            <a:lnSpc>
              <a:spcPct val="100000"/>
            </a:lnSpc>
          </a:pPr>
          <a:r>
            <a:rPr b="0" lang="en-US" sz="1000" spc="-1" strike="noStrike">
              <a:solidFill>
                <a:srgbClr val="000000"/>
              </a:solidFill>
              <a:latin typeface="ＭＳ Ｐゴシック"/>
              <a:ea typeface="ＭＳ Ｐゴシック"/>
            </a:rPr>
            <a:t>80,000</a:t>
          </a:r>
          <a:endParaRPr b="0" lang="en-US" sz="1000" spc="-1" strike="noStrike">
            <a:latin typeface="Times New Roman"/>
          </a:endParaRPr>
        </a:p>
      </xdr:txBody>
    </xdr:sp>
    <xdr:clientData/>
  </xdr:twoCellAnchor>
  <xdr:twoCellAnchor editAs="twoCell">
    <xdr:from>
      <xdr:col>34</xdr:col>
      <xdr:colOff>126720</xdr:colOff>
      <xdr:row>70</xdr:row>
      <xdr:rowOff>9000</xdr:rowOff>
    </xdr:from>
    <xdr:to>
      <xdr:col>59</xdr:col>
      <xdr:colOff>50760</xdr:colOff>
      <xdr:row>70</xdr:row>
      <xdr:rowOff>9000</xdr:rowOff>
    </xdr:to>
    <xdr:sp>
      <xdr:nvSpPr>
        <xdr:cNvPr id="1459" name="直線コネクタ 396"/>
        <xdr:cNvSpPr/>
      </xdr:nvSpPr>
      <xdr:spPr>
        <a:xfrm>
          <a:off x="5955840" y="11572200"/>
          <a:ext cx="4210200" cy="0"/>
        </a:xfrm>
        <a:prstGeom prst="line">
          <a:avLst/>
        </a:prstGeom>
        <a:ln>
          <a:solidFill>
            <a:srgbClr val="c0c0c0"/>
          </a:solidFill>
        </a:ln>
      </xdr:spPr>
      <xdr:style>
        <a:lnRef idx="1">
          <a:schemeClr val="accent1"/>
        </a:lnRef>
        <a:fillRef idx="0">
          <a:schemeClr val="accent1"/>
        </a:fillRef>
        <a:effectRef idx="0">
          <a:schemeClr val="accent1"/>
        </a:effectRef>
        <a:fontRef idx="minor"/>
      </xdr:style>
    </xdr:sp>
    <xdr:clientData/>
  </xdr:twoCellAnchor>
  <xdr:twoCellAnchor editAs="oneCell">
    <xdr:from>
      <xdr:col>31</xdr:col>
      <xdr:colOff>106200</xdr:colOff>
      <xdr:row>69</xdr:row>
      <xdr:rowOff>58680</xdr:rowOff>
    </xdr:from>
    <xdr:to>
      <xdr:col>35</xdr:col>
      <xdr:colOff>9000</xdr:colOff>
      <xdr:row>70</xdr:row>
      <xdr:rowOff>111240</xdr:rowOff>
    </xdr:to>
    <xdr:sp>
      <xdr:nvSpPr>
        <xdr:cNvPr id="1460" name="テキスト ボックス 397"/>
        <xdr:cNvSpPr/>
      </xdr:nvSpPr>
      <xdr:spPr>
        <a:xfrm>
          <a:off x="5420880" y="11456640"/>
          <a:ext cx="588600" cy="21780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gn="r">
            <a:lnSpc>
              <a:spcPct val="100000"/>
            </a:lnSpc>
          </a:pPr>
          <a:r>
            <a:rPr b="0" lang="en-US" sz="1000" spc="-1" strike="noStrike">
              <a:solidFill>
                <a:srgbClr val="000000"/>
              </a:solidFill>
              <a:latin typeface="ＭＳ Ｐゴシック"/>
              <a:ea typeface="ＭＳ Ｐゴシック"/>
            </a:rPr>
            <a:t>100,000</a:t>
          </a:r>
          <a:endParaRPr b="0" lang="en-US" sz="1000" spc="-1" strike="noStrike">
            <a:latin typeface="Times New Roman"/>
          </a:endParaRPr>
        </a:p>
      </xdr:txBody>
    </xdr:sp>
    <xdr:clientData/>
  </xdr:twoCellAnchor>
  <xdr:twoCellAnchor editAs="twoCell">
    <xdr:from>
      <xdr:col>34</xdr:col>
      <xdr:colOff>126720</xdr:colOff>
      <xdr:row>68</xdr:row>
      <xdr:rowOff>25200</xdr:rowOff>
    </xdr:from>
    <xdr:to>
      <xdr:col>59</xdr:col>
      <xdr:colOff>50760</xdr:colOff>
      <xdr:row>68</xdr:row>
      <xdr:rowOff>25200</xdr:rowOff>
    </xdr:to>
    <xdr:sp>
      <xdr:nvSpPr>
        <xdr:cNvPr id="1461" name="直線コネクタ 398"/>
        <xdr:cNvSpPr/>
      </xdr:nvSpPr>
      <xdr:spPr>
        <a:xfrm>
          <a:off x="5955840" y="11258280"/>
          <a:ext cx="4210200" cy="0"/>
        </a:xfrm>
        <a:prstGeom prst="line">
          <a:avLst/>
        </a:prstGeom>
        <a:ln>
          <a:solidFill>
            <a:srgbClr val="c0c0c0"/>
          </a:solidFill>
        </a:ln>
      </xdr:spPr>
      <xdr:style>
        <a:lnRef idx="1">
          <a:schemeClr val="accent1"/>
        </a:lnRef>
        <a:fillRef idx="0">
          <a:schemeClr val="accent1"/>
        </a:fillRef>
        <a:effectRef idx="0">
          <a:schemeClr val="accent1"/>
        </a:effectRef>
        <a:fontRef idx="minor"/>
      </xdr:style>
    </xdr:sp>
    <xdr:clientData/>
  </xdr:twoCellAnchor>
  <xdr:twoCellAnchor editAs="oneCell">
    <xdr:from>
      <xdr:col>31</xdr:col>
      <xdr:colOff>106200</xdr:colOff>
      <xdr:row>67</xdr:row>
      <xdr:rowOff>75240</xdr:rowOff>
    </xdr:from>
    <xdr:to>
      <xdr:col>35</xdr:col>
      <xdr:colOff>9000</xdr:colOff>
      <xdr:row>68</xdr:row>
      <xdr:rowOff>127800</xdr:rowOff>
    </xdr:to>
    <xdr:sp>
      <xdr:nvSpPr>
        <xdr:cNvPr id="1462" name="テキスト ボックス 399"/>
        <xdr:cNvSpPr/>
      </xdr:nvSpPr>
      <xdr:spPr>
        <a:xfrm>
          <a:off x="5420880" y="11143080"/>
          <a:ext cx="588600" cy="21780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gn="r">
            <a:lnSpc>
              <a:spcPct val="100000"/>
            </a:lnSpc>
          </a:pPr>
          <a:r>
            <a:rPr b="0" lang="en-US" sz="1000" spc="-1" strike="noStrike">
              <a:solidFill>
                <a:srgbClr val="000000"/>
              </a:solidFill>
              <a:latin typeface="ＭＳ Ｐゴシック"/>
              <a:ea typeface="ＭＳ Ｐゴシック"/>
            </a:rPr>
            <a:t>120,000</a:t>
          </a:r>
          <a:endParaRPr b="0" lang="en-US" sz="1000" spc="-1" strike="noStrike">
            <a:latin typeface="Times New Roman"/>
          </a:endParaRPr>
        </a:p>
      </xdr:txBody>
    </xdr:sp>
    <xdr:clientData/>
  </xdr:twoCellAnchor>
  <xdr:twoCellAnchor editAs="twoCell">
    <xdr:from>
      <xdr:col>34</xdr:col>
      <xdr:colOff>127080</xdr:colOff>
      <xdr:row>68</xdr:row>
      <xdr:rowOff>25560</xdr:rowOff>
    </xdr:from>
    <xdr:to>
      <xdr:col>59</xdr:col>
      <xdr:colOff>50400</xdr:colOff>
      <xdr:row>81</xdr:row>
      <xdr:rowOff>82440</xdr:rowOff>
    </xdr:to>
    <xdr:sp>
      <xdr:nvSpPr>
        <xdr:cNvPr id="1463" name="普通建設事業費 （ うち新規整備　）グラフ枠"/>
        <xdr:cNvSpPr/>
      </xdr:nvSpPr>
      <xdr:spPr>
        <a:xfrm>
          <a:off x="5956200" y="11258640"/>
          <a:ext cx="4209480" cy="22032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twoCell">
    <xdr:from>
      <xdr:col>50</xdr:col>
      <xdr:colOff>130680</xdr:colOff>
      <xdr:row>75</xdr:row>
      <xdr:rowOff>11160</xdr:rowOff>
    </xdr:from>
    <xdr:to>
      <xdr:col>59</xdr:col>
      <xdr:colOff>75960</xdr:colOff>
      <xdr:row>75</xdr:row>
      <xdr:rowOff>12600</xdr:rowOff>
    </xdr:to>
    <xdr:sp>
      <xdr:nvSpPr>
        <xdr:cNvPr id="1464" name="直線コネクタ 401"/>
        <xdr:cNvSpPr/>
      </xdr:nvSpPr>
      <xdr:spPr>
        <a:xfrm flipV="1">
          <a:off x="9446400" y="11656440"/>
          <a:ext cx="1440" cy="1488240"/>
        </a:xfrm>
        <a:prstGeom prst="line">
          <a:avLst/>
        </a:prstGeom>
        <a:ln w="31750">
          <a:solidFill>
            <a:srgbClr val="808080"/>
          </a:solidFill>
        </a:ln>
      </xdr:spPr>
      <xdr:style>
        <a:lnRef idx="1">
          <a:schemeClr val="accent1"/>
        </a:lnRef>
        <a:fillRef idx="0">
          <a:schemeClr val="accent1"/>
        </a:fillRef>
        <a:effectRef idx="0">
          <a:schemeClr val="accent1"/>
        </a:effectRef>
        <a:fontRef idx="minor"/>
      </xdr:style>
    </xdr:sp>
    <xdr:clientData/>
  </xdr:twoCellAnchor>
  <xdr:twoCellAnchor editAs="oneCell">
    <xdr:from>
      <xdr:col>55</xdr:col>
      <xdr:colOff>54000</xdr:colOff>
      <xdr:row>79</xdr:row>
      <xdr:rowOff>120240</xdr:rowOff>
    </xdr:from>
    <xdr:to>
      <xdr:col>57</xdr:col>
      <xdr:colOff>82800</xdr:colOff>
      <xdr:row>81</xdr:row>
      <xdr:rowOff>7560</xdr:rowOff>
    </xdr:to>
    <xdr:sp>
      <xdr:nvSpPr>
        <xdr:cNvPr id="1465" name="普通建設事業費 （ うち新規整備　）最小値テキスト"/>
        <xdr:cNvSpPr/>
      </xdr:nvSpPr>
      <xdr:spPr>
        <a:xfrm>
          <a:off x="9483480" y="13169160"/>
          <a:ext cx="371880" cy="21780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nSpc>
              <a:spcPct val="100000"/>
            </a:lnSpc>
          </a:pPr>
          <a:r>
            <a:rPr b="1" lang="en-US" sz="1000" spc="-1" strike="noStrike">
              <a:solidFill>
                <a:srgbClr val="000000"/>
              </a:solidFill>
              <a:latin typeface="ＭＳ Ｐゴシック"/>
              <a:ea typeface="ＭＳ Ｐゴシック"/>
            </a:rPr>
            <a:t>185</a:t>
          </a:r>
          <a:endParaRPr b="0" lang="en-US" sz="1000" spc="-1" strike="noStrike">
            <a:latin typeface="Times New Roman"/>
          </a:endParaRPr>
        </a:p>
      </xdr:txBody>
    </xdr:sp>
    <xdr:clientData/>
  </xdr:twoCellAnchor>
  <xdr:twoCellAnchor editAs="twoCell">
    <xdr:from>
      <xdr:col>54</xdr:col>
      <xdr:colOff>101520</xdr:colOff>
      <xdr:row>79</xdr:row>
      <xdr:rowOff>95760</xdr:rowOff>
    </xdr:from>
    <xdr:to>
      <xdr:col>55</xdr:col>
      <xdr:colOff>88560</xdr:colOff>
      <xdr:row>79</xdr:row>
      <xdr:rowOff>95760</xdr:rowOff>
    </xdr:to>
    <xdr:sp>
      <xdr:nvSpPr>
        <xdr:cNvPr id="1466" name="直線コネクタ 403"/>
        <xdr:cNvSpPr/>
      </xdr:nvSpPr>
      <xdr:spPr>
        <a:xfrm>
          <a:off x="9359640" y="13144680"/>
          <a:ext cx="158400" cy="0"/>
        </a:xfrm>
        <a:prstGeom prst="line">
          <a:avLst/>
        </a:prstGeom>
        <a:ln w="19050">
          <a:solidFill>
            <a:srgbClr val="000000"/>
          </a:solidFill>
        </a:ln>
      </xdr:spPr>
      <xdr:style>
        <a:lnRef idx="1">
          <a:schemeClr val="accent1"/>
        </a:lnRef>
        <a:fillRef idx="0">
          <a:schemeClr val="accent1"/>
        </a:fillRef>
        <a:effectRef idx="0">
          <a:schemeClr val="accent1"/>
        </a:effectRef>
        <a:fontRef idx="minor"/>
      </xdr:style>
    </xdr:sp>
    <xdr:clientData/>
  </xdr:twoCellAnchor>
  <xdr:twoCellAnchor editAs="oneCell">
    <xdr:from>
      <xdr:col>55</xdr:col>
      <xdr:colOff>55080</xdr:colOff>
      <xdr:row>69</xdr:row>
      <xdr:rowOff>60480</xdr:rowOff>
    </xdr:from>
    <xdr:to>
      <xdr:col>58</xdr:col>
      <xdr:colOff>65520</xdr:colOff>
      <xdr:row>70</xdr:row>
      <xdr:rowOff>113040</xdr:rowOff>
    </xdr:to>
    <xdr:sp>
      <xdr:nvSpPr>
        <xdr:cNvPr id="1467" name="普通建設事業費 （ うち新規整備　）最大値テキスト"/>
        <xdr:cNvSpPr/>
      </xdr:nvSpPr>
      <xdr:spPr>
        <a:xfrm>
          <a:off x="9484560" y="11458440"/>
          <a:ext cx="524880" cy="21780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nSpc>
              <a:spcPct val="100000"/>
            </a:lnSpc>
          </a:pPr>
          <a:r>
            <a:rPr b="1" lang="en-US" sz="1000" spc="-1" strike="noStrike">
              <a:solidFill>
                <a:srgbClr val="000000"/>
              </a:solidFill>
              <a:latin typeface="ＭＳ Ｐゴシック"/>
              <a:ea typeface="ＭＳ Ｐゴシック"/>
            </a:rPr>
            <a:t>94,837</a:t>
          </a:r>
          <a:endParaRPr b="0" lang="en-US" sz="1000" spc="-1" strike="noStrike">
            <a:latin typeface="Times New Roman"/>
          </a:endParaRPr>
        </a:p>
      </xdr:txBody>
    </xdr:sp>
    <xdr:clientData/>
  </xdr:twoCellAnchor>
  <xdr:twoCellAnchor editAs="twoCell">
    <xdr:from>
      <xdr:col>54</xdr:col>
      <xdr:colOff>101520</xdr:colOff>
      <xdr:row>70</xdr:row>
      <xdr:rowOff>93240</xdr:rowOff>
    </xdr:from>
    <xdr:to>
      <xdr:col>55</xdr:col>
      <xdr:colOff>88560</xdr:colOff>
      <xdr:row>70</xdr:row>
      <xdr:rowOff>93240</xdr:rowOff>
    </xdr:to>
    <xdr:sp>
      <xdr:nvSpPr>
        <xdr:cNvPr id="1468" name="直線コネクタ 405"/>
        <xdr:cNvSpPr/>
      </xdr:nvSpPr>
      <xdr:spPr>
        <a:xfrm>
          <a:off x="9359640" y="11656440"/>
          <a:ext cx="158400" cy="0"/>
        </a:xfrm>
        <a:prstGeom prst="line">
          <a:avLst/>
        </a:prstGeom>
        <a:ln w="19050">
          <a:solidFill>
            <a:srgbClr val="000000"/>
          </a:solidFill>
        </a:ln>
      </xdr:spPr>
      <xdr:style>
        <a:lnRef idx="1">
          <a:schemeClr val="accent1"/>
        </a:lnRef>
        <a:fillRef idx="0">
          <a:schemeClr val="accent1"/>
        </a:fillRef>
        <a:effectRef idx="0">
          <a:schemeClr val="accent1"/>
        </a:effectRef>
        <a:fontRef idx="minor"/>
      </xdr:style>
    </xdr:sp>
    <xdr:clientData/>
  </xdr:twoCellAnchor>
  <xdr:twoCellAnchor editAs="twoCell">
    <xdr:from>
      <xdr:col>50</xdr:col>
      <xdr:colOff>114120</xdr:colOff>
      <xdr:row>78</xdr:row>
      <xdr:rowOff>142560</xdr:rowOff>
    </xdr:from>
    <xdr:to>
      <xdr:col>54</xdr:col>
      <xdr:colOff>171360</xdr:colOff>
      <xdr:row>79</xdr:row>
      <xdr:rowOff>8280</xdr:rowOff>
    </xdr:to>
    <xdr:sp>
      <xdr:nvSpPr>
        <xdr:cNvPr id="1469" name="直線コネクタ 406"/>
        <xdr:cNvSpPr/>
      </xdr:nvSpPr>
      <xdr:spPr>
        <a:xfrm>
          <a:off x="8686440" y="13026240"/>
          <a:ext cx="743040" cy="30600"/>
        </a:xfrm>
        <a:prstGeom prst="line">
          <a:avLst/>
        </a:prstGeom>
        <a:ln>
          <a:solidFill>
            <a:srgbClr val="ff0000"/>
          </a:solidFill>
        </a:ln>
      </xdr:spPr>
      <xdr:style>
        <a:lnRef idx="1">
          <a:schemeClr val="accent1"/>
        </a:lnRef>
        <a:fillRef idx="0">
          <a:schemeClr val="accent1"/>
        </a:fillRef>
        <a:effectRef idx="0">
          <a:schemeClr val="accent1"/>
        </a:effectRef>
        <a:fontRef idx="minor"/>
      </xdr:style>
    </xdr:sp>
    <xdr:clientData/>
  </xdr:twoCellAnchor>
  <xdr:twoCellAnchor editAs="oneCell">
    <xdr:from>
      <xdr:col>55</xdr:col>
      <xdr:colOff>55080</xdr:colOff>
      <xdr:row>77</xdr:row>
      <xdr:rowOff>24120</xdr:rowOff>
    </xdr:from>
    <xdr:to>
      <xdr:col>58</xdr:col>
      <xdr:colOff>65520</xdr:colOff>
      <xdr:row>78</xdr:row>
      <xdr:rowOff>76680</xdr:rowOff>
    </xdr:to>
    <xdr:sp>
      <xdr:nvSpPr>
        <xdr:cNvPr id="1470" name="普通建設事業費 （ うち新規整備　）平均値テキスト"/>
        <xdr:cNvSpPr/>
      </xdr:nvSpPr>
      <xdr:spPr>
        <a:xfrm>
          <a:off x="9484560" y="12742920"/>
          <a:ext cx="524880" cy="21780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nSpc>
              <a:spcPct val="100000"/>
            </a:lnSpc>
          </a:pPr>
          <a:r>
            <a:rPr b="1" lang="en-US" sz="1000" spc="-1" strike="noStrike">
              <a:solidFill>
                <a:srgbClr val="000080"/>
              </a:solidFill>
              <a:latin typeface="ＭＳ Ｐゴシック"/>
              <a:ea typeface="ＭＳ Ｐゴシック"/>
            </a:rPr>
            <a:t>15,037</a:t>
          </a:r>
          <a:endParaRPr b="0" lang="en-US" sz="1000" spc="-1" strike="noStrike">
            <a:latin typeface="Times New Roman"/>
          </a:endParaRPr>
        </a:p>
      </xdr:txBody>
    </xdr:sp>
    <xdr:clientData/>
  </xdr:twoCellAnchor>
  <xdr:twoCellAnchor editAs="twoCell">
    <xdr:from>
      <xdr:col>54</xdr:col>
      <xdr:colOff>139680</xdr:colOff>
      <xdr:row>77</xdr:row>
      <xdr:rowOff>145440</xdr:rowOff>
    </xdr:from>
    <xdr:to>
      <xdr:col>55</xdr:col>
      <xdr:colOff>50400</xdr:colOff>
      <xdr:row>78</xdr:row>
      <xdr:rowOff>75240</xdr:rowOff>
    </xdr:to>
    <xdr:sp>
      <xdr:nvSpPr>
        <xdr:cNvPr id="1471" name="フローチャート: 判断 408"/>
        <xdr:cNvSpPr/>
      </xdr:nvSpPr>
      <xdr:spPr>
        <a:xfrm>
          <a:off x="9397800" y="12864240"/>
          <a:ext cx="82080" cy="9504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twoCell">
    <xdr:from>
      <xdr:col>46</xdr:col>
      <xdr:colOff>6480</xdr:colOff>
      <xdr:row>78</xdr:row>
      <xdr:rowOff>142200</xdr:rowOff>
    </xdr:from>
    <xdr:to>
      <xdr:col>50</xdr:col>
      <xdr:colOff>114480</xdr:colOff>
      <xdr:row>78</xdr:row>
      <xdr:rowOff>162360</xdr:rowOff>
    </xdr:to>
    <xdr:sp>
      <xdr:nvSpPr>
        <xdr:cNvPr id="1472" name="直線コネクタ 409"/>
        <xdr:cNvSpPr/>
      </xdr:nvSpPr>
      <xdr:spPr>
        <a:xfrm flipV="1">
          <a:off x="7892640" y="13026240"/>
          <a:ext cx="793800" cy="20160"/>
        </a:xfrm>
        <a:prstGeom prst="line">
          <a:avLst/>
        </a:prstGeom>
        <a:ln>
          <a:solidFill>
            <a:srgbClr val="ff0000"/>
          </a:solidFill>
        </a:ln>
      </xdr:spPr>
      <xdr:style>
        <a:lnRef idx="1">
          <a:schemeClr val="accent1"/>
        </a:lnRef>
        <a:fillRef idx="0">
          <a:schemeClr val="accent1"/>
        </a:fillRef>
        <a:effectRef idx="0">
          <a:schemeClr val="accent1"/>
        </a:effectRef>
        <a:fontRef idx="minor"/>
      </xdr:style>
    </xdr:sp>
    <xdr:clientData/>
  </xdr:twoCellAnchor>
  <xdr:twoCellAnchor editAs="twoCell">
    <xdr:from>
      <xdr:col>50</xdr:col>
      <xdr:colOff>63360</xdr:colOff>
      <xdr:row>78</xdr:row>
      <xdr:rowOff>28800</xdr:rowOff>
    </xdr:from>
    <xdr:to>
      <xdr:col>50</xdr:col>
      <xdr:colOff>164520</xdr:colOff>
      <xdr:row>78</xdr:row>
      <xdr:rowOff>129960</xdr:rowOff>
    </xdr:to>
    <xdr:sp>
      <xdr:nvSpPr>
        <xdr:cNvPr id="1473" name="フローチャート: 判断 410"/>
        <xdr:cNvSpPr/>
      </xdr:nvSpPr>
      <xdr:spPr>
        <a:xfrm>
          <a:off x="8635680" y="12912840"/>
          <a:ext cx="101160" cy="1011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oneCell">
    <xdr:from>
      <xdr:col>49</xdr:col>
      <xdr:colOff>41760</xdr:colOff>
      <xdr:row>77</xdr:row>
      <xdr:rowOff>2520</xdr:rowOff>
    </xdr:from>
    <xdr:to>
      <xdr:col>52</xdr:col>
      <xdr:colOff>52200</xdr:colOff>
      <xdr:row>78</xdr:row>
      <xdr:rowOff>55080</xdr:rowOff>
    </xdr:to>
    <xdr:sp>
      <xdr:nvSpPr>
        <xdr:cNvPr id="1474" name="テキスト ボックス 411"/>
        <xdr:cNvSpPr/>
      </xdr:nvSpPr>
      <xdr:spPr>
        <a:xfrm>
          <a:off x="8442720" y="12721320"/>
          <a:ext cx="524880" cy="21780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gn="ctr">
            <a:lnSpc>
              <a:spcPct val="100000"/>
            </a:lnSpc>
          </a:pPr>
          <a:r>
            <a:rPr b="1" lang="en-US" sz="1000" spc="-1" strike="noStrike">
              <a:solidFill>
                <a:srgbClr val="000080"/>
              </a:solidFill>
              <a:latin typeface="ＭＳ Ｐゴシック"/>
              <a:ea typeface="ＭＳ Ｐゴシック"/>
            </a:rPr>
            <a:t>11,678</a:t>
          </a:r>
          <a:endParaRPr b="0" lang="en-US" sz="1000" spc="-1" strike="noStrike">
            <a:latin typeface="Times New Roman"/>
          </a:endParaRPr>
        </a:p>
      </xdr:txBody>
    </xdr:sp>
    <xdr:clientData/>
  </xdr:twoCellAnchor>
  <xdr:twoCellAnchor editAs="twoCell">
    <xdr:from>
      <xdr:col>41</xdr:col>
      <xdr:colOff>51120</xdr:colOff>
      <xdr:row>78</xdr:row>
      <xdr:rowOff>118440</xdr:rowOff>
    </xdr:from>
    <xdr:to>
      <xdr:col>46</xdr:col>
      <xdr:colOff>6480</xdr:colOff>
      <xdr:row>78</xdr:row>
      <xdr:rowOff>162720</xdr:rowOff>
    </xdr:to>
    <xdr:sp>
      <xdr:nvSpPr>
        <xdr:cNvPr id="1475" name="直線コネクタ 412"/>
        <xdr:cNvSpPr/>
      </xdr:nvSpPr>
      <xdr:spPr>
        <a:xfrm>
          <a:off x="7080120" y="13002120"/>
          <a:ext cx="812520" cy="44280"/>
        </a:xfrm>
        <a:prstGeom prst="line">
          <a:avLst/>
        </a:prstGeom>
        <a:ln>
          <a:solidFill>
            <a:srgbClr val="ff0000"/>
          </a:solidFill>
        </a:ln>
      </xdr:spPr>
      <xdr:style>
        <a:lnRef idx="1">
          <a:schemeClr val="accent1"/>
        </a:lnRef>
        <a:fillRef idx="0">
          <a:schemeClr val="accent1"/>
        </a:fillRef>
        <a:effectRef idx="0">
          <a:schemeClr val="accent1"/>
        </a:effectRef>
        <a:fontRef idx="minor"/>
      </xdr:style>
    </xdr:sp>
    <xdr:clientData/>
  </xdr:twoCellAnchor>
  <xdr:twoCellAnchor editAs="twoCell">
    <xdr:from>
      <xdr:col>45</xdr:col>
      <xdr:colOff>127080</xdr:colOff>
      <xdr:row>78</xdr:row>
      <xdr:rowOff>51120</xdr:rowOff>
    </xdr:from>
    <xdr:to>
      <xdr:col>46</xdr:col>
      <xdr:colOff>37800</xdr:colOff>
      <xdr:row>78</xdr:row>
      <xdr:rowOff>152280</xdr:rowOff>
    </xdr:to>
    <xdr:sp>
      <xdr:nvSpPr>
        <xdr:cNvPr id="1476" name="フローチャート: 判断 413"/>
        <xdr:cNvSpPr/>
      </xdr:nvSpPr>
      <xdr:spPr>
        <a:xfrm>
          <a:off x="7842240" y="12935160"/>
          <a:ext cx="82080" cy="1011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oneCell">
    <xdr:from>
      <xdr:col>44</xdr:col>
      <xdr:colOff>105480</xdr:colOff>
      <xdr:row>77</xdr:row>
      <xdr:rowOff>24840</xdr:rowOff>
    </xdr:from>
    <xdr:to>
      <xdr:col>47</xdr:col>
      <xdr:colOff>116280</xdr:colOff>
      <xdr:row>78</xdr:row>
      <xdr:rowOff>77400</xdr:rowOff>
    </xdr:to>
    <xdr:sp>
      <xdr:nvSpPr>
        <xdr:cNvPr id="1477" name="テキスト ボックス 414"/>
        <xdr:cNvSpPr/>
      </xdr:nvSpPr>
      <xdr:spPr>
        <a:xfrm>
          <a:off x="7649280" y="12743640"/>
          <a:ext cx="524880" cy="21780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gn="ctr">
            <a:lnSpc>
              <a:spcPct val="100000"/>
            </a:lnSpc>
          </a:pPr>
          <a:r>
            <a:rPr b="1" lang="en-US" sz="1000" spc="-1" strike="noStrike">
              <a:solidFill>
                <a:srgbClr val="000080"/>
              </a:solidFill>
              <a:latin typeface="ＭＳ Ｐゴシック"/>
              <a:ea typeface="ＭＳ Ｐゴシック"/>
            </a:rPr>
            <a:t>10,312</a:t>
          </a:r>
          <a:endParaRPr b="0" lang="en-US" sz="1000" spc="-1" strike="noStrike">
            <a:latin typeface="Times New Roman"/>
          </a:endParaRPr>
        </a:p>
      </xdr:txBody>
    </xdr:sp>
    <xdr:clientData/>
  </xdr:twoCellAnchor>
  <xdr:twoCellAnchor editAs="twoCell">
    <xdr:from>
      <xdr:col>36</xdr:col>
      <xdr:colOff>114480</xdr:colOff>
      <xdr:row>78</xdr:row>
      <xdr:rowOff>35280</xdr:rowOff>
    </xdr:from>
    <xdr:to>
      <xdr:col>41</xdr:col>
      <xdr:colOff>51120</xdr:colOff>
      <xdr:row>78</xdr:row>
      <xdr:rowOff>118080</xdr:rowOff>
    </xdr:to>
    <xdr:sp>
      <xdr:nvSpPr>
        <xdr:cNvPr id="1478" name="直線コネクタ 415"/>
        <xdr:cNvSpPr/>
      </xdr:nvSpPr>
      <xdr:spPr>
        <a:xfrm>
          <a:off x="6286320" y="12919320"/>
          <a:ext cx="793800" cy="82800"/>
        </a:xfrm>
        <a:prstGeom prst="line">
          <a:avLst/>
        </a:prstGeom>
        <a:ln>
          <a:solidFill>
            <a:srgbClr val="ff0000"/>
          </a:solidFill>
        </a:ln>
      </xdr:spPr>
      <xdr:style>
        <a:lnRef idx="1">
          <a:schemeClr val="accent1"/>
        </a:lnRef>
        <a:fillRef idx="0">
          <a:schemeClr val="accent1"/>
        </a:fillRef>
        <a:effectRef idx="0">
          <a:schemeClr val="accent1"/>
        </a:effectRef>
        <a:fontRef idx="minor"/>
      </xdr:style>
    </xdr:sp>
    <xdr:clientData/>
  </xdr:twoCellAnchor>
  <xdr:twoCellAnchor editAs="twoCell">
    <xdr:from>
      <xdr:col>41</xdr:col>
      <xdr:colOff>0</xdr:colOff>
      <xdr:row>78</xdr:row>
      <xdr:rowOff>28440</xdr:rowOff>
    </xdr:from>
    <xdr:to>
      <xdr:col>41</xdr:col>
      <xdr:colOff>101160</xdr:colOff>
      <xdr:row>78</xdr:row>
      <xdr:rowOff>129600</xdr:rowOff>
    </xdr:to>
    <xdr:sp>
      <xdr:nvSpPr>
        <xdr:cNvPr id="1479" name="フローチャート: 判断 416"/>
        <xdr:cNvSpPr/>
      </xdr:nvSpPr>
      <xdr:spPr>
        <a:xfrm>
          <a:off x="7029360" y="12912480"/>
          <a:ext cx="101160" cy="1011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oneCell">
    <xdr:from>
      <xdr:col>39</xdr:col>
      <xdr:colOff>168840</xdr:colOff>
      <xdr:row>77</xdr:row>
      <xdr:rowOff>2160</xdr:rowOff>
    </xdr:from>
    <xdr:to>
      <xdr:col>43</xdr:col>
      <xdr:colOff>7920</xdr:colOff>
      <xdr:row>78</xdr:row>
      <xdr:rowOff>54720</xdr:rowOff>
    </xdr:to>
    <xdr:sp>
      <xdr:nvSpPr>
        <xdr:cNvPr id="1480" name="テキスト ボックス 417"/>
        <xdr:cNvSpPr/>
      </xdr:nvSpPr>
      <xdr:spPr>
        <a:xfrm>
          <a:off x="6855120" y="12720960"/>
          <a:ext cx="524880" cy="21780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gn="ctr">
            <a:lnSpc>
              <a:spcPct val="100000"/>
            </a:lnSpc>
          </a:pPr>
          <a:r>
            <a:rPr b="1" lang="en-US" sz="1000" spc="-1" strike="noStrike">
              <a:solidFill>
                <a:srgbClr val="000080"/>
              </a:solidFill>
              <a:latin typeface="ＭＳ Ｐゴシック"/>
              <a:ea typeface="ＭＳ Ｐゴシック"/>
            </a:rPr>
            <a:t>11,696</a:t>
          </a:r>
          <a:endParaRPr b="0" lang="en-US" sz="1000" spc="-1" strike="noStrike">
            <a:latin typeface="Times New Roman"/>
          </a:endParaRPr>
        </a:p>
      </xdr:txBody>
    </xdr:sp>
    <xdr:clientData/>
  </xdr:twoCellAnchor>
  <xdr:twoCellAnchor editAs="twoCell">
    <xdr:from>
      <xdr:col>36</xdr:col>
      <xdr:colOff>63360</xdr:colOff>
      <xdr:row>77</xdr:row>
      <xdr:rowOff>133560</xdr:rowOff>
    </xdr:from>
    <xdr:to>
      <xdr:col>36</xdr:col>
      <xdr:colOff>164520</xdr:colOff>
      <xdr:row>78</xdr:row>
      <xdr:rowOff>63360</xdr:rowOff>
    </xdr:to>
    <xdr:sp>
      <xdr:nvSpPr>
        <xdr:cNvPr id="1481" name="フローチャート: 判断 418"/>
        <xdr:cNvSpPr/>
      </xdr:nvSpPr>
      <xdr:spPr>
        <a:xfrm>
          <a:off x="6235560" y="12852360"/>
          <a:ext cx="101160" cy="9504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oneCell">
    <xdr:from>
      <xdr:col>35</xdr:col>
      <xdr:colOff>41760</xdr:colOff>
      <xdr:row>76</xdr:row>
      <xdr:rowOff>100800</xdr:rowOff>
    </xdr:from>
    <xdr:to>
      <xdr:col>38</xdr:col>
      <xdr:colOff>52200</xdr:colOff>
      <xdr:row>77</xdr:row>
      <xdr:rowOff>153720</xdr:rowOff>
    </xdr:to>
    <xdr:sp>
      <xdr:nvSpPr>
        <xdr:cNvPr id="1482" name="テキスト ボックス 419"/>
        <xdr:cNvSpPr/>
      </xdr:nvSpPr>
      <xdr:spPr>
        <a:xfrm>
          <a:off x="6042240" y="12654720"/>
          <a:ext cx="524880" cy="21780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gn="ctr">
            <a:lnSpc>
              <a:spcPct val="100000"/>
            </a:lnSpc>
          </a:pPr>
          <a:r>
            <a:rPr b="1" lang="en-US" sz="1000" spc="-1" strike="noStrike">
              <a:solidFill>
                <a:srgbClr val="000080"/>
              </a:solidFill>
              <a:latin typeface="ＭＳ Ｐゴシック"/>
              <a:ea typeface="ＭＳ Ｐゴシック"/>
            </a:rPr>
            <a:t>15,773</a:t>
          </a:r>
          <a:endParaRPr b="0" lang="en-US" sz="1000" spc="-1" strike="noStrike">
            <a:latin typeface="Times New Roman"/>
          </a:endParaRPr>
        </a:p>
      </xdr:txBody>
    </xdr:sp>
    <xdr:clientData/>
  </xdr:twoCellAnchor>
  <xdr:twoCellAnchor editAs="oneCell">
    <xdr:from>
      <xdr:col>54</xdr:col>
      <xdr:colOff>0</xdr:colOff>
      <xdr:row>81</xdr:row>
      <xdr:rowOff>100440</xdr:rowOff>
    </xdr:from>
    <xdr:to>
      <xdr:col>58</xdr:col>
      <xdr:colOff>75960</xdr:colOff>
      <xdr:row>82</xdr:row>
      <xdr:rowOff>153360</xdr:rowOff>
    </xdr:to>
    <xdr:sp>
      <xdr:nvSpPr>
        <xdr:cNvPr id="1483" name="テキスト ボックス 420"/>
        <xdr:cNvSpPr/>
      </xdr:nvSpPr>
      <xdr:spPr>
        <a:xfrm>
          <a:off x="9258120" y="13479840"/>
          <a:ext cx="761760" cy="217800"/>
        </a:xfrm>
        <a:prstGeom prst="rect">
          <a:avLst/>
        </a:prstGeom>
        <a:noFill/>
        <a:ln w="0">
          <a:noFill/>
        </a:ln>
      </xdr:spPr>
      <xdr:style>
        <a:lnRef idx="0"/>
        <a:fillRef idx="0"/>
        <a:effectRef idx="0"/>
        <a:fontRef idx="minor"/>
      </xdr:style>
      <xdr:txBody>
        <a:bodyPr horzOverflow="clip" vertOverflow="clip" lIns="90000" rIns="90000" tIns="45000" bIns="45000" anchor="ctr">
          <a:spAutoFit/>
        </a:bodyPr>
        <a:p>
          <a:pPr>
            <a:lnSpc>
              <a:spcPct val="100000"/>
            </a:lnSpc>
          </a:pPr>
          <a:r>
            <a:rPr b="0" lang="en-US" sz="1000" spc="-1" strike="noStrike">
              <a:solidFill>
                <a:srgbClr val="000000"/>
              </a:solidFill>
              <a:latin typeface="ＭＳ Ｐゴシック"/>
              <a:ea typeface="ＭＳ Ｐゴシック"/>
            </a:rPr>
            <a:t>R06</a:t>
          </a:r>
          <a:endParaRPr b="0" lang="en-US" sz="1000" spc="-1" strike="noStrike">
            <a:latin typeface="Times New Roman"/>
          </a:endParaRPr>
        </a:p>
      </xdr:txBody>
    </xdr:sp>
    <xdr:clientData/>
  </xdr:twoCellAnchor>
  <xdr:twoCellAnchor editAs="oneCell">
    <xdr:from>
      <xdr:col>49</xdr:col>
      <xdr:colOff>114480</xdr:colOff>
      <xdr:row>81</xdr:row>
      <xdr:rowOff>100440</xdr:rowOff>
    </xdr:from>
    <xdr:to>
      <xdr:col>54</xdr:col>
      <xdr:colOff>19080</xdr:colOff>
      <xdr:row>82</xdr:row>
      <xdr:rowOff>153360</xdr:rowOff>
    </xdr:to>
    <xdr:sp>
      <xdr:nvSpPr>
        <xdr:cNvPr id="1484" name="テキスト ボックス 421"/>
        <xdr:cNvSpPr/>
      </xdr:nvSpPr>
      <xdr:spPr>
        <a:xfrm>
          <a:off x="8515440" y="13479840"/>
          <a:ext cx="761760" cy="217800"/>
        </a:xfrm>
        <a:prstGeom prst="rect">
          <a:avLst/>
        </a:prstGeom>
        <a:noFill/>
        <a:ln w="0">
          <a:noFill/>
        </a:ln>
      </xdr:spPr>
      <xdr:style>
        <a:lnRef idx="0"/>
        <a:fillRef idx="0"/>
        <a:effectRef idx="0"/>
        <a:fontRef idx="minor"/>
      </xdr:style>
      <xdr:txBody>
        <a:bodyPr horzOverflow="clip" vertOverflow="clip" lIns="90000" rIns="90000" tIns="45000" bIns="45000" anchor="ctr">
          <a:spAutoFit/>
        </a:bodyPr>
        <a:p>
          <a:pPr>
            <a:lnSpc>
              <a:spcPct val="100000"/>
            </a:lnSpc>
          </a:pPr>
          <a:r>
            <a:rPr b="0" lang="en-US" sz="1000" spc="-1" strike="noStrike">
              <a:solidFill>
                <a:srgbClr val="000000"/>
              </a:solidFill>
              <a:latin typeface="ＭＳ Ｐゴシック"/>
              <a:ea typeface="ＭＳ Ｐゴシック"/>
            </a:rPr>
            <a:t>R05</a:t>
          </a:r>
          <a:endParaRPr b="0" lang="en-US" sz="1000" spc="-1" strike="noStrike">
            <a:latin typeface="Times New Roman"/>
          </a:endParaRPr>
        </a:p>
      </xdr:txBody>
    </xdr:sp>
    <xdr:clientData/>
  </xdr:twoCellAnchor>
  <xdr:twoCellAnchor editAs="oneCell">
    <xdr:from>
      <xdr:col>45</xdr:col>
      <xdr:colOff>6480</xdr:colOff>
      <xdr:row>81</xdr:row>
      <xdr:rowOff>100440</xdr:rowOff>
    </xdr:from>
    <xdr:to>
      <xdr:col>49</xdr:col>
      <xdr:colOff>82440</xdr:colOff>
      <xdr:row>82</xdr:row>
      <xdr:rowOff>153360</xdr:rowOff>
    </xdr:to>
    <xdr:sp>
      <xdr:nvSpPr>
        <xdr:cNvPr id="1485" name="テキスト ボックス 422"/>
        <xdr:cNvSpPr/>
      </xdr:nvSpPr>
      <xdr:spPr>
        <a:xfrm>
          <a:off x="7721640" y="13479840"/>
          <a:ext cx="761760" cy="217800"/>
        </a:xfrm>
        <a:prstGeom prst="rect">
          <a:avLst/>
        </a:prstGeom>
        <a:noFill/>
        <a:ln w="0">
          <a:noFill/>
        </a:ln>
      </xdr:spPr>
      <xdr:style>
        <a:lnRef idx="0"/>
        <a:fillRef idx="0"/>
        <a:effectRef idx="0"/>
        <a:fontRef idx="minor"/>
      </xdr:style>
      <xdr:txBody>
        <a:bodyPr horzOverflow="clip" vertOverflow="clip" lIns="90000" rIns="90000" tIns="45000" bIns="45000" anchor="ctr">
          <a:spAutoFit/>
        </a:bodyPr>
        <a:p>
          <a:pPr>
            <a:lnSpc>
              <a:spcPct val="100000"/>
            </a:lnSpc>
          </a:pPr>
          <a:r>
            <a:rPr b="0" lang="en-US" sz="1000" spc="-1" strike="noStrike">
              <a:solidFill>
                <a:srgbClr val="000000"/>
              </a:solidFill>
              <a:latin typeface="ＭＳ Ｐゴシック"/>
              <a:ea typeface="ＭＳ Ｐゴシック"/>
            </a:rPr>
            <a:t>R04</a:t>
          </a:r>
          <a:endParaRPr b="0" lang="en-US" sz="1000" spc="-1" strike="noStrike">
            <a:latin typeface="Times New Roman"/>
          </a:endParaRPr>
        </a:p>
      </xdr:txBody>
    </xdr:sp>
    <xdr:clientData/>
  </xdr:twoCellAnchor>
  <xdr:twoCellAnchor editAs="oneCell">
    <xdr:from>
      <xdr:col>40</xdr:col>
      <xdr:colOff>50760</xdr:colOff>
      <xdr:row>81</xdr:row>
      <xdr:rowOff>100440</xdr:rowOff>
    </xdr:from>
    <xdr:to>
      <xdr:col>44</xdr:col>
      <xdr:colOff>126720</xdr:colOff>
      <xdr:row>82</xdr:row>
      <xdr:rowOff>153360</xdr:rowOff>
    </xdr:to>
    <xdr:sp>
      <xdr:nvSpPr>
        <xdr:cNvPr id="1486" name="テキスト ボックス 423"/>
        <xdr:cNvSpPr/>
      </xdr:nvSpPr>
      <xdr:spPr>
        <a:xfrm>
          <a:off x="6908760" y="13479840"/>
          <a:ext cx="761760" cy="217800"/>
        </a:xfrm>
        <a:prstGeom prst="rect">
          <a:avLst/>
        </a:prstGeom>
        <a:noFill/>
        <a:ln w="0">
          <a:noFill/>
        </a:ln>
      </xdr:spPr>
      <xdr:style>
        <a:lnRef idx="0"/>
        <a:fillRef idx="0"/>
        <a:effectRef idx="0"/>
        <a:fontRef idx="minor"/>
      </xdr:style>
      <xdr:txBody>
        <a:bodyPr horzOverflow="clip" vertOverflow="clip" lIns="90000" rIns="90000" tIns="45000" bIns="45000" anchor="ctr">
          <a:spAutoFit/>
        </a:bodyPr>
        <a:p>
          <a:pPr>
            <a:lnSpc>
              <a:spcPct val="100000"/>
            </a:lnSpc>
          </a:pPr>
          <a:r>
            <a:rPr b="0" lang="en-US" sz="1000" spc="-1" strike="noStrike">
              <a:solidFill>
                <a:srgbClr val="000000"/>
              </a:solidFill>
              <a:latin typeface="ＭＳ Ｐゴシック"/>
              <a:ea typeface="ＭＳ Ｐゴシック"/>
            </a:rPr>
            <a:t>R03</a:t>
          </a:r>
          <a:endParaRPr b="0" lang="en-US" sz="1000" spc="-1" strike="noStrike">
            <a:latin typeface="Times New Roman"/>
          </a:endParaRPr>
        </a:p>
      </xdr:txBody>
    </xdr:sp>
    <xdr:clientData/>
  </xdr:twoCellAnchor>
  <xdr:twoCellAnchor editAs="oneCell">
    <xdr:from>
      <xdr:col>35</xdr:col>
      <xdr:colOff>114480</xdr:colOff>
      <xdr:row>81</xdr:row>
      <xdr:rowOff>100440</xdr:rowOff>
    </xdr:from>
    <xdr:to>
      <xdr:col>40</xdr:col>
      <xdr:colOff>18720</xdr:colOff>
      <xdr:row>82</xdr:row>
      <xdr:rowOff>153360</xdr:rowOff>
    </xdr:to>
    <xdr:sp>
      <xdr:nvSpPr>
        <xdr:cNvPr id="1487" name="テキスト ボックス 424"/>
        <xdr:cNvSpPr/>
      </xdr:nvSpPr>
      <xdr:spPr>
        <a:xfrm>
          <a:off x="6114960" y="13479840"/>
          <a:ext cx="761760" cy="217800"/>
        </a:xfrm>
        <a:prstGeom prst="rect">
          <a:avLst/>
        </a:prstGeom>
        <a:noFill/>
        <a:ln w="0">
          <a:noFill/>
        </a:ln>
      </xdr:spPr>
      <xdr:style>
        <a:lnRef idx="0"/>
        <a:fillRef idx="0"/>
        <a:effectRef idx="0"/>
        <a:fontRef idx="minor"/>
      </xdr:style>
      <xdr:txBody>
        <a:bodyPr horzOverflow="clip" vertOverflow="clip" lIns="90000" rIns="90000" tIns="45000" bIns="45000" anchor="ctr">
          <a:spAutoFit/>
        </a:bodyPr>
        <a:p>
          <a:pPr>
            <a:lnSpc>
              <a:spcPct val="100000"/>
            </a:lnSpc>
          </a:pPr>
          <a:r>
            <a:rPr b="0" lang="en-US" sz="1000" spc="-1" strike="noStrike">
              <a:solidFill>
                <a:srgbClr val="000000"/>
              </a:solidFill>
              <a:latin typeface="ＭＳ Ｐゴシック"/>
              <a:ea typeface="ＭＳ Ｐゴシック"/>
            </a:rPr>
            <a:t>R02</a:t>
          </a:r>
          <a:endParaRPr b="0" lang="en-US" sz="1000" spc="-1" strike="noStrike">
            <a:latin typeface="Times New Roman"/>
          </a:endParaRPr>
        </a:p>
      </xdr:txBody>
    </xdr:sp>
    <xdr:clientData/>
  </xdr:twoCellAnchor>
  <xdr:twoCellAnchor editAs="twoCell">
    <xdr:from>
      <xdr:col>54</xdr:col>
      <xdr:colOff>139680</xdr:colOff>
      <xdr:row>78</xdr:row>
      <xdr:rowOff>128880</xdr:rowOff>
    </xdr:from>
    <xdr:to>
      <xdr:col>55</xdr:col>
      <xdr:colOff>50400</xdr:colOff>
      <xdr:row>79</xdr:row>
      <xdr:rowOff>58680</xdr:rowOff>
    </xdr:to>
    <xdr:sp>
      <xdr:nvSpPr>
        <xdr:cNvPr id="1488" name="楕円 425"/>
        <xdr:cNvSpPr/>
      </xdr:nvSpPr>
      <xdr:spPr>
        <a:xfrm>
          <a:off x="9397800" y="13012920"/>
          <a:ext cx="82080" cy="9468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oneCell">
    <xdr:from>
      <xdr:col>55</xdr:col>
      <xdr:colOff>54720</xdr:colOff>
      <xdr:row>78</xdr:row>
      <xdr:rowOff>64080</xdr:rowOff>
    </xdr:from>
    <xdr:to>
      <xdr:col>58</xdr:col>
      <xdr:colOff>1440</xdr:colOff>
      <xdr:row>79</xdr:row>
      <xdr:rowOff>117000</xdr:rowOff>
    </xdr:to>
    <xdr:sp>
      <xdr:nvSpPr>
        <xdr:cNvPr id="1489" name="普通建設事業費 （ うち新規整備　）該当値テキスト"/>
        <xdr:cNvSpPr/>
      </xdr:nvSpPr>
      <xdr:spPr>
        <a:xfrm>
          <a:off x="9484200" y="12948120"/>
          <a:ext cx="461160" cy="21780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nSpc>
              <a:spcPct val="100000"/>
            </a:lnSpc>
          </a:pPr>
          <a:r>
            <a:rPr b="1" lang="en-US" sz="1000" spc="-1" strike="noStrike">
              <a:solidFill>
                <a:srgbClr val="ff0000"/>
              </a:solidFill>
              <a:latin typeface="ＭＳ Ｐゴシック"/>
              <a:ea typeface="ＭＳ Ｐゴシック"/>
            </a:rPr>
            <a:t>5,557</a:t>
          </a:r>
          <a:endParaRPr b="0" lang="en-US" sz="1000" spc="-1" strike="noStrike">
            <a:latin typeface="Times New Roman"/>
          </a:endParaRPr>
        </a:p>
      </xdr:txBody>
    </xdr:sp>
    <xdr:clientData/>
  </xdr:twoCellAnchor>
  <xdr:twoCellAnchor editAs="twoCell">
    <xdr:from>
      <xdr:col>50</xdr:col>
      <xdr:colOff>63360</xdr:colOff>
      <xdr:row>78</xdr:row>
      <xdr:rowOff>91440</xdr:rowOff>
    </xdr:from>
    <xdr:to>
      <xdr:col>50</xdr:col>
      <xdr:colOff>164520</xdr:colOff>
      <xdr:row>79</xdr:row>
      <xdr:rowOff>21240</xdr:rowOff>
    </xdr:to>
    <xdr:sp>
      <xdr:nvSpPr>
        <xdr:cNvPr id="1490" name="楕円 427"/>
        <xdr:cNvSpPr/>
      </xdr:nvSpPr>
      <xdr:spPr>
        <a:xfrm>
          <a:off x="8635680" y="12975480"/>
          <a:ext cx="101160" cy="9468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oneCell">
    <xdr:from>
      <xdr:col>49</xdr:col>
      <xdr:colOff>73800</xdr:colOff>
      <xdr:row>79</xdr:row>
      <xdr:rowOff>33120</xdr:rowOff>
    </xdr:from>
    <xdr:to>
      <xdr:col>52</xdr:col>
      <xdr:colOff>20520</xdr:colOff>
      <xdr:row>80</xdr:row>
      <xdr:rowOff>85680</xdr:rowOff>
    </xdr:to>
    <xdr:sp>
      <xdr:nvSpPr>
        <xdr:cNvPr id="1491" name="テキスト ボックス 428"/>
        <xdr:cNvSpPr/>
      </xdr:nvSpPr>
      <xdr:spPr>
        <a:xfrm>
          <a:off x="8474760" y="13082040"/>
          <a:ext cx="461160" cy="21780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gn="ctr">
            <a:lnSpc>
              <a:spcPct val="100000"/>
            </a:lnSpc>
          </a:pPr>
          <a:r>
            <a:rPr b="1" lang="en-US" sz="1000" spc="-1" strike="noStrike">
              <a:solidFill>
                <a:srgbClr val="ff0000"/>
              </a:solidFill>
              <a:latin typeface="ＭＳ Ｐゴシック"/>
              <a:ea typeface="ＭＳ Ｐゴシック"/>
            </a:rPr>
            <a:t>7,842</a:t>
          </a:r>
          <a:endParaRPr b="0" lang="en-US" sz="1000" spc="-1" strike="noStrike">
            <a:latin typeface="Times New Roman"/>
          </a:endParaRPr>
        </a:p>
      </xdr:txBody>
    </xdr:sp>
    <xdr:clientData/>
  </xdr:twoCellAnchor>
  <xdr:twoCellAnchor editAs="twoCell">
    <xdr:from>
      <xdr:col>45</xdr:col>
      <xdr:colOff>127080</xdr:colOff>
      <xdr:row>78</xdr:row>
      <xdr:rowOff>111960</xdr:rowOff>
    </xdr:from>
    <xdr:to>
      <xdr:col>46</xdr:col>
      <xdr:colOff>37800</xdr:colOff>
      <xdr:row>79</xdr:row>
      <xdr:rowOff>41760</xdr:rowOff>
    </xdr:to>
    <xdr:sp>
      <xdr:nvSpPr>
        <xdr:cNvPr id="1492" name="楕円 429"/>
        <xdr:cNvSpPr/>
      </xdr:nvSpPr>
      <xdr:spPr>
        <a:xfrm>
          <a:off x="7842240" y="12996000"/>
          <a:ext cx="82080" cy="9468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oneCell">
    <xdr:from>
      <xdr:col>44</xdr:col>
      <xdr:colOff>137520</xdr:colOff>
      <xdr:row>79</xdr:row>
      <xdr:rowOff>53640</xdr:rowOff>
    </xdr:from>
    <xdr:to>
      <xdr:col>47</xdr:col>
      <xdr:colOff>84600</xdr:colOff>
      <xdr:row>80</xdr:row>
      <xdr:rowOff>106200</xdr:rowOff>
    </xdr:to>
    <xdr:sp>
      <xdr:nvSpPr>
        <xdr:cNvPr id="1493" name="テキスト ボックス 430"/>
        <xdr:cNvSpPr/>
      </xdr:nvSpPr>
      <xdr:spPr>
        <a:xfrm>
          <a:off x="7681320" y="13102560"/>
          <a:ext cx="461160" cy="21780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gn="ctr">
            <a:lnSpc>
              <a:spcPct val="100000"/>
            </a:lnSpc>
          </a:pPr>
          <a:r>
            <a:rPr b="1" lang="en-US" sz="1000" spc="-1" strike="noStrike">
              <a:solidFill>
                <a:srgbClr val="ff0000"/>
              </a:solidFill>
              <a:latin typeface="ＭＳ Ｐゴシック"/>
              <a:ea typeface="ＭＳ Ｐゴシック"/>
            </a:rPr>
            <a:t>6,594</a:t>
          </a:r>
          <a:endParaRPr b="0" lang="en-US" sz="1000" spc="-1" strike="noStrike">
            <a:latin typeface="Times New Roman"/>
          </a:endParaRPr>
        </a:p>
      </xdr:txBody>
    </xdr:sp>
    <xdr:clientData/>
  </xdr:twoCellAnchor>
  <xdr:twoCellAnchor editAs="twoCell">
    <xdr:from>
      <xdr:col>41</xdr:col>
      <xdr:colOff>0</xdr:colOff>
      <xdr:row>78</xdr:row>
      <xdr:rowOff>67680</xdr:rowOff>
    </xdr:from>
    <xdr:to>
      <xdr:col>41</xdr:col>
      <xdr:colOff>101160</xdr:colOff>
      <xdr:row>79</xdr:row>
      <xdr:rowOff>3960</xdr:rowOff>
    </xdr:to>
    <xdr:sp>
      <xdr:nvSpPr>
        <xdr:cNvPr id="1494" name="楕円 431"/>
        <xdr:cNvSpPr/>
      </xdr:nvSpPr>
      <xdr:spPr>
        <a:xfrm>
          <a:off x="7029360" y="12951720"/>
          <a:ext cx="101160" cy="1011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oneCell">
    <xdr:from>
      <xdr:col>40</xdr:col>
      <xdr:colOff>10440</xdr:colOff>
      <xdr:row>79</xdr:row>
      <xdr:rowOff>15840</xdr:rowOff>
    </xdr:from>
    <xdr:to>
      <xdr:col>42</xdr:col>
      <xdr:colOff>128880</xdr:colOff>
      <xdr:row>80</xdr:row>
      <xdr:rowOff>68400</xdr:rowOff>
    </xdr:to>
    <xdr:sp>
      <xdr:nvSpPr>
        <xdr:cNvPr id="1495" name="テキスト ボックス 432"/>
        <xdr:cNvSpPr/>
      </xdr:nvSpPr>
      <xdr:spPr>
        <a:xfrm>
          <a:off x="6868440" y="13064760"/>
          <a:ext cx="461160" cy="21780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gn="ctr">
            <a:lnSpc>
              <a:spcPct val="100000"/>
            </a:lnSpc>
          </a:pPr>
          <a:r>
            <a:rPr b="1" lang="en-US" sz="1000" spc="-1" strike="noStrike">
              <a:solidFill>
                <a:srgbClr val="ff0000"/>
              </a:solidFill>
              <a:latin typeface="ＭＳ Ｐゴシック"/>
              <a:ea typeface="ＭＳ Ｐゴシック"/>
            </a:rPr>
            <a:t>9,304</a:t>
          </a:r>
          <a:endParaRPr b="0" lang="en-US" sz="1000" spc="-1" strike="noStrike">
            <a:latin typeface="Times New Roman"/>
          </a:endParaRPr>
        </a:p>
      </xdr:txBody>
    </xdr:sp>
    <xdr:clientData/>
  </xdr:twoCellAnchor>
  <xdr:twoCellAnchor editAs="twoCell">
    <xdr:from>
      <xdr:col>36</xdr:col>
      <xdr:colOff>63360</xdr:colOff>
      <xdr:row>77</xdr:row>
      <xdr:rowOff>156240</xdr:rowOff>
    </xdr:from>
    <xdr:to>
      <xdr:col>36</xdr:col>
      <xdr:colOff>164520</xdr:colOff>
      <xdr:row>78</xdr:row>
      <xdr:rowOff>86040</xdr:rowOff>
    </xdr:to>
    <xdr:sp>
      <xdr:nvSpPr>
        <xdr:cNvPr id="1496" name="楕円 433"/>
        <xdr:cNvSpPr/>
      </xdr:nvSpPr>
      <xdr:spPr>
        <a:xfrm>
          <a:off x="6235560" y="12875040"/>
          <a:ext cx="101160" cy="9504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oneCell">
    <xdr:from>
      <xdr:col>35</xdr:col>
      <xdr:colOff>41760</xdr:colOff>
      <xdr:row>78</xdr:row>
      <xdr:rowOff>97920</xdr:rowOff>
    </xdr:from>
    <xdr:to>
      <xdr:col>38</xdr:col>
      <xdr:colOff>52200</xdr:colOff>
      <xdr:row>79</xdr:row>
      <xdr:rowOff>150840</xdr:rowOff>
    </xdr:to>
    <xdr:sp>
      <xdr:nvSpPr>
        <xdr:cNvPr id="1497" name="テキスト ボックス 434"/>
        <xdr:cNvSpPr/>
      </xdr:nvSpPr>
      <xdr:spPr>
        <a:xfrm>
          <a:off x="6042240" y="12981960"/>
          <a:ext cx="524880" cy="21780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gn="ctr">
            <a:lnSpc>
              <a:spcPct val="100000"/>
            </a:lnSpc>
          </a:pPr>
          <a:r>
            <a:rPr b="1" lang="en-US" sz="1000" spc="-1" strike="noStrike">
              <a:solidFill>
                <a:srgbClr val="ff0000"/>
              </a:solidFill>
              <a:latin typeface="ＭＳ Ｐゴシック"/>
              <a:ea typeface="ＭＳ Ｐゴシック"/>
            </a:rPr>
            <a:t>14,380</a:t>
          </a:r>
          <a:endParaRPr b="0" lang="en-US" sz="1000" spc="-1" strike="noStrike">
            <a:latin typeface="Times New Roman"/>
          </a:endParaRPr>
        </a:p>
      </xdr:txBody>
    </xdr:sp>
    <xdr:clientData/>
  </xdr:twoCellAnchor>
  <xdr:twoCellAnchor editAs="twoCell">
    <xdr:from>
      <xdr:col>34</xdr:col>
      <xdr:colOff>127080</xdr:colOff>
      <xdr:row>83</xdr:row>
      <xdr:rowOff>57240</xdr:rowOff>
    </xdr:from>
    <xdr:to>
      <xdr:col>59</xdr:col>
      <xdr:colOff>50400</xdr:colOff>
      <xdr:row>85</xdr:row>
      <xdr:rowOff>31320</xdr:rowOff>
    </xdr:to>
    <xdr:sp>
      <xdr:nvSpPr>
        <xdr:cNvPr id="1498" name="正方形/長方形 435"/>
        <xdr:cNvSpPr/>
      </xdr:nvSpPr>
      <xdr:spPr>
        <a:xfrm>
          <a:off x="5956200" y="13766760"/>
          <a:ext cx="4209480" cy="304200"/>
        </a:xfrm>
        <a:prstGeom prst="rect">
          <a:avLst/>
        </a:prstGeom>
        <a:solidFill>
          <a:schemeClr val="bg1"/>
        </a:solidFill>
        <a:ln w="19050">
          <a:solidFill>
            <a:srgbClr val="000000"/>
          </a:solidFill>
        </a:ln>
      </xdr:spPr>
      <xdr:style>
        <a:lnRef idx="2">
          <a:schemeClr val="accent1">
            <a:shade val="50000"/>
          </a:schemeClr>
        </a:lnRef>
        <a:fillRef idx="1">
          <a:schemeClr val="accent1"/>
        </a:fillRef>
        <a:effectRef idx="0">
          <a:schemeClr val="accent1"/>
        </a:effectRef>
        <a:fontRef idx="minor"/>
      </xdr:style>
      <xdr:txBody>
        <a:bodyPr horzOverflow="clip" vertOverflow="clip" lIns="90000" rIns="90000" tIns="45000" bIns="45000" anchor="ctr">
          <a:noAutofit/>
        </a:bodyPr>
        <a:p>
          <a:pPr algn="ctr">
            <a:lnSpc>
              <a:spcPct val="100000"/>
            </a:lnSpc>
          </a:pPr>
          <a:r>
            <a:rPr b="1" lang="ja-JP" sz="1600" spc="-1" strike="noStrike">
              <a:solidFill>
                <a:srgbClr val="000000"/>
              </a:solidFill>
              <a:latin typeface="ＭＳ Ｐゴシック"/>
              <a:ea typeface="ＭＳ Ｐゴシック"/>
            </a:rPr>
            <a:t>普通建設事業費 （ うち更新整備　）</a:t>
          </a:r>
          <a:endParaRPr b="0" lang="en-US" sz="1600" spc="-1" strike="noStrike">
            <a:latin typeface="Times New Roman"/>
          </a:endParaRPr>
        </a:p>
      </xdr:txBody>
    </xdr:sp>
    <xdr:clientData/>
  </xdr:twoCellAnchor>
  <xdr:twoCellAnchor editAs="twoCell">
    <xdr:from>
      <xdr:col>35</xdr:col>
      <xdr:colOff>63360</xdr:colOff>
      <xdr:row>85</xdr:row>
      <xdr:rowOff>57240</xdr:rowOff>
    </xdr:from>
    <xdr:to>
      <xdr:col>43</xdr:col>
      <xdr:colOff>63000</xdr:colOff>
      <xdr:row>86</xdr:row>
      <xdr:rowOff>139320</xdr:rowOff>
    </xdr:to>
    <xdr:sp>
      <xdr:nvSpPr>
        <xdr:cNvPr id="1499" name="正方形/長方形 436"/>
        <xdr:cNvSpPr/>
      </xdr:nvSpPr>
      <xdr:spPr>
        <a:xfrm>
          <a:off x="6063840" y="14096880"/>
          <a:ext cx="1371240" cy="247320"/>
        </a:xfrm>
        <a:prstGeom prst="rect">
          <a:avLst/>
        </a:prstGeom>
        <a:noFill/>
        <a:ln w="19050">
          <a:noFill/>
        </a:ln>
      </xdr:spPr>
      <xdr:style>
        <a:lnRef idx="2">
          <a:schemeClr val="accent1">
            <a:shade val="50000"/>
          </a:schemeClr>
        </a:lnRef>
        <a:fillRef idx="1">
          <a:schemeClr val="accent1"/>
        </a:fillRef>
        <a:effectRef idx="0">
          <a:schemeClr val="accent1"/>
        </a:effectRef>
        <a:fontRef idx="minor"/>
      </xdr:style>
      <xdr:txBody>
        <a:bodyPr horzOverflow="clip" vertOverflow="clip" lIns="90000" rIns="90000" tIns="45000" bIns="45000" anchor="ctr">
          <a:noAutofit/>
        </a:bodyPr>
        <a:p>
          <a:pPr algn="r">
            <a:lnSpc>
              <a:spcPct val="100000"/>
            </a:lnSpc>
          </a:pPr>
          <a:r>
            <a:rPr b="1" i="1" lang="ja-JP" sz="1200" spc="-1" strike="noStrike">
              <a:solidFill>
                <a:srgbClr val="4080ff"/>
              </a:solidFill>
              <a:latin typeface="ＭＳ Ｐゴシック"/>
              <a:ea typeface="ＭＳ Ｐゴシック"/>
            </a:rPr>
            <a:t>類似団体内順位</a:t>
          </a:r>
          <a:endParaRPr b="0" lang="en-US" sz="1200" spc="-1" strike="noStrike">
            <a:latin typeface="Times New Roman"/>
          </a:endParaRPr>
        </a:p>
      </xdr:txBody>
    </xdr:sp>
    <xdr:clientData/>
  </xdr:twoCellAnchor>
  <xdr:twoCellAnchor editAs="twoCell">
    <xdr:from>
      <xdr:col>35</xdr:col>
      <xdr:colOff>63360</xdr:colOff>
      <xdr:row>86</xdr:row>
      <xdr:rowOff>88920</xdr:rowOff>
    </xdr:from>
    <xdr:to>
      <xdr:col>43</xdr:col>
      <xdr:colOff>63000</xdr:colOff>
      <xdr:row>87</xdr:row>
      <xdr:rowOff>164880</xdr:rowOff>
    </xdr:to>
    <xdr:sp>
      <xdr:nvSpPr>
        <xdr:cNvPr id="1500" name="正方形/長方形 437"/>
        <xdr:cNvSpPr/>
      </xdr:nvSpPr>
      <xdr:spPr>
        <a:xfrm>
          <a:off x="6063840" y="14293800"/>
          <a:ext cx="1371240" cy="240840"/>
        </a:xfrm>
        <a:prstGeom prst="rect">
          <a:avLst/>
        </a:prstGeom>
        <a:noFill/>
        <a:ln w="19050">
          <a:noFill/>
        </a:ln>
      </xdr:spPr>
      <xdr:style>
        <a:lnRef idx="2">
          <a:schemeClr val="accent1">
            <a:shade val="50000"/>
          </a:schemeClr>
        </a:lnRef>
        <a:fillRef idx="1">
          <a:schemeClr val="accent1"/>
        </a:fillRef>
        <a:effectRef idx="0">
          <a:schemeClr val="accent1"/>
        </a:effectRef>
        <a:fontRef idx="minor"/>
      </xdr:style>
      <xdr:txBody>
        <a:bodyPr horzOverflow="clip" vertOverflow="clip" lIns="90000" rIns="90000" tIns="45000" bIns="45000" anchor="ctr">
          <a:noAutofit/>
        </a:bodyPr>
        <a:p>
          <a:pPr algn="r">
            <a:lnSpc>
              <a:spcPct val="100000"/>
            </a:lnSpc>
          </a:pPr>
          <a:r>
            <a:rPr b="1" i="1" lang="en-US" sz="1200" spc="-1" strike="noStrike">
              <a:solidFill>
                <a:srgbClr val="4080ff"/>
              </a:solidFill>
              <a:latin typeface="ＭＳ Ｐゴシック"/>
              <a:ea typeface="ＭＳ Ｐゴシック"/>
            </a:rPr>
            <a:t>8/29</a:t>
          </a:r>
          <a:endParaRPr b="0" lang="en-US" sz="1200" spc="-1" strike="noStrike">
            <a:latin typeface="Times New Roman"/>
          </a:endParaRPr>
        </a:p>
      </xdr:txBody>
    </xdr:sp>
    <xdr:clientData/>
  </xdr:twoCellAnchor>
  <xdr:twoCellAnchor editAs="twoCell">
    <xdr:from>
      <xdr:col>40</xdr:col>
      <xdr:colOff>127080</xdr:colOff>
      <xdr:row>85</xdr:row>
      <xdr:rowOff>57240</xdr:rowOff>
    </xdr:from>
    <xdr:to>
      <xdr:col>48</xdr:col>
      <xdr:colOff>126720</xdr:colOff>
      <xdr:row>86</xdr:row>
      <xdr:rowOff>139320</xdr:rowOff>
    </xdr:to>
    <xdr:sp>
      <xdr:nvSpPr>
        <xdr:cNvPr id="1501" name="正方形/長方形 438"/>
        <xdr:cNvSpPr/>
      </xdr:nvSpPr>
      <xdr:spPr>
        <a:xfrm>
          <a:off x="6985080" y="14096880"/>
          <a:ext cx="1371240" cy="247320"/>
        </a:xfrm>
        <a:prstGeom prst="rect">
          <a:avLst/>
        </a:prstGeom>
        <a:noFill/>
        <a:ln w="19050">
          <a:noFill/>
        </a:ln>
      </xdr:spPr>
      <xdr:style>
        <a:lnRef idx="2">
          <a:schemeClr val="accent1">
            <a:shade val="50000"/>
          </a:schemeClr>
        </a:lnRef>
        <a:fillRef idx="1">
          <a:schemeClr val="accent1"/>
        </a:fillRef>
        <a:effectRef idx="0">
          <a:schemeClr val="accent1"/>
        </a:effectRef>
        <a:fontRef idx="minor"/>
      </xdr:style>
      <xdr:txBody>
        <a:bodyPr horzOverflow="clip" vertOverflow="clip" lIns="90000" rIns="90000" tIns="45000" bIns="45000" anchor="ctr">
          <a:noAutofit/>
        </a:bodyPr>
        <a:p>
          <a:pPr algn="r">
            <a:lnSpc>
              <a:spcPct val="100000"/>
            </a:lnSpc>
          </a:pPr>
          <a:r>
            <a:rPr b="1" i="1" lang="ja-JP" sz="1200" spc="-1" strike="noStrike">
              <a:solidFill>
                <a:srgbClr val="4080ff"/>
              </a:solidFill>
              <a:latin typeface="ＭＳ Ｐゴシック"/>
              <a:ea typeface="ＭＳ Ｐゴシック"/>
            </a:rPr>
            <a:t>全国平均</a:t>
          </a:r>
          <a:endParaRPr b="0" lang="en-US" sz="1200" spc="-1" strike="noStrike">
            <a:latin typeface="Times New Roman"/>
          </a:endParaRPr>
        </a:p>
      </xdr:txBody>
    </xdr:sp>
    <xdr:clientData/>
  </xdr:twoCellAnchor>
  <xdr:twoCellAnchor editAs="twoCell">
    <xdr:from>
      <xdr:col>40</xdr:col>
      <xdr:colOff>127080</xdr:colOff>
      <xdr:row>86</xdr:row>
      <xdr:rowOff>88920</xdr:rowOff>
    </xdr:from>
    <xdr:to>
      <xdr:col>48</xdr:col>
      <xdr:colOff>126720</xdr:colOff>
      <xdr:row>87</xdr:row>
      <xdr:rowOff>164880</xdr:rowOff>
    </xdr:to>
    <xdr:sp>
      <xdr:nvSpPr>
        <xdr:cNvPr id="1502" name="正方形/長方形 439"/>
        <xdr:cNvSpPr/>
      </xdr:nvSpPr>
      <xdr:spPr>
        <a:xfrm>
          <a:off x="6985080" y="14293800"/>
          <a:ext cx="1371240" cy="240840"/>
        </a:xfrm>
        <a:prstGeom prst="rect">
          <a:avLst/>
        </a:prstGeom>
        <a:noFill/>
        <a:ln w="19050">
          <a:noFill/>
        </a:ln>
      </xdr:spPr>
      <xdr:style>
        <a:lnRef idx="2">
          <a:schemeClr val="accent1">
            <a:shade val="50000"/>
          </a:schemeClr>
        </a:lnRef>
        <a:fillRef idx="1">
          <a:schemeClr val="accent1"/>
        </a:fillRef>
        <a:effectRef idx="0">
          <a:schemeClr val="accent1"/>
        </a:effectRef>
        <a:fontRef idx="minor"/>
      </xdr:style>
      <xdr:txBody>
        <a:bodyPr horzOverflow="clip" vertOverflow="clip" lIns="90000" rIns="90000" tIns="45000" bIns="45000" anchor="ctr">
          <a:noAutofit/>
        </a:bodyPr>
        <a:p>
          <a:pPr algn="r">
            <a:lnSpc>
              <a:spcPct val="100000"/>
            </a:lnSpc>
          </a:pPr>
          <a:r>
            <a:rPr b="1" i="1" lang="en-US" sz="1200" spc="-1" strike="noStrike">
              <a:solidFill>
                <a:srgbClr val="4080ff"/>
              </a:solidFill>
              <a:latin typeface="ＭＳ Ｐゴシック"/>
              <a:ea typeface="ＭＳ Ｐゴシック"/>
            </a:rPr>
            <a:t>39,761</a:t>
          </a:r>
          <a:endParaRPr b="0" lang="en-US" sz="1200" spc="-1" strike="noStrike">
            <a:latin typeface="Times New Roman"/>
          </a:endParaRPr>
        </a:p>
      </xdr:txBody>
    </xdr:sp>
    <xdr:clientData/>
  </xdr:twoCellAnchor>
  <xdr:twoCellAnchor editAs="twoCell">
    <xdr:from>
      <xdr:col>46</xdr:col>
      <xdr:colOff>127080</xdr:colOff>
      <xdr:row>85</xdr:row>
      <xdr:rowOff>57240</xdr:rowOff>
    </xdr:from>
    <xdr:to>
      <xdr:col>54</xdr:col>
      <xdr:colOff>126720</xdr:colOff>
      <xdr:row>86</xdr:row>
      <xdr:rowOff>139320</xdr:rowOff>
    </xdr:to>
    <xdr:sp>
      <xdr:nvSpPr>
        <xdr:cNvPr id="1503" name="正方形/長方形 440"/>
        <xdr:cNvSpPr/>
      </xdr:nvSpPr>
      <xdr:spPr>
        <a:xfrm>
          <a:off x="8013600" y="14096880"/>
          <a:ext cx="1371240" cy="247320"/>
        </a:xfrm>
        <a:prstGeom prst="rect">
          <a:avLst/>
        </a:prstGeom>
        <a:noFill/>
        <a:ln w="19050">
          <a:noFill/>
        </a:ln>
      </xdr:spPr>
      <xdr:style>
        <a:lnRef idx="2">
          <a:schemeClr val="accent1">
            <a:shade val="50000"/>
          </a:schemeClr>
        </a:lnRef>
        <a:fillRef idx="1">
          <a:schemeClr val="accent1"/>
        </a:fillRef>
        <a:effectRef idx="0">
          <a:schemeClr val="accent1"/>
        </a:effectRef>
        <a:fontRef idx="minor"/>
      </xdr:style>
      <xdr:txBody>
        <a:bodyPr horzOverflow="clip" vertOverflow="clip" lIns="90000" rIns="90000" tIns="45000" bIns="45000" anchor="ctr">
          <a:noAutofit/>
        </a:bodyPr>
        <a:p>
          <a:pPr algn="r">
            <a:lnSpc>
              <a:spcPct val="100000"/>
            </a:lnSpc>
          </a:pPr>
          <a:r>
            <a:rPr b="1" i="1" lang="ja-JP" sz="1200" spc="-1" strike="noStrike">
              <a:solidFill>
                <a:srgbClr val="4080ff"/>
              </a:solidFill>
              <a:latin typeface="ＭＳ Ｐゴシック"/>
              <a:ea typeface="ＭＳ Ｐゴシック"/>
            </a:rPr>
            <a:t>静岡県平均</a:t>
          </a:r>
          <a:endParaRPr b="0" lang="en-US" sz="1200" spc="-1" strike="noStrike">
            <a:latin typeface="Times New Roman"/>
          </a:endParaRPr>
        </a:p>
      </xdr:txBody>
    </xdr:sp>
    <xdr:clientData/>
  </xdr:twoCellAnchor>
  <xdr:twoCellAnchor editAs="twoCell">
    <xdr:from>
      <xdr:col>46</xdr:col>
      <xdr:colOff>127080</xdr:colOff>
      <xdr:row>86</xdr:row>
      <xdr:rowOff>88920</xdr:rowOff>
    </xdr:from>
    <xdr:to>
      <xdr:col>54</xdr:col>
      <xdr:colOff>126720</xdr:colOff>
      <xdr:row>87</xdr:row>
      <xdr:rowOff>164880</xdr:rowOff>
    </xdr:to>
    <xdr:sp>
      <xdr:nvSpPr>
        <xdr:cNvPr id="1504" name="正方形/長方形 441"/>
        <xdr:cNvSpPr/>
      </xdr:nvSpPr>
      <xdr:spPr>
        <a:xfrm>
          <a:off x="8013600" y="14293800"/>
          <a:ext cx="1371240" cy="240840"/>
        </a:xfrm>
        <a:prstGeom prst="rect">
          <a:avLst/>
        </a:prstGeom>
        <a:noFill/>
        <a:ln w="19050">
          <a:noFill/>
        </a:ln>
      </xdr:spPr>
      <xdr:style>
        <a:lnRef idx="2">
          <a:schemeClr val="accent1">
            <a:shade val="50000"/>
          </a:schemeClr>
        </a:lnRef>
        <a:fillRef idx="1">
          <a:schemeClr val="accent1"/>
        </a:fillRef>
        <a:effectRef idx="0">
          <a:schemeClr val="accent1"/>
        </a:effectRef>
        <a:fontRef idx="minor"/>
      </xdr:style>
      <xdr:txBody>
        <a:bodyPr horzOverflow="clip" vertOverflow="clip" lIns="90000" rIns="90000" tIns="45000" bIns="45000" anchor="ctr">
          <a:noAutofit/>
        </a:bodyPr>
        <a:p>
          <a:pPr algn="r">
            <a:lnSpc>
              <a:spcPct val="100000"/>
            </a:lnSpc>
          </a:pPr>
          <a:r>
            <a:rPr b="1" i="1" lang="en-US" sz="1200" spc="-1" strike="noStrike">
              <a:solidFill>
                <a:srgbClr val="4080ff"/>
              </a:solidFill>
              <a:latin typeface="ＭＳ Ｐゴシック"/>
              <a:ea typeface="ＭＳ Ｐゴシック"/>
            </a:rPr>
            <a:t>38,714</a:t>
          </a:r>
          <a:endParaRPr b="0" lang="en-US" sz="1200" spc="-1" strike="noStrike">
            <a:latin typeface="Times New Roman"/>
          </a:endParaRPr>
        </a:p>
      </xdr:txBody>
    </xdr:sp>
    <xdr:clientData/>
  </xdr:twoCellAnchor>
  <xdr:twoCellAnchor editAs="twoCell">
    <xdr:from>
      <xdr:col>34</xdr:col>
      <xdr:colOff>127080</xdr:colOff>
      <xdr:row>88</xdr:row>
      <xdr:rowOff>25560</xdr:rowOff>
    </xdr:from>
    <xdr:to>
      <xdr:col>59</xdr:col>
      <xdr:colOff>50400</xdr:colOff>
      <xdr:row>101</xdr:row>
      <xdr:rowOff>82440</xdr:rowOff>
    </xdr:to>
    <xdr:sp>
      <xdr:nvSpPr>
        <xdr:cNvPr id="1505" name="正方形/長方形 442"/>
        <xdr:cNvSpPr/>
      </xdr:nvSpPr>
      <xdr:spPr>
        <a:xfrm>
          <a:off x="5956200" y="14560560"/>
          <a:ext cx="4209480" cy="2266560"/>
        </a:xfrm>
        <a:prstGeom prst="rect">
          <a:avLst/>
        </a:prstGeom>
        <a:solidFill>
          <a:srgbClr val="e6ffd5"/>
        </a:solidFill>
        <a:ln w="19050">
          <a:noFill/>
        </a:ln>
      </xdr:spPr>
      <xdr:style>
        <a:lnRef idx="2">
          <a:schemeClr val="accent1">
            <a:shade val="50000"/>
          </a:schemeClr>
        </a:lnRef>
        <a:fillRef idx="1">
          <a:schemeClr val="accent1"/>
        </a:fillRef>
        <a:effectRef idx="0">
          <a:schemeClr val="accent1"/>
        </a:effectRef>
        <a:fontRef idx="minor"/>
      </xdr:style>
    </xdr:sp>
    <xdr:clientData/>
  </xdr:twoCellAnchor>
  <xdr:twoCellAnchor editAs="oneCell">
    <xdr:from>
      <xdr:col>34</xdr:col>
      <xdr:colOff>91440</xdr:colOff>
      <xdr:row>87</xdr:row>
      <xdr:rowOff>6480</xdr:rowOff>
    </xdr:from>
    <xdr:to>
      <xdr:col>36</xdr:col>
      <xdr:colOff>92880</xdr:colOff>
      <xdr:row>88</xdr:row>
      <xdr:rowOff>33120</xdr:rowOff>
    </xdr:to>
    <xdr:sp>
      <xdr:nvSpPr>
        <xdr:cNvPr id="1506" name="テキスト ボックス 443"/>
        <xdr:cNvSpPr/>
      </xdr:nvSpPr>
      <xdr:spPr>
        <a:xfrm>
          <a:off x="5920560" y="14376240"/>
          <a:ext cx="344520" cy="191880"/>
        </a:xfrm>
        <a:prstGeom prst="rect">
          <a:avLst/>
        </a:prstGeom>
        <a:noFill/>
        <a:ln w="0">
          <a:noFill/>
        </a:ln>
      </xdr:spPr>
      <xdr:style>
        <a:lnRef idx="0"/>
        <a:fillRef idx="0"/>
        <a:effectRef idx="0"/>
        <a:fontRef idx="minor"/>
      </xdr:style>
      <xdr:txBody>
        <a:bodyPr wrap="none" horzOverflow="clip" vertOverflow="clip" lIns="90000" rIns="90000" tIns="45000" bIns="45000">
          <a:spAutoFit/>
        </a:bodyPr>
        <a:p>
          <a:pPr>
            <a:lnSpc>
              <a:spcPct val="100000"/>
            </a:lnSpc>
          </a:pPr>
          <a:r>
            <a:rPr b="0" lang="en-US" sz="800" spc="-1" strike="noStrike">
              <a:solidFill>
                <a:srgbClr val="000000"/>
              </a:solidFill>
              <a:latin typeface="ＭＳ Ｐゴシック"/>
              <a:ea typeface="ＭＳ Ｐゴシック"/>
            </a:rPr>
            <a:t>(</a:t>
          </a:r>
          <a:r>
            <a:rPr b="0" lang="ja-JP" sz="800" spc="-1" strike="noStrike">
              <a:solidFill>
                <a:srgbClr val="000000"/>
              </a:solidFill>
              <a:latin typeface="ＭＳ Ｐゴシック"/>
              <a:ea typeface="ＭＳ Ｐゴシック"/>
            </a:rPr>
            <a:t>円</a:t>
          </a:r>
          <a:r>
            <a:rPr b="0" lang="en-US" sz="800" spc="-1" strike="noStrike">
              <a:solidFill>
                <a:srgbClr val="000000"/>
              </a:solidFill>
              <a:latin typeface="ＭＳ Ｐゴシック"/>
              <a:ea typeface="ＭＳ Ｐゴシック"/>
            </a:rPr>
            <a:t>)</a:t>
          </a:r>
          <a:endParaRPr b="0" lang="en-US" sz="800" spc="-1" strike="noStrike">
            <a:latin typeface="Times New Roman"/>
          </a:endParaRPr>
        </a:p>
      </xdr:txBody>
    </xdr:sp>
    <xdr:clientData/>
  </xdr:twoCellAnchor>
  <xdr:twoCellAnchor editAs="twoCell">
    <xdr:from>
      <xdr:col>34</xdr:col>
      <xdr:colOff>126720</xdr:colOff>
      <xdr:row>101</xdr:row>
      <xdr:rowOff>82440</xdr:rowOff>
    </xdr:from>
    <xdr:to>
      <xdr:col>59</xdr:col>
      <xdr:colOff>50760</xdr:colOff>
      <xdr:row>101</xdr:row>
      <xdr:rowOff>82440</xdr:rowOff>
    </xdr:to>
    <xdr:sp>
      <xdr:nvSpPr>
        <xdr:cNvPr id="1507" name="直線コネクタ 444"/>
        <xdr:cNvSpPr/>
      </xdr:nvSpPr>
      <xdr:spPr>
        <a:xfrm>
          <a:off x="5955840" y="16827120"/>
          <a:ext cx="4210200" cy="0"/>
        </a:xfrm>
        <a:prstGeom prst="line">
          <a:avLst/>
        </a:prstGeom>
        <a:ln>
          <a:solidFill>
            <a:srgbClr val="c0c0c0"/>
          </a:solidFill>
        </a:ln>
      </xdr:spPr>
      <xdr:style>
        <a:lnRef idx="1">
          <a:schemeClr val="accent1"/>
        </a:lnRef>
        <a:fillRef idx="0">
          <a:schemeClr val="accent1"/>
        </a:fillRef>
        <a:effectRef idx="0">
          <a:schemeClr val="accent1"/>
        </a:effectRef>
        <a:fontRef idx="minor"/>
      </xdr:style>
    </xdr:sp>
    <xdr:clientData/>
  </xdr:twoCellAnchor>
  <xdr:twoCellAnchor editAs="twoCell">
    <xdr:from>
      <xdr:col>34</xdr:col>
      <xdr:colOff>126720</xdr:colOff>
      <xdr:row>99</xdr:row>
      <xdr:rowOff>44280</xdr:rowOff>
    </xdr:from>
    <xdr:to>
      <xdr:col>59</xdr:col>
      <xdr:colOff>50760</xdr:colOff>
      <xdr:row>99</xdr:row>
      <xdr:rowOff>44280</xdr:rowOff>
    </xdr:to>
    <xdr:sp>
      <xdr:nvSpPr>
        <xdr:cNvPr id="1508" name="直線コネクタ 445"/>
        <xdr:cNvSpPr/>
      </xdr:nvSpPr>
      <xdr:spPr>
        <a:xfrm>
          <a:off x="5955840" y="16446240"/>
          <a:ext cx="4210200" cy="0"/>
        </a:xfrm>
        <a:prstGeom prst="line">
          <a:avLst/>
        </a:prstGeom>
        <a:ln>
          <a:solidFill>
            <a:srgbClr val="c0c0c0"/>
          </a:solidFill>
        </a:ln>
      </xdr:spPr>
      <xdr:style>
        <a:lnRef idx="1">
          <a:schemeClr val="accent1"/>
        </a:lnRef>
        <a:fillRef idx="0">
          <a:schemeClr val="accent1"/>
        </a:fillRef>
        <a:effectRef idx="0">
          <a:schemeClr val="accent1"/>
        </a:effectRef>
        <a:fontRef idx="minor"/>
      </xdr:style>
    </xdr:sp>
    <xdr:clientData/>
  </xdr:twoCellAnchor>
  <xdr:twoCellAnchor editAs="oneCell">
    <xdr:from>
      <xdr:col>33</xdr:col>
      <xdr:colOff>70560</xdr:colOff>
      <xdr:row>98</xdr:row>
      <xdr:rowOff>94320</xdr:rowOff>
    </xdr:from>
    <xdr:to>
      <xdr:col>34</xdr:col>
      <xdr:colOff>144000</xdr:colOff>
      <xdr:row>99</xdr:row>
      <xdr:rowOff>140760</xdr:rowOff>
    </xdr:to>
    <xdr:sp>
      <xdr:nvSpPr>
        <xdr:cNvPr id="1509" name="テキスト ボックス 446"/>
        <xdr:cNvSpPr/>
      </xdr:nvSpPr>
      <xdr:spPr>
        <a:xfrm>
          <a:off x="5728320" y="16324920"/>
          <a:ext cx="244800" cy="21780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gn="r">
            <a:lnSpc>
              <a:spcPct val="100000"/>
            </a:lnSpc>
          </a:pPr>
          <a:r>
            <a:rPr b="0" lang="en-US" sz="1000" spc="-1" strike="noStrike">
              <a:solidFill>
                <a:srgbClr val="000000"/>
              </a:solidFill>
              <a:latin typeface="ＭＳ Ｐゴシック"/>
              <a:ea typeface="ＭＳ Ｐゴシック"/>
            </a:rPr>
            <a:t>0</a:t>
          </a:r>
          <a:endParaRPr b="0" lang="en-US" sz="1000" spc="-1" strike="noStrike">
            <a:latin typeface="Times New Roman"/>
          </a:endParaRPr>
        </a:p>
      </xdr:txBody>
    </xdr:sp>
    <xdr:clientData/>
  </xdr:twoCellAnchor>
  <xdr:twoCellAnchor editAs="twoCell">
    <xdr:from>
      <xdr:col>34</xdr:col>
      <xdr:colOff>126720</xdr:colOff>
      <xdr:row>97</xdr:row>
      <xdr:rowOff>6120</xdr:rowOff>
    </xdr:from>
    <xdr:to>
      <xdr:col>59</xdr:col>
      <xdr:colOff>50760</xdr:colOff>
      <xdr:row>97</xdr:row>
      <xdr:rowOff>6120</xdr:rowOff>
    </xdr:to>
    <xdr:sp>
      <xdr:nvSpPr>
        <xdr:cNvPr id="1510" name="直線コネクタ 447"/>
        <xdr:cNvSpPr/>
      </xdr:nvSpPr>
      <xdr:spPr>
        <a:xfrm>
          <a:off x="5955840" y="16065000"/>
          <a:ext cx="4210200" cy="0"/>
        </a:xfrm>
        <a:prstGeom prst="line">
          <a:avLst/>
        </a:prstGeom>
        <a:ln>
          <a:solidFill>
            <a:srgbClr val="c0c0c0"/>
          </a:solidFill>
        </a:ln>
      </xdr:spPr>
      <xdr:style>
        <a:lnRef idx="1">
          <a:schemeClr val="accent1"/>
        </a:lnRef>
        <a:fillRef idx="0">
          <a:schemeClr val="accent1"/>
        </a:fillRef>
        <a:effectRef idx="0">
          <a:schemeClr val="accent1"/>
        </a:effectRef>
        <a:fontRef idx="minor"/>
      </xdr:style>
    </xdr:sp>
    <xdr:clientData/>
  </xdr:twoCellAnchor>
  <xdr:twoCellAnchor editAs="oneCell">
    <xdr:from>
      <xdr:col>31</xdr:col>
      <xdr:colOff>169920</xdr:colOff>
      <xdr:row>96</xdr:row>
      <xdr:rowOff>56160</xdr:rowOff>
    </xdr:from>
    <xdr:to>
      <xdr:col>35</xdr:col>
      <xdr:colOff>9000</xdr:colOff>
      <xdr:row>97</xdr:row>
      <xdr:rowOff>102600</xdr:rowOff>
    </xdr:to>
    <xdr:sp>
      <xdr:nvSpPr>
        <xdr:cNvPr id="1511" name="テキスト ボックス 448"/>
        <xdr:cNvSpPr/>
      </xdr:nvSpPr>
      <xdr:spPr>
        <a:xfrm>
          <a:off x="5484600" y="15943680"/>
          <a:ext cx="524880" cy="21780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gn="r">
            <a:lnSpc>
              <a:spcPct val="100000"/>
            </a:lnSpc>
          </a:pPr>
          <a:r>
            <a:rPr b="0" lang="en-US" sz="1000" spc="-1" strike="noStrike">
              <a:solidFill>
                <a:srgbClr val="000000"/>
              </a:solidFill>
              <a:latin typeface="ＭＳ Ｐゴシック"/>
              <a:ea typeface="ＭＳ Ｐゴシック"/>
            </a:rPr>
            <a:t>30,000</a:t>
          </a:r>
          <a:endParaRPr b="0" lang="en-US" sz="1000" spc="-1" strike="noStrike">
            <a:latin typeface="Times New Roman"/>
          </a:endParaRPr>
        </a:p>
      </xdr:txBody>
    </xdr:sp>
    <xdr:clientData/>
  </xdr:twoCellAnchor>
  <xdr:twoCellAnchor editAs="twoCell">
    <xdr:from>
      <xdr:col>34</xdr:col>
      <xdr:colOff>126720</xdr:colOff>
      <xdr:row>94</xdr:row>
      <xdr:rowOff>139680</xdr:rowOff>
    </xdr:from>
    <xdr:to>
      <xdr:col>59</xdr:col>
      <xdr:colOff>50760</xdr:colOff>
      <xdr:row>94</xdr:row>
      <xdr:rowOff>139680</xdr:rowOff>
    </xdr:to>
    <xdr:sp>
      <xdr:nvSpPr>
        <xdr:cNvPr id="1512" name="直線コネクタ 449"/>
        <xdr:cNvSpPr/>
      </xdr:nvSpPr>
      <xdr:spPr>
        <a:xfrm>
          <a:off x="5955840" y="15684480"/>
          <a:ext cx="4210200" cy="0"/>
        </a:xfrm>
        <a:prstGeom prst="line">
          <a:avLst/>
        </a:prstGeom>
        <a:ln>
          <a:solidFill>
            <a:srgbClr val="c0c0c0"/>
          </a:solidFill>
        </a:ln>
      </xdr:spPr>
      <xdr:style>
        <a:lnRef idx="1">
          <a:schemeClr val="accent1"/>
        </a:lnRef>
        <a:fillRef idx="0">
          <a:schemeClr val="accent1"/>
        </a:fillRef>
        <a:effectRef idx="0">
          <a:schemeClr val="accent1"/>
        </a:effectRef>
        <a:fontRef idx="minor"/>
      </xdr:style>
    </xdr:sp>
    <xdr:clientData/>
  </xdr:twoCellAnchor>
  <xdr:twoCellAnchor editAs="oneCell">
    <xdr:from>
      <xdr:col>31</xdr:col>
      <xdr:colOff>169920</xdr:colOff>
      <xdr:row>94</xdr:row>
      <xdr:rowOff>17640</xdr:rowOff>
    </xdr:from>
    <xdr:to>
      <xdr:col>35</xdr:col>
      <xdr:colOff>9000</xdr:colOff>
      <xdr:row>95</xdr:row>
      <xdr:rowOff>64080</xdr:rowOff>
    </xdr:to>
    <xdr:sp>
      <xdr:nvSpPr>
        <xdr:cNvPr id="1513" name="テキスト ボックス 450"/>
        <xdr:cNvSpPr/>
      </xdr:nvSpPr>
      <xdr:spPr>
        <a:xfrm>
          <a:off x="5484600" y="15562440"/>
          <a:ext cx="524880" cy="21780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gn="r">
            <a:lnSpc>
              <a:spcPct val="100000"/>
            </a:lnSpc>
          </a:pPr>
          <a:r>
            <a:rPr b="0" lang="en-US" sz="1000" spc="-1" strike="noStrike">
              <a:solidFill>
                <a:srgbClr val="000000"/>
              </a:solidFill>
              <a:latin typeface="ＭＳ Ｐゴシック"/>
              <a:ea typeface="ＭＳ Ｐゴシック"/>
            </a:rPr>
            <a:t>60,000</a:t>
          </a:r>
          <a:endParaRPr b="0" lang="en-US" sz="1000" spc="-1" strike="noStrike">
            <a:latin typeface="Times New Roman"/>
          </a:endParaRPr>
        </a:p>
      </xdr:txBody>
    </xdr:sp>
    <xdr:clientData/>
  </xdr:twoCellAnchor>
  <xdr:twoCellAnchor editAs="twoCell">
    <xdr:from>
      <xdr:col>34</xdr:col>
      <xdr:colOff>126720</xdr:colOff>
      <xdr:row>92</xdr:row>
      <xdr:rowOff>101520</xdr:rowOff>
    </xdr:from>
    <xdr:to>
      <xdr:col>59</xdr:col>
      <xdr:colOff>50760</xdr:colOff>
      <xdr:row>92</xdr:row>
      <xdr:rowOff>101520</xdr:rowOff>
    </xdr:to>
    <xdr:sp>
      <xdr:nvSpPr>
        <xdr:cNvPr id="1514" name="直線コネクタ 451"/>
        <xdr:cNvSpPr/>
      </xdr:nvSpPr>
      <xdr:spPr>
        <a:xfrm>
          <a:off x="5955840" y="15303240"/>
          <a:ext cx="4210200" cy="0"/>
        </a:xfrm>
        <a:prstGeom prst="line">
          <a:avLst/>
        </a:prstGeom>
        <a:ln>
          <a:solidFill>
            <a:srgbClr val="c0c0c0"/>
          </a:solidFill>
        </a:ln>
      </xdr:spPr>
      <xdr:style>
        <a:lnRef idx="1">
          <a:schemeClr val="accent1"/>
        </a:lnRef>
        <a:fillRef idx="0">
          <a:schemeClr val="accent1"/>
        </a:fillRef>
        <a:effectRef idx="0">
          <a:schemeClr val="accent1"/>
        </a:effectRef>
        <a:fontRef idx="minor"/>
      </xdr:style>
    </xdr:sp>
    <xdr:clientData/>
  </xdr:twoCellAnchor>
  <xdr:twoCellAnchor editAs="oneCell">
    <xdr:from>
      <xdr:col>31</xdr:col>
      <xdr:colOff>169920</xdr:colOff>
      <xdr:row>91</xdr:row>
      <xdr:rowOff>151200</xdr:rowOff>
    </xdr:from>
    <xdr:to>
      <xdr:col>35</xdr:col>
      <xdr:colOff>9000</xdr:colOff>
      <xdr:row>93</xdr:row>
      <xdr:rowOff>26280</xdr:rowOff>
    </xdr:to>
    <xdr:sp>
      <xdr:nvSpPr>
        <xdr:cNvPr id="1515" name="テキスト ボックス 452"/>
        <xdr:cNvSpPr/>
      </xdr:nvSpPr>
      <xdr:spPr>
        <a:xfrm>
          <a:off x="5484600" y="15181560"/>
          <a:ext cx="524880" cy="21780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gn="r">
            <a:lnSpc>
              <a:spcPct val="100000"/>
            </a:lnSpc>
          </a:pPr>
          <a:r>
            <a:rPr b="0" lang="en-US" sz="1000" spc="-1" strike="noStrike">
              <a:solidFill>
                <a:srgbClr val="000000"/>
              </a:solidFill>
              <a:latin typeface="ＭＳ Ｐゴシック"/>
              <a:ea typeface="ＭＳ Ｐゴシック"/>
            </a:rPr>
            <a:t>90,000</a:t>
          </a:r>
          <a:endParaRPr b="0" lang="en-US" sz="1000" spc="-1" strike="noStrike">
            <a:latin typeface="Times New Roman"/>
          </a:endParaRPr>
        </a:p>
      </xdr:txBody>
    </xdr:sp>
    <xdr:clientData/>
  </xdr:twoCellAnchor>
  <xdr:twoCellAnchor editAs="twoCell">
    <xdr:from>
      <xdr:col>34</xdr:col>
      <xdr:colOff>126720</xdr:colOff>
      <xdr:row>90</xdr:row>
      <xdr:rowOff>63360</xdr:rowOff>
    </xdr:from>
    <xdr:to>
      <xdr:col>59</xdr:col>
      <xdr:colOff>50760</xdr:colOff>
      <xdr:row>90</xdr:row>
      <xdr:rowOff>63360</xdr:rowOff>
    </xdr:to>
    <xdr:sp>
      <xdr:nvSpPr>
        <xdr:cNvPr id="1516" name="直線コネクタ 453"/>
        <xdr:cNvSpPr/>
      </xdr:nvSpPr>
      <xdr:spPr>
        <a:xfrm>
          <a:off x="5955840" y="14928480"/>
          <a:ext cx="4210200" cy="0"/>
        </a:xfrm>
        <a:prstGeom prst="line">
          <a:avLst/>
        </a:prstGeom>
        <a:ln>
          <a:solidFill>
            <a:srgbClr val="c0c0c0"/>
          </a:solidFill>
        </a:ln>
      </xdr:spPr>
      <xdr:style>
        <a:lnRef idx="1">
          <a:schemeClr val="accent1"/>
        </a:lnRef>
        <a:fillRef idx="0">
          <a:schemeClr val="accent1"/>
        </a:fillRef>
        <a:effectRef idx="0">
          <a:schemeClr val="accent1"/>
        </a:effectRef>
        <a:fontRef idx="minor"/>
      </xdr:style>
    </xdr:sp>
    <xdr:clientData/>
  </xdr:twoCellAnchor>
  <xdr:twoCellAnchor editAs="oneCell">
    <xdr:from>
      <xdr:col>31</xdr:col>
      <xdr:colOff>106200</xdr:colOff>
      <xdr:row>89</xdr:row>
      <xdr:rowOff>113400</xdr:rowOff>
    </xdr:from>
    <xdr:to>
      <xdr:col>35</xdr:col>
      <xdr:colOff>9000</xdr:colOff>
      <xdr:row>91</xdr:row>
      <xdr:rowOff>1080</xdr:rowOff>
    </xdr:to>
    <xdr:sp>
      <xdr:nvSpPr>
        <xdr:cNvPr id="1517" name="テキスト ボックス 454"/>
        <xdr:cNvSpPr/>
      </xdr:nvSpPr>
      <xdr:spPr>
        <a:xfrm>
          <a:off x="5420880" y="14813640"/>
          <a:ext cx="588600" cy="21780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gn="r">
            <a:lnSpc>
              <a:spcPct val="100000"/>
            </a:lnSpc>
          </a:pPr>
          <a:r>
            <a:rPr b="0" lang="en-US" sz="1000" spc="-1" strike="noStrike">
              <a:solidFill>
                <a:srgbClr val="000000"/>
              </a:solidFill>
              <a:latin typeface="ＭＳ Ｐゴシック"/>
              <a:ea typeface="ＭＳ Ｐゴシック"/>
            </a:rPr>
            <a:t>120,000</a:t>
          </a:r>
          <a:endParaRPr b="0" lang="en-US" sz="1000" spc="-1" strike="noStrike">
            <a:latin typeface="Times New Roman"/>
          </a:endParaRPr>
        </a:p>
      </xdr:txBody>
    </xdr:sp>
    <xdr:clientData/>
  </xdr:twoCellAnchor>
  <xdr:twoCellAnchor editAs="twoCell">
    <xdr:from>
      <xdr:col>34</xdr:col>
      <xdr:colOff>126720</xdr:colOff>
      <xdr:row>88</xdr:row>
      <xdr:rowOff>25200</xdr:rowOff>
    </xdr:from>
    <xdr:to>
      <xdr:col>59</xdr:col>
      <xdr:colOff>50760</xdr:colOff>
      <xdr:row>88</xdr:row>
      <xdr:rowOff>25200</xdr:rowOff>
    </xdr:to>
    <xdr:sp>
      <xdr:nvSpPr>
        <xdr:cNvPr id="1518" name="直線コネクタ 455"/>
        <xdr:cNvSpPr/>
      </xdr:nvSpPr>
      <xdr:spPr>
        <a:xfrm>
          <a:off x="5955840" y="14560200"/>
          <a:ext cx="4210200" cy="0"/>
        </a:xfrm>
        <a:prstGeom prst="line">
          <a:avLst/>
        </a:prstGeom>
        <a:ln>
          <a:solidFill>
            <a:srgbClr val="c0c0c0"/>
          </a:solidFill>
        </a:ln>
      </xdr:spPr>
      <xdr:style>
        <a:lnRef idx="1">
          <a:schemeClr val="accent1"/>
        </a:lnRef>
        <a:fillRef idx="0">
          <a:schemeClr val="accent1"/>
        </a:fillRef>
        <a:effectRef idx="0">
          <a:schemeClr val="accent1"/>
        </a:effectRef>
        <a:fontRef idx="minor"/>
      </xdr:style>
    </xdr:sp>
    <xdr:clientData/>
  </xdr:twoCellAnchor>
  <xdr:twoCellAnchor editAs="oneCell">
    <xdr:from>
      <xdr:col>31</xdr:col>
      <xdr:colOff>106200</xdr:colOff>
      <xdr:row>87</xdr:row>
      <xdr:rowOff>75240</xdr:rowOff>
    </xdr:from>
    <xdr:to>
      <xdr:col>35</xdr:col>
      <xdr:colOff>9000</xdr:colOff>
      <xdr:row>88</xdr:row>
      <xdr:rowOff>127800</xdr:rowOff>
    </xdr:to>
    <xdr:sp>
      <xdr:nvSpPr>
        <xdr:cNvPr id="1519" name="テキスト ボックス 456"/>
        <xdr:cNvSpPr/>
      </xdr:nvSpPr>
      <xdr:spPr>
        <a:xfrm>
          <a:off x="5420880" y="14445000"/>
          <a:ext cx="588600" cy="21780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gn="r">
            <a:lnSpc>
              <a:spcPct val="100000"/>
            </a:lnSpc>
          </a:pPr>
          <a:r>
            <a:rPr b="0" lang="en-US" sz="1000" spc="-1" strike="noStrike">
              <a:solidFill>
                <a:srgbClr val="000000"/>
              </a:solidFill>
              <a:latin typeface="ＭＳ Ｐゴシック"/>
              <a:ea typeface="ＭＳ Ｐゴシック"/>
            </a:rPr>
            <a:t>150,000</a:t>
          </a:r>
          <a:endParaRPr b="0" lang="en-US" sz="1000" spc="-1" strike="noStrike">
            <a:latin typeface="Times New Roman"/>
          </a:endParaRPr>
        </a:p>
      </xdr:txBody>
    </xdr:sp>
    <xdr:clientData/>
  </xdr:twoCellAnchor>
  <xdr:twoCellAnchor editAs="twoCell">
    <xdr:from>
      <xdr:col>34</xdr:col>
      <xdr:colOff>127080</xdr:colOff>
      <xdr:row>88</xdr:row>
      <xdr:rowOff>25560</xdr:rowOff>
    </xdr:from>
    <xdr:to>
      <xdr:col>59</xdr:col>
      <xdr:colOff>50400</xdr:colOff>
      <xdr:row>101</xdr:row>
      <xdr:rowOff>82440</xdr:rowOff>
    </xdr:to>
    <xdr:sp>
      <xdr:nvSpPr>
        <xdr:cNvPr id="1520" name="普通建設事業費 （ うち更新整備　）グラフ枠"/>
        <xdr:cNvSpPr/>
      </xdr:nvSpPr>
      <xdr:spPr>
        <a:xfrm>
          <a:off x="5956200" y="14560560"/>
          <a:ext cx="4209480" cy="226656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twoCell">
    <xdr:from>
      <xdr:col>51</xdr:col>
      <xdr:colOff>8640</xdr:colOff>
      <xdr:row>94</xdr:row>
      <xdr:rowOff>29520</xdr:rowOff>
    </xdr:from>
    <xdr:to>
      <xdr:col>59</xdr:col>
      <xdr:colOff>27000</xdr:colOff>
      <xdr:row>94</xdr:row>
      <xdr:rowOff>30960</xdr:rowOff>
    </xdr:to>
    <xdr:sp>
      <xdr:nvSpPr>
        <xdr:cNvPr id="1521" name="直線コネクタ 458"/>
        <xdr:cNvSpPr/>
      </xdr:nvSpPr>
      <xdr:spPr>
        <a:xfrm flipV="1">
          <a:off x="9446400" y="14879880"/>
          <a:ext cx="1440" cy="1389960"/>
        </a:xfrm>
        <a:prstGeom prst="line">
          <a:avLst/>
        </a:prstGeom>
        <a:ln w="31750">
          <a:solidFill>
            <a:srgbClr val="808080"/>
          </a:solidFill>
        </a:ln>
      </xdr:spPr>
      <xdr:style>
        <a:lnRef idx="1">
          <a:schemeClr val="accent1"/>
        </a:lnRef>
        <a:fillRef idx="0">
          <a:schemeClr val="accent1"/>
        </a:fillRef>
        <a:effectRef idx="0">
          <a:schemeClr val="accent1"/>
        </a:effectRef>
        <a:fontRef idx="minor"/>
      </xdr:style>
    </xdr:sp>
    <xdr:clientData/>
  </xdr:twoCellAnchor>
  <xdr:twoCellAnchor editAs="oneCell">
    <xdr:from>
      <xdr:col>55</xdr:col>
      <xdr:colOff>55080</xdr:colOff>
      <xdr:row>98</xdr:row>
      <xdr:rowOff>63720</xdr:rowOff>
    </xdr:from>
    <xdr:to>
      <xdr:col>58</xdr:col>
      <xdr:colOff>65520</xdr:colOff>
      <xdr:row>99</xdr:row>
      <xdr:rowOff>110160</xdr:rowOff>
    </xdr:to>
    <xdr:sp>
      <xdr:nvSpPr>
        <xdr:cNvPr id="1522" name="普通建設事業費 （ うち更新整備　）最小値テキスト"/>
        <xdr:cNvSpPr/>
      </xdr:nvSpPr>
      <xdr:spPr>
        <a:xfrm>
          <a:off x="9484560" y="16294320"/>
          <a:ext cx="524880" cy="21780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nSpc>
              <a:spcPct val="100000"/>
            </a:lnSpc>
          </a:pPr>
          <a:r>
            <a:rPr b="1" lang="en-US" sz="1000" spc="-1" strike="noStrike">
              <a:solidFill>
                <a:srgbClr val="000000"/>
              </a:solidFill>
              <a:latin typeface="ＭＳ Ｐゴシック"/>
              <a:ea typeface="ＭＳ Ｐゴシック"/>
            </a:rPr>
            <a:t>13,909</a:t>
          </a:r>
          <a:endParaRPr b="0" lang="en-US" sz="1000" spc="-1" strike="noStrike">
            <a:latin typeface="Times New Roman"/>
          </a:endParaRPr>
        </a:p>
      </xdr:txBody>
    </xdr:sp>
    <xdr:clientData/>
  </xdr:twoCellAnchor>
  <xdr:twoCellAnchor editAs="twoCell">
    <xdr:from>
      <xdr:col>54</xdr:col>
      <xdr:colOff>101520</xdr:colOff>
      <xdr:row>98</xdr:row>
      <xdr:rowOff>39240</xdr:rowOff>
    </xdr:from>
    <xdr:to>
      <xdr:col>55</xdr:col>
      <xdr:colOff>88560</xdr:colOff>
      <xdr:row>98</xdr:row>
      <xdr:rowOff>39240</xdr:rowOff>
    </xdr:to>
    <xdr:sp>
      <xdr:nvSpPr>
        <xdr:cNvPr id="1523" name="直線コネクタ 460"/>
        <xdr:cNvSpPr/>
      </xdr:nvSpPr>
      <xdr:spPr>
        <a:xfrm>
          <a:off x="9359640" y="16269840"/>
          <a:ext cx="158400" cy="0"/>
        </a:xfrm>
        <a:prstGeom prst="line">
          <a:avLst/>
        </a:prstGeom>
        <a:ln w="19050">
          <a:solidFill>
            <a:srgbClr val="000000"/>
          </a:solidFill>
        </a:ln>
      </xdr:spPr>
      <xdr:style>
        <a:lnRef idx="1">
          <a:schemeClr val="accent1"/>
        </a:lnRef>
        <a:fillRef idx="0">
          <a:schemeClr val="accent1"/>
        </a:fillRef>
        <a:effectRef idx="0">
          <a:schemeClr val="accent1"/>
        </a:effectRef>
        <a:fontRef idx="minor"/>
      </xdr:style>
    </xdr:sp>
    <xdr:clientData/>
  </xdr:twoCellAnchor>
  <xdr:twoCellAnchor editAs="oneCell">
    <xdr:from>
      <xdr:col>55</xdr:col>
      <xdr:colOff>55800</xdr:colOff>
      <xdr:row>88</xdr:row>
      <xdr:rowOff>153360</xdr:rowOff>
    </xdr:from>
    <xdr:to>
      <xdr:col>58</xdr:col>
      <xdr:colOff>129960</xdr:colOff>
      <xdr:row>90</xdr:row>
      <xdr:rowOff>41040</xdr:rowOff>
    </xdr:to>
    <xdr:sp>
      <xdr:nvSpPr>
        <xdr:cNvPr id="1524" name="普通建設事業費 （ うち更新整備　）最大値テキスト"/>
        <xdr:cNvSpPr/>
      </xdr:nvSpPr>
      <xdr:spPr>
        <a:xfrm>
          <a:off x="9485280" y="14688360"/>
          <a:ext cx="588600" cy="21780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nSpc>
              <a:spcPct val="100000"/>
            </a:lnSpc>
          </a:pPr>
          <a:r>
            <a:rPr b="1" lang="en-US" sz="1000" spc="-1" strike="noStrike">
              <a:solidFill>
                <a:srgbClr val="000000"/>
              </a:solidFill>
              <a:latin typeface="ＭＳ Ｐゴシック"/>
              <a:ea typeface="ＭＳ Ｐゴシック"/>
            </a:rPr>
            <a:t>123,834</a:t>
          </a:r>
          <a:endParaRPr b="0" lang="en-US" sz="1000" spc="-1" strike="noStrike">
            <a:latin typeface="Times New Roman"/>
          </a:endParaRPr>
        </a:p>
      </xdr:txBody>
    </xdr:sp>
    <xdr:clientData/>
  </xdr:twoCellAnchor>
  <xdr:twoCellAnchor editAs="twoCell">
    <xdr:from>
      <xdr:col>54</xdr:col>
      <xdr:colOff>101520</xdr:colOff>
      <xdr:row>90</xdr:row>
      <xdr:rowOff>14760</xdr:rowOff>
    </xdr:from>
    <xdr:to>
      <xdr:col>55</xdr:col>
      <xdr:colOff>88560</xdr:colOff>
      <xdr:row>90</xdr:row>
      <xdr:rowOff>14760</xdr:rowOff>
    </xdr:to>
    <xdr:sp>
      <xdr:nvSpPr>
        <xdr:cNvPr id="1525" name="直線コネクタ 462"/>
        <xdr:cNvSpPr/>
      </xdr:nvSpPr>
      <xdr:spPr>
        <a:xfrm>
          <a:off x="9359640" y="14879880"/>
          <a:ext cx="158400" cy="0"/>
        </a:xfrm>
        <a:prstGeom prst="line">
          <a:avLst/>
        </a:prstGeom>
        <a:ln w="19050">
          <a:solidFill>
            <a:srgbClr val="000000"/>
          </a:solidFill>
        </a:ln>
      </xdr:spPr>
      <xdr:style>
        <a:lnRef idx="1">
          <a:schemeClr val="accent1"/>
        </a:lnRef>
        <a:fillRef idx="0">
          <a:schemeClr val="accent1"/>
        </a:fillRef>
        <a:effectRef idx="0">
          <a:schemeClr val="accent1"/>
        </a:effectRef>
        <a:fontRef idx="minor"/>
      </xdr:style>
    </xdr:sp>
    <xdr:clientData/>
  </xdr:twoCellAnchor>
  <xdr:twoCellAnchor editAs="twoCell">
    <xdr:from>
      <xdr:col>50</xdr:col>
      <xdr:colOff>114120</xdr:colOff>
      <xdr:row>95</xdr:row>
      <xdr:rowOff>105840</xdr:rowOff>
    </xdr:from>
    <xdr:to>
      <xdr:col>54</xdr:col>
      <xdr:colOff>171360</xdr:colOff>
      <xdr:row>96</xdr:row>
      <xdr:rowOff>114120</xdr:rowOff>
    </xdr:to>
    <xdr:sp>
      <xdr:nvSpPr>
        <xdr:cNvPr id="1526" name="直線コネクタ 463"/>
        <xdr:cNvSpPr/>
      </xdr:nvSpPr>
      <xdr:spPr>
        <a:xfrm flipV="1">
          <a:off x="8686440" y="15821640"/>
          <a:ext cx="743040" cy="179640"/>
        </a:xfrm>
        <a:prstGeom prst="line">
          <a:avLst/>
        </a:prstGeom>
        <a:ln>
          <a:solidFill>
            <a:srgbClr val="ff0000"/>
          </a:solidFill>
        </a:ln>
      </xdr:spPr>
      <xdr:style>
        <a:lnRef idx="1">
          <a:schemeClr val="accent1"/>
        </a:lnRef>
        <a:fillRef idx="0">
          <a:schemeClr val="accent1"/>
        </a:fillRef>
        <a:effectRef idx="0">
          <a:schemeClr val="accent1"/>
        </a:effectRef>
        <a:fontRef idx="minor"/>
      </xdr:style>
    </xdr:sp>
    <xdr:clientData/>
  </xdr:twoCellAnchor>
  <xdr:twoCellAnchor editAs="oneCell">
    <xdr:from>
      <xdr:col>55</xdr:col>
      <xdr:colOff>55080</xdr:colOff>
      <xdr:row>95</xdr:row>
      <xdr:rowOff>124920</xdr:rowOff>
    </xdr:from>
    <xdr:to>
      <xdr:col>58</xdr:col>
      <xdr:colOff>65520</xdr:colOff>
      <xdr:row>96</xdr:row>
      <xdr:rowOff>171360</xdr:rowOff>
    </xdr:to>
    <xdr:sp>
      <xdr:nvSpPr>
        <xdr:cNvPr id="1527" name="普通建設事業費 （ うち更新整備　）平均値テキスト"/>
        <xdr:cNvSpPr/>
      </xdr:nvSpPr>
      <xdr:spPr>
        <a:xfrm>
          <a:off x="9484560" y="15841080"/>
          <a:ext cx="524880" cy="21780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nSpc>
              <a:spcPct val="100000"/>
            </a:lnSpc>
          </a:pPr>
          <a:r>
            <a:rPr b="1" lang="en-US" sz="1000" spc="-1" strike="noStrike">
              <a:solidFill>
                <a:srgbClr val="000080"/>
              </a:solidFill>
              <a:latin typeface="ＭＳ Ｐゴシック"/>
              <a:ea typeface="ＭＳ Ｐゴシック"/>
            </a:rPr>
            <a:t>43,578</a:t>
          </a:r>
          <a:endParaRPr b="0" lang="en-US" sz="1000" spc="-1" strike="noStrike">
            <a:latin typeface="Times New Roman"/>
          </a:endParaRPr>
        </a:p>
      </xdr:txBody>
    </xdr:sp>
    <xdr:clientData/>
  </xdr:twoCellAnchor>
  <xdr:twoCellAnchor editAs="twoCell">
    <xdr:from>
      <xdr:col>54</xdr:col>
      <xdr:colOff>139680</xdr:colOff>
      <xdr:row>95</xdr:row>
      <xdr:rowOff>126000</xdr:rowOff>
    </xdr:from>
    <xdr:to>
      <xdr:col>55</xdr:col>
      <xdr:colOff>50400</xdr:colOff>
      <xdr:row>96</xdr:row>
      <xdr:rowOff>55800</xdr:rowOff>
    </xdr:to>
    <xdr:sp>
      <xdr:nvSpPr>
        <xdr:cNvPr id="1528" name="フローチャート: 判断 465"/>
        <xdr:cNvSpPr/>
      </xdr:nvSpPr>
      <xdr:spPr>
        <a:xfrm>
          <a:off x="9397800" y="15842160"/>
          <a:ext cx="82080" cy="1011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twoCell">
    <xdr:from>
      <xdr:col>46</xdr:col>
      <xdr:colOff>6480</xdr:colOff>
      <xdr:row>96</xdr:row>
      <xdr:rowOff>113760</xdr:rowOff>
    </xdr:from>
    <xdr:to>
      <xdr:col>50</xdr:col>
      <xdr:colOff>114480</xdr:colOff>
      <xdr:row>97</xdr:row>
      <xdr:rowOff>12240</xdr:rowOff>
    </xdr:to>
    <xdr:sp>
      <xdr:nvSpPr>
        <xdr:cNvPr id="1529" name="直線コネクタ 466"/>
        <xdr:cNvSpPr/>
      </xdr:nvSpPr>
      <xdr:spPr>
        <a:xfrm flipV="1">
          <a:off x="7892640" y="16001280"/>
          <a:ext cx="793800" cy="69840"/>
        </a:xfrm>
        <a:prstGeom prst="line">
          <a:avLst/>
        </a:prstGeom>
        <a:ln>
          <a:solidFill>
            <a:srgbClr val="ff0000"/>
          </a:solidFill>
        </a:ln>
      </xdr:spPr>
      <xdr:style>
        <a:lnRef idx="1">
          <a:schemeClr val="accent1"/>
        </a:lnRef>
        <a:fillRef idx="0">
          <a:schemeClr val="accent1"/>
        </a:fillRef>
        <a:effectRef idx="0">
          <a:schemeClr val="accent1"/>
        </a:effectRef>
        <a:fontRef idx="minor"/>
      </xdr:style>
    </xdr:sp>
    <xdr:clientData/>
  </xdr:twoCellAnchor>
  <xdr:twoCellAnchor editAs="twoCell">
    <xdr:from>
      <xdr:col>50</xdr:col>
      <xdr:colOff>63360</xdr:colOff>
      <xdr:row>96</xdr:row>
      <xdr:rowOff>116280</xdr:rowOff>
    </xdr:from>
    <xdr:to>
      <xdr:col>50</xdr:col>
      <xdr:colOff>164520</xdr:colOff>
      <xdr:row>97</xdr:row>
      <xdr:rowOff>46080</xdr:rowOff>
    </xdr:to>
    <xdr:sp>
      <xdr:nvSpPr>
        <xdr:cNvPr id="1530" name="フローチャート: 判断 467"/>
        <xdr:cNvSpPr/>
      </xdr:nvSpPr>
      <xdr:spPr>
        <a:xfrm>
          <a:off x="8635680" y="16003800"/>
          <a:ext cx="101160" cy="1011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oneCell">
    <xdr:from>
      <xdr:col>49</xdr:col>
      <xdr:colOff>41760</xdr:colOff>
      <xdr:row>97</xdr:row>
      <xdr:rowOff>58320</xdr:rowOff>
    </xdr:from>
    <xdr:to>
      <xdr:col>52</xdr:col>
      <xdr:colOff>52200</xdr:colOff>
      <xdr:row>98</xdr:row>
      <xdr:rowOff>104400</xdr:rowOff>
    </xdr:to>
    <xdr:sp>
      <xdr:nvSpPr>
        <xdr:cNvPr id="1531" name="テキスト ボックス 468"/>
        <xdr:cNvSpPr/>
      </xdr:nvSpPr>
      <xdr:spPr>
        <a:xfrm>
          <a:off x="8442720" y="16117200"/>
          <a:ext cx="524880" cy="21780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gn="ctr">
            <a:lnSpc>
              <a:spcPct val="100000"/>
            </a:lnSpc>
          </a:pPr>
          <a:r>
            <a:rPr b="1" lang="en-US" sz="1000" spc="-1" strike="noStrike">
              <a:solidFill>
                <a:srgbClr val="000080"/>
              </a:solidFill>
              <a:latin typeface="ＭＳ Ｐゴシック"/>
              <a:ea typeface="ＭＳ Ｐゴシック"/>
            </a:rPr>
            <a:t>30,832</a:t>
          </a:r>
          <a:endParaRPr b="0" lang="en-US" sz="1000" spc="-1" strike="noStrike">
            <a:latin typeface="Times New Roman"/>
          </a:endParaRPr>
        </a:p>
      </xdr:txBody>
    </xdr:sp>
    <xdr:clientData/>
  </xdr:twoCellAnchor>
  <xdr:twoCellAnchor editAs="twoCell">
    <xdr:from>
      <xdr:col>41</xdr:col>
      <xdr:colOff>51120</xdr:colOff>
      <xdr:row>97</xdr:row>
      <xdr:rowOff>12240</xdr:rowOff>
    </xdr:from>
    <xdr:to>
      <xdr:col>46</xdr:col>
      <xdr:colOff>6480</xdr:colOff>
      <xdr:row>97</xdr:row>
      <xdr:rowOff>107280</xdr:rowOff>
    </xdr:to>
    <xdr:sp>
      <xdr:nvSpPr>
        <xdr:cNvPr id="1532" name="直線コネクタ 469"/>
        <xdr:cNvSpPr/>
      </xdr:nvSpPr>
      <xdr:spPr>
        <a:xfrm flipV="1">
          <a:off x="7080120" y="16071120"/>
          <a:ext cx="812520" cy="95040"/>
        </a:xfrm>
        <a:prstGeom prst="line">
          <a:avLst/>
        </a:prstGeom>
        <a:ln>
          <a:solidFill>
            <a:srgbClr val="ff0000"/>
          </a:solidFill>
        </a:ln>
      </xdr:spPr>
      <xdr:style>
        <a:lnRef idx="1">
          <a:schemeClr val="accent1"/>
        </a:lnRef>
        <a:fillRef idx="0">
          <a:schemeClr val="accent1"/>
        </a:fillRef>
        <a:effectRef idx="0">
          <a:schemeClr val="accent1"/>
        </a:effectRef>
        <a:fontRef idx="minor"/>
      </xdr:style>
    </xdr:sp>
    <xdr:clientData/>
  </xdr:twoCellAnchor>
  <xdr:twoCellAnchor editAs="twoCell">
    <xdr:from>
      <xdr:col>45</xdr:col>
      <xdr:colOff>127080</xdr:colOff>
      <xdr:row>96</xdr:row>
      <xdr:rowOff>131040</xdr:rowOff>
    </xdr:from>
    <xdr:to>
      <xdr:col>46</xdr:col>
      <xdr:colOff>37800</xdr:colOff>
      <xdr:row>97</xdr:row>
      <xdr:rowOff>60840</xdr:rowOff>
    </xdr:to>
    <xdr:sp>
      <xdr:nvSpPr>
        <xdr:cNvPr id="1533" name="フローチャート: 判断 470"/>
        <xdr:cNvSpPr/>
      </xdr:nvSpPr>
      <xdr:spPr>
        <a:xfrm>
          <a:off x="7842240" y="16018560"/>
          <a:ext cx="82080" cy="1011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oneCell">
    <xdr:from>
      <xdr:col>44</xdr:col>
      <xdr:colOff>105480</xdr:colOff>
      <xdr:row>95</xdr:row>
      <xdr:rowOff>98280</xdr:rowOff>
    </xdr:from>
    <xdr:to>
      <xdr:col>47</xdr:col>
      <xdr:colOff>116280</xdr:colOff>
      <xdr:row>96</xdr:row>
      <xdr:rowOff>144720</xdr:rowOff>
    </xdr:to>
    <xdr:sp>
      <xdr:nvSpPr>
        <xdr:cNvPr id="1534" name="テキスト ボックス 471"/>
        <xdr:cNvSpPr/>
      </xdr:nvSpPr>
      <xdr:spPr>
        <a:xfrm>
          <a:off x="7649280" y="15814440"/>
          <a:ext cx="524880" cy="21780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gn="ctr">
            <a:lnSpc>
              <a:spcPct val="100000"/>
            </a:lnSpc>
          </a:pPr>
          <a:r>
            <a:rPr b="1" lang="en-US" sz="1000" spc="-1" strike="noStrike">
              <a:solidFill>
                <a:srgbClr val="000080"/>
              </a:solidFill>
              <a:latin typeface="ＭＳ Ｐゴシック"/>
              <a:ea typeface="ＭＳ Ｐゴシック"/>
            </a:rPr>
            <a:t>29,679</a:t>
          </a:r>
          <a:endParaRPr b="0" lang="en-US" sz="1000" spc="-1" strike="noStrike">
            <a:latin typeface="Times New Roman"/>
          </a:endParaRPr>
        </a:p>
      </xdr:txBody>
    </xdr:sp>
    <xdr:clientData/>
  </xdr:twoCellAnchor>
  <xdr:twoCellAnchor editAs="twoCell">
    <xdr:from>
      <xdr:col>36</xdr:col>
      <xdr:colOff>114480</xdr:colOff>
      <xdr:row>97</xdr:row>
      <xdr:rowOff>30240</xdr:rowOff>
    </xdr:from>
    <xdr:to>
      <xdr:col>41</xdr:col>
      <xdr:colOff>51120</xdr:colOff>
      <xdr:row>97</xdr:row>
      <xdr:rowOff>107640</xdr:rowOff>
    </xdr:to>
    <xdr:sp>
      <xdr:nvSpPr>
        <xdr:cNvPr id="1535" name="直線コネクタ 472"/>
        <xdr:cNvSpPr/>
      </xdr:nvSpPr>
      <xdr:spPr>
        <a:xfrm>
          <a:off x="6286320" y="16088760"/>
          <a:ext cx="793800" cy="77400"/>
        </a:xfrm>
        <a:prstGeom prst="line">
          <a:avLst/>
        </a:prstGeom>
        <a:ln>
          <a:solidFill>
            <a:srgbClr val="ff0000"/>
          </a:solidFill>
        </a:ln>
      </xdr:spPr>
      <xdr:style>
        <a:lnRef idx="1">
          <a:schemeClr val="accent1"/>
        </a:lnRef>
        <a:fillRef idx="0">
          <a:schemeClr val="accent1"/>
        </a:fillRef>
        <a:effectRef idx="0">
          <a:schemeClr val="accent1"/>
        </a:effectRef>
        <a:fontRef idx="minor"/>
      </xdr:style>
    </xdr:sp>
    <xdr:clientData/>
  </xdr:twoCellAnchor>
  <xdr:twoCellAnchor editAs="twoCell">
    <xdr:from>
      <xdr:col>41</xdr:col>
      <xdr:colOff>0</xdr:colOff>
      <xdr:row>96</xdr:row>
      <xdr:rowOff>167760</xdr:rowOff>
    </xdr:from>
    <xdr:to>
      <xdr:col>41</xdr:col>
      <xdr:colOff>101160</xdr:colOff>
      <xdr:row>97</xdr:row>
      <xdr:rowOff>97560</xdr:rowOff>
    </xdr:to>
    <xdr:sp>
      <xdr:nvSpPr>
        <xdr:cNvPr id="1536" name="フローチャート: 判断 473"/>
        <xdr:cNvSpPr/>
      </xdr:nvSpPr>
      <xdr:spPr>
        <a:xfrm>
          <a:off x="7029360" y="16055280"/>
          <a:ext cx="101160" cy="1011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oneCell">
    <xdr:from>
      <xdr:col>39</xdr:col>
      <xdr:colOff>168840</xdr:colOff>
      <xdr:row>95</xdr:row>
      <xdr:rowOff>135000</xdr:rowOff>
    </xdr:from>
    <xdr:to>
      <xdr:col>43</xdr:col>
      <xdr:colOff>7920</xdr:colOff>
      <xdr:row>97</xdr:row>
      <xdr:rowOff>10080</xdr:rowOff>
    </xdr:to>
    <xdr:sp>
      <xdr:nvSpPr>
        <xdr:cNvPr id="1537" name="テキスト ボックス 474"/>
        <xdr:cNvSpPr/>
      </xdr:nvSpPr>
      <xdr:spPr>
        <a:xfrm>
          <a:off x="6855120" y="15851160"/>
          <a:ext cx="524880" cy="21780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gn="ctr">
            <a:lnSpc>
              <a:spcPct val="100000"/>
            </a:lnSpc>
          </a:pPr>
          <a:r>
            <a:rPr b="1" lang="en-US" sz="1000" spc="-1" strike="noStrike">
              <a:solidFill>
                <a:srgbClr val="000080"/>
              </a:solidFill>
              <a:latin typeface="ＭＳ Ｐゴシック"/>
              <a:ea typeface="ＭＳ Ｐゴシック"/>
            </a:rPr>
            <a:t>26,798</a:t>
          </a:r>
          <a:endParaRPr b="0" lang="en-US" sz="1000" spc="-1" strike="noStrike">
            <a:latin typeface="Times New Roman"/>
          </a:endParaRPr>
        </a:p>
      </xdr:txBody>
    </xdr:sp>
    <xdr:clientData/>
  </xdr:twoCellAnchor>
  <xdr:twoCellAnchor editAs="twoCell">
    <xdr:from>
      <xdr:col>36</xdr:col>
      <xdr:colOff>63360</xdr:colOff>
      <xdr:row>96</xdr:row>
      <xdr:rowOff>106560</xdr:rowOff>
    </xdr:from>
    <xdr:to>
      <xdr:col>36</xdr:col>
      <xdr:colOff>164520</xdr:colOff>
      <xdr:row>97</xdr:row>
      <xdr:rowOff>36360</xdr:rowOff>
    </xdr:to>
    <xdr:sp>
      <xdr:nvSpPr>
        <xdr:cNvPr id="1538" name="フローチャート: 判断 475"/>
        <xdr:cNvSpPr/>
      </xdr:nvSpPr>
      <xdr:spPr>
        <a:xfrm>
          <a:off x="6235560" y="15994080"/>
          <a:ext cx="101160" cy="1011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oneCell">
    <xdr:from>
      <xdr:col>35</xdr:col>
      <xdr:colOff>41760</xdr:colOff>
      <xdr:row>95</xdr:row>
      <xdr:rowOff>73800</xdr:rowOff>
    </xdr:from>
    <xdr:to>
      <xdr:col>38</xdr:col>
      <xdr:colOff>52200</xdr:colOff>
      <xdr:row>96</xdr:row>
      <xdr:rowOff>120240</xdr:rowOff>
    </xdr:to>
    <xdr:sp>
      <xdr:nvSpPr>
        <xdr:cNvPr id="1539" name="テキスト ボックス 476"/>
        <xdr:cNvSpPr/>
      </xdr:nvSpPr>
      <xdr:spPr>
        <a:xfrm>
          <a:off x="6042240" y="15789960"/>
          <a:ext cx="524880" cy="21780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gn="ctr">
            <a:lnSpc>
              <a:spcPct val="100000"/>
            </a:lnSpc>
          </a:pPr>
          <a:r>
            <a:rPr b="1" lang="en-US" sz="1000" spc="-1" strike="noStrike">
              <a:solidFill>
                <a:srgbClr val="000080"/>
              </a:solidFill>
              <a:latin typeface="ＭＳ Ｐゴシック"/>
              <a:ea typeface="ＭＳ Ｐゴシック"/>
            </a:rPr>
            <a:t>31,601</a:t>
          </a:r>
          <a:endParaRPr b="0" lang="en-US" sz="1000" spc="-1" strike="noStrike">
            <a:latin typeface="Times New Roman"/>
          </a:endParaRPr>
        </a:p>
      </xdr:txBody>
    </xdr:sp>
    <xdr:clientData/>
  </xdr:twoCellAnchor>
  <xdr:twoCellAnchor editAs="oneCell">
    <xdr:from>
      <xdr:col>54</xdr:col>
      <xdr:colOff>0</xdr:colOff>
      <xdr:row>101</xdr:row>
      <xdr:rowOff>100440</xdr:rowOff>
    </xdr:from>
    <xdr:to>
      <xdr:col>58</xdr:col>
      <xdr:colOff>75960</xdr:colOff>
      <xdr:row>102</xdr:row>
      <xdr:rowOff>146520</xdr:rowOff>
    </xdr:to>
    <xdr:sp>
      <xdr:nvSpPr>
        <xdr:cNvPr id="1540" name="テキスト ボックス 477"/>
        <xdr:cNvSpPr/>
      </xdr:nvSpPr>
      <xdr:spPr>
        <a:xfrm>
          <a:off x="9258120" y="16845120"/>
          <a:ext cx="761760" cy="217800"/>
        </a:xfrm>
        <a:prstGeom prst="rect">
          <a:avLst/>
        </a:prstGeom>
        <a:noFill/>
        <a:ln w="0">
          <a:noFill/>
        </a:ln>
      </xdr:spPr>
      <xdr:style>
        <a:lnRef idx="0"/>
        <a:fillRef idx="0"/>
        <a:effectRef idx="0"/>
        <a:fontRef idx="minor"/>
      </xdr:style>
      <xdr:txBody>
        <a:bodyPr horzOverflow="clip" vertOverflow="clip" lIns="90000" rIns="90000" tIns="45000" bIns="45000" anchor="ctr">
          <a:spAutoFit/>
        </a:bodyPr>
        <a:p>
          <a:pPr>
            <a:lnSpc>
              <a:spcPct val="100000"/>
            </a:lnSpc>
          </a:pPr>
          <a:r>
            <a:rPr b="0" lang="en-US" sz="1000" spc="-1" strike="noStrike">
              <a:solidFill>
                <a:srgbClr val="000000"/>
              </a:solidFill>
              <a:latin typeface="ＭＳ Ｐゴシック"/>
              <a:ea typeface="ＭＳ Ｐゴシック"/>
            </a:rPr>
            <a:t>R06</a:t>
          </a:r>
          <a:endParaRPr b="0" lang="en-US" sz="1000" spc="-1" strike="noStrike">
            <a:latin typeface="Times New Roman"/>
          </a:endParaRPr>
        </a:p>
      </xdr:txBody>
    </xdr:sp>
    <xdr:clientData/>
  </xdr:twoCellAnchor>
  <xdr:twoCellAnchor editAs="oneCell">
    <xdr:from>
      <xdr:col>49</xdr:col>
      <xdr:colOff>114480</xdr:colOff>
      <xdr:row>101</xdr:row>
      <xdr:rowOff>100440</xdr:rowOff>
    </xdr:from>
    <xdr:to>
      <xdr:col>54</xdr:col>
      <xdr:colOff>19080</xdr:colOff>
      <xdr:row>102</xdr:row>
      <xdr:rowOff>146520</xdr:rowOff>
    </xdr:to>
    <xdr:sp>
      <xdr:nvSpPr>
        <xdr:cNvPr id="1541" name="テキスト ボックス 478"/>
        <xdr:cNvSpPr/>
      </xdr:nvSpPr>
      <xdr:spPr>
        <a:xfrm>
          <a:off x="8515440" y="16845120"/>
          <a:ext cx="761760" cy="217800"/>
        </a:xfrm>
        <a:prstGeom prst="rect">
          <a:avLst/>
        </a:prstGeom>
        <a:noFill/>
        <a:ln w="0">
          <a:noFill/>
        </a:ln>
      </xdr:spPr>
      <xdr:style>
        <a:lnRef idx="0"/>
        <a:fillRef idx="0"/>
        <a:effectRef idx="0"/>
        <a:fontRef idx="minor"/>
      </xdr:style>
      <xdr:txBody>
        <a:bodyPr horzOverflow="clip" vertOverflow="clip" lIns="90000" rIns="90000" tIns="45000" bIns="45000" anchor="ctr">
          <a:spAutoFit/>
        </a:bodyPr>
        <a:p>
          <a:pPr>
            <a:lnSpc>
              <a:spcPct val="100000"/>
            </a:lnSpc>
          </a:pPr>
          <a:r>
            <a:rPr b="0" lang="en-US" sz="1000" spc="-1" strike="noStrike">
              <a:solidFill>
                <a:srgbClr val="000000"/>
              </a:solidFill>
              <a:latin typeface="ＭＳ Ｐゴシック"/>
              <a:ea typeface="ＭＳ Ｐゴシック"/>
            </a:rPr>
            <a:t>R05</a:t>
          </a:r>
          <a:endParaRPr b="0" lang="en-US" sz="1000" spc="-1" strike="noStrike">
            <a:latin typeface="Times New Roman"/>
          </a:endParaRPr>
        </a:p>
      </xdr:txBody>
    </xdr:sp>
    <xdr:clientData/>
  </xdr:twoCellAnchor>
  <xdr:twoCellAnchor editAs="oneCell">
    <xdr:from>
      <xdr:col>45</xdr:col>
      <xdr:colOff>6480</xdr:colOff>
      <xdr:row>101</xdr:row>
      <xdr:rowOff>100440</xdr:rowOff>
    </xdr:from>
    <xdr:to>
      <xdr:col>49</xdr:col>
      <xdr:colOff>82440</xdr:colOff>
      <xdr:row>102</xdr:row>
      <xdr:rowOff>146520</xdr:rowOff>
    </xdr:to>
    <xdr:sp>
      <xdr:nvSpPr>
        <xdr:cNvPr id="1542" name="テキスト ボックス 479"/>
        <xdr:cNvSpPr/>
      </xdr:nvSpPr>
      <xdr:spPr>
        <a:xfrm>
          <a:off x="7721640" y="16845120"/>
          <a:ext cx="761760" cy="217800"/>
        </a:xfrm>
        <a:prstGeom prst="rect">
          <a:avLst/>
        </a:prstGeom>
        <a:noFill/>
        <a:ln w="0">
          <a:noFill/>
        </a:ln>
      </xdr:spPr>
      <xdr:style>
        <a:lnRef idx="0"/>
        <a:fillRef idx="0"/>
        <a:effectRef idx="0"/>
        <a:fontRef idx="minor"/>
      </xdr:style>
      <xdr:txBody>
        <a:bodyPr horzOverflow="clip" vertOverflow="clip" lIns="90000" rIns="90000" tIns="45000" bIns="45000" anchor="ctr">
          <a:spAutoFit/>
        </a:bodyPr>
        <a:p>
          <a:pPr>
            <a:lnSpc>
              <a:spcPct val="100000"/>
            </a:lnSpc>
          </a:pPr>
          <a:r>
            <a:rPr b="0" lang="en-US" sz="1000" spc="-1" strike="noStrike">
              <a:solidFill>
                <a:srgbClr val="000000"/>
              </a:solidFill>
              <a:latin typeface="ＭＳ Ｐゴシック"/>
              <a:ea typeface="ＭＳ Ｐゴシック"/>
            </a:rPr>
            <a:t>R04</a:t>
          </a:r>
          <a:endParaRPr b="0" lang="en-US" sz="1000" spc="-1" strike="noStrike">
            <a:latin typeface="Times New Roman"/>
          </a:endParaRPr>
        </a:p>
      </xdr:txBody>
    </xdr:sp>
    <xdr:clientData/>
  </xdr:twoCellAnchor>
  <xdr:twoCellAnchor editAs="oneCell">
    <xdr:from>
      <xdr:col>40</xdr:col>
      <xdr:colOff>50760</xdr:colOff>
      <xdr:row>101</xdr:row>
      <xdr:rowOff>100440</xdr:rowOff>
    </xdr:from>
    <xdr:to>
      <xdr:col>44</xdr:col>
      <xdr:colOff>126720</xdr:colOff>
      <xdr:row>102</xdr:row>
      <xdr:rowOff>146520</xdr:rowOff>
    </xdr:to>
    <xdr:sp>
      <xdr:nvSpPr>
        <xdr:cNvPr id="1543" name="テキスト ボックス 480"/>
        <xdr:cNvSpPr/>
      </xdr:nvSpPr>
      <xdr:spPr>
        <a:xfrm>
          <a:off x="6908760" y="16845120"/>
          <a:ext cx="761760" cy="217800"/>
        </a:xfrm>
        <a:prstGeom prst="rect">
          <a:avLst/>
        </a:prstGeom>
        <a:noFill/>
        <a:ln w="0">
          <a:noFill/>
        </a:ln>
      </xdr:spPr>
      <xdr:style>
        <a:lnRef idx="0"/>
        <a:fillRef idx="0"/>
        <a:effectRef idx="0"/>
        <a:fontRef idx="minor"/>
      </xdr:style>
      <xdr:txBody>
        <a:bodyPr horzOverflow="clip" vertOverflow="clip" lIns="90000" rIns="90000" tIns="45000" bIns="45000" anchor="ctr">
          <a:spAutoFit/>
        </a:bodyPr>
        <a:p>
          <a:pPr>
            <a:lnSpc>
              <a:spcPct val="100000"/>
            </a:lnSpc>
          </a:pPr>
          <a:r>
            <a:rPr b="0" lang="en-US" sz="1000" spc="-1" strike="noStrike">
              <a:solidFill>
                <a:srgbClr val="000000"/>
              </a:solidFill>
              <a:latin typeface="ＭＳ Ｐゴシック"/>
              <a:ea typeface="ＭＳ Ｐゴシック"/>
            </a:rPr>
            <a:t>R03</a:t>
          </a:r>
          <a:endParaRPr b="0" lang="en-US" sz="1000" spc="-1" strike="noStrike">
            <a:latin typeface="Times New Roman"/>
          </a:endParaRPr>
        </a:p>
      </xdr:txBody>
    </xdr:sp>
    <xdr:clientData/>
  </xdr:twoCellAnchor>
  <xdr:twoCellAnchor editAs="oneCell">
    <xdr:from>
      <xdr:col>35</xdr:col>
      <xdr:colOff>114480</xdr:colOff>
      <xdr:row>101</xdr:row>
      <xdr:rowOff>100440</xdr:rowOff>
    </xdr:from>
    <xdr:to>
      <xdr:col>40</xdr:col>
      <xdr:colOff>18720</xdr:colOff>
      <xdr:row>102</xdr:row>
      <xdr:rowOff>146520</xdr:rowOff>
    </xdr:to>
    <xdr:sp>
      <xdr:nvSpPr>
        <xdr:cNvPr id="1544" name="テキスト ボックス 481"/>
        <xdr:cNvSpPr/>
      </xdr:nvSpPr>
      <xdr:spPr>
        <a:xfrm>
          <a:off x="6114960" y="16845120"/>
          <a:ext cx="761760" cy="217800"/>
        </a:xfrm>
        <a:prstGeom prst="rect">
          <a:avLst/>
        </a:prstGeom>
        <a:noFill/>
        <a:ln w="0">
          <a:noFill/>
        </a:ln>
      </xdr:spPr>
      <xdr:style>
        <a:lnRef idx="0"/>
        <a:fillRef idx="0"/>
        <a:effectRef idx="0"/>
        <a:fontRef idx="minor"/>
      </xdr:style>
      <xdr:txBody>
        <a:bodyPr horzOverflow="clip" vertOverflow="clip" lIns="90000" rIns="90000" tIns="45000" bIns="45000" anchor="ctr">
          <a:spAutoFit/>
        </a:bodyPr>
        <a:p>
          <a:pPr>
            <a:lnSpc>
              <a:spcPct val="100000"/>
            </a:lnSpc>
          </a:pPr>
          <a:r>
            <a:rPr b="0" lang="en-US" sz="1000" spc="-1" strike="noStrike">
              <a:solidFill>
                <a:srgbClr val="000000"/>
              </a:solidFill>
              <a:latin typeface="ＭＳ Ｐゴシック"/>
              <a:ea typeface="ＭＳ Ｐゴシック"/>
            </a:rPr>
            <a:t>R02</a:t>
          </a:r>
          <a:endParaRPr b="0" lang="en-US" sz="1000" spc="-1" strike="noStrike">
            <a:latin typeface="Times New Roman"/>
          </a:endParaRPr>
        </a:p>
      </xdr:txBody>
    </xdr:sp>
    <xdr:clientData/>
  </xdr:twoCellAnchor>
  <xdr:twoCellAnchor editAs="twoCell">
    <xdr:from>
      <xdr:col>54</xdr:col>
      <xdr:colOff>139680</xdr:colOff>
      <xdr:row>95</xdr:row>
      <xdr:rowOff>54720</xdr:rowOff>
    </xdr:from>
    <xdr:to>
      <xdr:col>55</xdr:col>
      <xdr:colOff>50400</xdr:colOff>
      <xdr:row>95</xdr:row>
      <xdr:rowOff>155880</xdr:rowOff>
    </xdr:to>
    <xdr:sp>
      <xdr:nvSpPr>
        <xdr:cNvPr id="1545" name="楕円 482"/>
        <xdr:cNvSpPr/>
      </xdr:nvSpPr>
      <xdr:spPr>
        <a:xfrm>
          <a:off x="9397800" y="15770880"/>
          <a:ext cx="82080" cy="1011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oneCell">
    <xdr:from>
      <xdr:col>55</xdr:col>
      <xdr:colOff>55080</xdr:colOff>
      <xdr:row>94</xdr:row>
      <xdr:rowOff>98280</xdr:rowOff>
    </xdr:from>
    <xdr:to>
      <xdr:col>58</xdr:col>
      <xdr:colOff>65520</xdr:colOff>
      <xdr:row>95</xdr:row>
      <xdr:rowOff>144720</xdr:rowOff>
    </xdr:to>
    <xdr:sp>
      <xdr:nvSpPr>
        <xdr:cNvPr id="1546" name="普通建設事業費 （ うち更新整備　）該当値テキスト"/>
        <xdr:cNvSpPr/>
      </xdr:nvSpPr>
      <xdr:spPr>
        <a:xfrm>
          <a:off x="9484560" y="15643080"/>
          <a:ext cx="524880" cy="21780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nSpc>
              <a:spcPct val="100000"/>
            </a:lnSpc>
          </a:pPr>
          <a:r>
            <a:rPr b="1" lang="en-US" sz="1000" spc="-1" strike="noStrike">
              <a:solidFill>
                <a:srgbClr val="ff0000"/>
              </a:solidFill>
              <a:latin typeface="ＭＳ Ｐゴシック"/>
              <a:ea typeface="ＭＳ Ｐゴシック"/>
            </a:rPr>
            <a:t>49,191</a:t>
          </a:r>
          <a:endParaRPr b="0" lang="en-US" sz="1000" spc="-1" strike="noStrike">
            <a:latin typeface="Times New Roman"/>
          </a:endParaRPr>
        </a:p>
      </xdr:txBody>
    </xdr:sp>
    <xdr:clientData/>
  </xdr:twoCellAnchor>
  <xdr:twoCellAnchor editAs="twoCell">
    <xdr:from>
      <xdr:col>50</xdr:col>
      <xdr:colOff>63360</xdr:colOff>
      <xdr:row>96</xdr:row>
      <xdr:rowOff>63000</xdr:rowOff>
    </xdr:from>
    <xdr:to>
      <xdr:col>50</xdr:col>
      <xdr:colOff>164520</xdr:colOff>
      <xdr:row>96</xdr:row>
      <xdr:rowOff>164160</xdr:rowOff>
    </xdr:to>
    <xdr:sp>
      <xdr:nvSpPr>
        <xdr:cNvPr id="1547" name="楕円 484"/>
        <xdr:cNvSpPr/>
      </xdr:nvSpPr>
      <xdr:spPr>
        <a:xfrm>
          <a:off x="8635680" y="15950520"/>
          <a:ext cx="101160" cy="1011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oneCell">
    <xdr:from>
      <xdr:col>49</xdr:col>
      <xdr:colOff>41760</xdr:colOff>
      <xdr:row>95</xdr:row>
      <xdr:rowOff>30240</xdr:rowOff>
    </xdr:from>
    <xdr:to>
      <xdr:col>52</xdr:col>
      <xdr:colOff>52200</xdr:colOff>
      <xdr:row>96</xdr:row>
      <xdr:rowOff>76680</xdr:rowOff>
    </xdr:to>
    <xdr:sp>
      <xdr:nvSpPr>
        <xdr:cNvPr id="1548" name="テキスト ボックス 485"/>
        <xdr:cNvSpPr/>
      </xdr:nvSpPr>
      <xdr:spPr>
        <a:xfrm>
          <a:off x="8442720" y="15746400"/>
          <a:ext cx="524880" cy="21780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gn="ctr">
            <a:lnSpc>
              <a:spcPct val="100000"/>
            </a:lnSpc>
          </a:pPr>
          <a:r>
            <a:rPr b="1" lang="en-US" sz="1000" spc="-1" strike="noStrike">
              <a:solidFill>
                <a:srgbClr val="ff0000"/>
              </a:solidFill>
              <a:latin typeface="ＭＳ Ｐゴシック"/>
              <a:ea typeface="ＭＳ Ｐゴシック"/>
            </a:rPr>
            <a:t>35,037</a:t>
          </a:r>
          <a:endParaRPr b="0" lang="en-US" sz="1000" spc="-1" strike="noStrike">
            <a:latin typeface="Times New Roman"/>
          </a:endParaRPr>
        </a:p>
      </xdr:txBody>
    </xdr:sp>
    <xdr:clientData/>
  </xdr:twoCellAnchor>
  <xdr:twoCellAnchor editAs="twoCell">
    <xdr:from>
      <xdr:col>45</xdr:col>
      <xdr:colOff>127080</xdr:colOff>
      <xdr:row>96</xdr:row>
      <xdr:rowOff>133200</xdr:rowOff>
    </xdr:from>
    <xdr:to>
      <xdr:col>46</xdr:col>
      <xdr:colOff>37800</xdr:colOff>
      <xdr:row>97</xdr:row>
      <xdr:rowOff>63000</xdr:rowOff>
    </xdr:to>
    <xdr:sp>
      <xdr:nvSpPr>
        <xdr:cNvPr id="1549" name="楕円 486"/>
        <xdr:cNvSpPr/>
      </xdr:nvSpPr>
      <xdr:spPr>
        <a:xfrm>
          <a:off x="7842240" y="16020720"/>
          <a:ext cx="82080" cy="1011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oneCell">
    <xdr:from>
      <xdr:col>44</xdr:col>
      <xdr:colOff>105480</xdr:colOff>
      <xdr:row>97</xdr:row>
      <xdr:rowOff>74880</xdr:rowOff>
    </xdr:from>
    <xdr:to>
      <xdr:col>47</xdr:col>
      <xdr:colOff>116280</xdr:colOff>
      <xdr:row>98</xdr:row>
      <xdr:rowOff>120960</xdr:rowOff>
    </xdr:to>
    <xdr:sp>
      <xdr:nvSpPr>
        <xdr:cNvPr id="1550" name="テキスト ボックス 487"/>
        <xdr:cNvSpPr/>
      </xdr:nvSpPr>
      <xdr:spPr>
        <a:xfrm>
          <a:off x="7649280" y="16133760"/>
          <a:ext cx="524880" cy="21780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gn="ctr">
            <a:lnSpc>
              <a:spcPct val="100000"/>
            </a:lnSpc>
          </a:pPr>
          <a:r>
            <a:rPr b="1" lang="en-US" sz="1000" spc="-1" strike="noStrike">
              <a:solidFill>
                <a:srgbClr val="ff0000"/>
              </a:solidFill>
              <a:latin typeface="ＭＳ Ｐゴシック"/>
              <a:ea typeface="ＭＳ Ｐゴシック"/>
            </a:rPr>
            <a:t>29,514</a:t>
          </a:r>
          <a:endParaRPr b="0" lang="en-US" sz="1000" spc="-1" strike="noStrike">
            <a:latin typeface="Times New Roman"/>
          </a:endParaRPr>
        </a:p>
      </xdr:txBody>
    </xdr:sp>
    <xdr:clientData/>
  </xdr:twoCellAnchor>
  <xdr:twoCellAnchor editAs="twoCell">
    <xdr:from>
      <xdr:col>41</xdr:col>
      <xdr:colOff>0</xdr:colOff>
      <xdr:row>97</xdr:row>
      <xdr:rowOff>56520</xdr:rowOff>
    </xdr:from>
    <xdr:to>
      <xdr:col>41</xdr:col>
      <xdr:colOff>101160</xdr:colOff>
      <xdr:row>97</xdr:row>
      <xdr:rowOff>157680</xdr:rowOff>
    </xdr:to>
    <xdr:sp>
      <xdr:nvSpPr>
        <xdr:cNvPr id="1551" name="楕円 488"/>
        <xdr:cNvSpPr/>
      </xdr:nvSpPr>
      <xdr:spPr>
        <a:xfrm>
          <a:off x="7029360" y="16115400"/>
          <a:ext cx="101160" cy="1011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oneCell">
    <xdr:from>
      <xdr:col>39</xdr:col>
      <xdr:colOff>168840</xdr:colOff>
      <xdr:row>97</xdr:row>
      <xdr:rowOff>169920</xdr:rowOff>
    </xdr:from>
    <xdr:to>
      <xdr:col>43</xdr:col>
      <xdr:colOff>7920</xdr:colOff>
      <xdr:row>99</xdr:row>
      <xdr:rowOff>44640</xdr:rowOff>
    </xdr:to>
    <xdr:sp>
      <xdr:nvSpPr>
        <xdr:cNvPr id="1552" name="テキスト ボックス 489"/>
        <xdr:cNvSpPr/>
      </xdr:nvSpPr>
      <xdr:spPr>
        <a:xfrm>
          <a:off x="6855120" y="16228800"/>
          <a:ext cx="524880" cy="21780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gn="ctr">
            <a:lnSpc>
              <a:spcPct val="100000"/>
            </a:lnSpc>
          </a:pPr>
          <a:r>
            <a:rPr b="1" lang="en-US" sz="1000" spc="-1" strike="noStrike">
              <a:solidFill>
                <a:srgbClr val="ff0000"/>
              </a:solidFill>
              <a:latin typeface="ＭＳ Ｐゴシック"/>
              <a:ea typeface="ＭＳ Ｐゴシック"/>
            </a:rPr>
            <a:t>22,039</a:t>
          </a:r>
          <a:endParaRPr b="0" lang="en-US" sz="1000" spc="-1" strike="noStrike">
            <a:latin typeface="Times New Roman"/>
          </a:endParaRPr>
        </a:p>
      </xdr:txBody>
    </xdr:sp>
    <xdr:clientData/>
  </xdr:twoCellAnchor>
  <xdr:twoCellAnchor editAs="twoCell">
    <xdr:from>
      <xdr:col>36</xdr:col>
      <xdr:colOff>63360</xdr:colOff>
      <xdr:row>96</xdr:row>
      <xdr:rowOff>150480</xdr:rowOff>
    </xdr:from>
    <xdr:to>
      <xdr:col>36</xdr:col>
      <xdr:colOff>164520</xdr:colOff>
      <xdr:row>97</xdr:row>
      <xdr:rowOff>80280</xdr:rowOff>
    </xdr:to>
    <xdr:sp>
      <xdr:nvSpPr>
        <xdr:cNvPr id="1553" name="楕円 490"/>
        <xdr:cNvSpPr/>
      </xdr:nvSpPr>
      <xdr:spPr>
        <a:xfrm>
          <a:off x="6235560" y="16038000"/>
          <a:ext cx="101160" cy="1011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oneCell">
    <xdr:from>
      <xdr:col>35</xdr:col>
      <xdr:colOff>41760</xdr:colOff>
      <xdr:row>97</xdr:row>
      <xdr:rowOff>92520</xdr:rowOff>
    </xdr:from>
    <xdr:to>
      <xdr:col>38</xdr:col>
      <xdr:colOff>52200</xdr:colOff>
      <xdr:row>98</xdr:row>
      <xdr:rowOff>138600</xdr:rowOff>
    </xdr:to>
    <xdr:sp>
      <xdr:nvSpPr>
        <xdr:cNvPr id="1554" name="テキスト ボックス 491"/>
        <xdr:cNvSpPr/>
      </xdr:nvSpPr>
      <xdr:spPr>
        <a:xfrm>
          <a:off x="6042240" y="16151400"/>
          <a:ext cx="524880" cy="21780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gn="ctr">
            <a:lnSpc>
              <a:spcPct val="100000"/>
            </a:lnSpc>
          </a:pPr>
          <a:r>
            <a:rPr b="1" lang="en-US" sz="1000" spc="-1" strike="noStrike">
              <a:solidFill>
                <a:srgbClr val="ff0000"/>
              </a:solidFill>
              <a:latin typeface="ＭＳ Ｐゴシック"/>
              <a:ea typeface="ＭＳ Ｐゴシック"/>
            </a:rPr>
            <a:t>28,139</a:t>
          </a:r>
          <a:endParaRPr b="0" lang="en-US" sz="1000" spc="-1" strike="noStrike">
            <a:latin typeface="Times New Roman"/>
          </a:endParaRPr>
        </a:p>
      </xdr:txBody>
    </xdr:sp>
    <xdr:clientData/>
  </xdr:twoCellAnchor>
  <xdr:twoCellAnchor editAs="twoCell">
    <xdr:from>
      <xdr:col>65</xdr:col>
      <xdr:colOff>63360</xdr:colOff>
      <xdr:row>23</xdr:row>
      <xdr:rowOff>57240</xdr:rowOff>
    </xdr:from>
    <xdr:to>
      <xdr:col>90</xdr:col>
      <xdr:colOff>6120</xdr:colOff>
      <xdr:row>25</xdr:row>
      <xdr:rowOff>31320</xdr:rowOff>
    </xdr:to>
    <xdr:sp>
      <xdr:nvSpPr>
        <xdr:cNvPr id="1555" name="正方形/長方形 492"/>
        <xdr:cNvSpPr/>
      </xdr:nvSpPr>
      <xdr:spPr>
        <a:xfrm>
          <a:off x="11207520" y="3860640"/>
          <a:ext cx="4228920" cy="304200"/>
        </a:xfrm>
        <a:prstGeom prst="rect">
          <a:avLst/>
        </a:prstGeom>
        <a:solidFill>
          <a:schemeClr val="bg1"/>
        </a:solidFill>
        <a:ln w="19050">
          <a:solidFill>
            <a:srgbClr val="000000"/>
          </a:solidFill>
        </a:ln>
      </xdr:spPr>
      <xdr:style>
        <a:lnRef idx="2">
          <a:schemeClr val="accent1">
            <a:shade val="50000"/>
          </a:schemeClr>
        </a:lnRef>
        <a:fillRef idx="1">
          <a:schemeClr val="accent1"/>
        </a:fillRef>
        <a:effectRef idx="0">
          <a:schemeClr val="accent1"/>
        </a:effectRef>
        <a:fontRef idx="minor"/>
      </xdr:style>
      <xdr:txBody>
        <a:bodyPr horzOverflow="clip" vertOverflow="clip" lIns="90000" rIns="90000" tIns="45000" bIns="45000" anchor="ctr">
          <a:noAutofit/>
        </a:bodyPr>
        <a:p>
          <a:pPr algn="ctr">
            <a:lnSpc>
              <a:spcPct val="100000"/>
            </a:lnSpc>
          </a:pPr>
          <a:r>
            <a:rPr b="1" lang="ja-JP" sz="1600" spc="-1" strike="noStrike">
              <a:solidFill>
                <a:srgbClr val="000000"/>
              </a:solidFill>
              <a:latin typeface="ＭＳ Ｐゴシック"/>
              <a:ea typeface="ＭＳ Ｐゴシック"/>
            </a:rPr>
            <a:t>災害復旧事業費</a:t>
          </a:r>
          <a:endParaRPr b="0" lang="en-US" sz="1600" spc="-1" strike="noStrike">
            <a:latin typeface="Times New Roman"/>
          </a:endParaRPr>
        </a:p>
      </xdr:txBody>
    </xdr:sp>
    <xdr:clientData/>
  </xdr:twoCellAnchor>
  <xdr:twoCellAnchor editAs="twoCell">
    <xdr:from>
      <xdr:col>66</xdr:col>
      <xdr:colOff>0</xdr:colOff>
      <xdr:row>25</xdr:row>
      <xdr:rowOff>57240</xdr:rowOff>
    </xdr:from>
    <xdr:to>
      <xdr:col>73</xdr:col>
      <xdr:colOff>171000</xdr:colOff>
      <xdr:row>26</xdr:row>
      <xdr:rowOff>139320</xdr:rowOff>
    </xdr:to>
    <xdr:sp>
      <xdr:nvSpPr>
        <xdr:cNvPr id="1556" name="正方形/長方形 493"/>
        <xdr:cNvSpPr/>
      </xdr:nvSpPr>
      <xdr:spPr>
        <a:xfrm>
          <a:off x="11315520" y="4190760"/>
          <a:ext cx="1371240" cy="247320"/>
        </a:xfrm>
        <a:prstGeom prst="rect">
          <a:avLst/>
        </a:prstGeom>
        <a:noFill/>
        <a:ln w="19050">
          <a:noFill/>
        </a:ln>
      </xdr:spPr>
      <xdr:style>
        <a:lnRef idx="2">
          <a:schemeClr val="accent1">
            <a:shade val="50000"/>
          </a:schemeClr>
        </a:lnRef>
        <a:fillRef idx="1">
          <a:schemeClr val="accent1"/>
        </a:fillRef>
        <a:effectRef idx="0">
          <a:schemeClr val="accent1"/>
        </a:effectRef>
        <a:fontRef idx="minor"/>
      </xdr:style>
      <xdr:txBody>
        <a:bodyPr horzOverflow="clip" vertOverflow="clip" lIns="90000" rIns="90000" tIns="45000" bIns="45000" anchor="ctr">
          <a:noAutofit/>
        </a:bodyPr>
        <a:p>
          <a:pPr algn="r">
            <a:lnSpc>
              <a:spcPct val="100000"/>
            </a:lnSpc>
          </a:pPr>
          <a:r>
            <a:rPr b="1" i="1" lang="ja-JP" sz="1200" spc="-1" strike="noStrike">
              <a:solidFill>
                <a:srgbClr val="4080ff"/>
              </a:solidFill>
              <a:latin typeface="ＭＳ Ｐゴシック"/>
              <a:ea typeface="ＭＳ Ｐゴシック"/>
            </a:rPr>
            <a:t>類似団体内順位</a:t>
          </a:r>
          <a:endParaRPr b="0" lang="en-US" sz="1200" spc="-1" strike="noStrike">
            <a:latin typeface="Times New Roman"/>
          </a:endParaRPr>
        </a:p>
      </xdr:txBody>
    </xdr:sp>
    <xdr:clientData/>
  </xdr:twoCellAnchor>
  <xdr:twoCellAnchor editAs="twoCell">
    <xdr:from>
      <xdr:col>66</xdr:col>
      <xdr:colOff>0</xdr:colOff>
      <xdr:row>26</xdr:row>
      <xdr:rowOff>88920</xdr:rowOff>
    </xdr:from>
    <xdr:to>
      <xdr:col>73</xdr:col>
      <xdr:colOff>171000</xdr:colOff>
      <xdr:row>27</xdr:row>
      <xdr:rowOff>164520</xdr:rowOff>
    </xdr:to>
    <xdr:sp>
      <xdr:nvSpPr>
        <xdr:cNvPr id="1557" name="正方形/長方形 494"/>
        <xdr:cNvSpPr/>
      </xdr:nvSpPr>
      <xdr:spPr>
        <a:xfrm>
          <a:off x="11315520" y="4387680"/>
          <a:ext cx="1371240" cy="240840"/>
        </a:xfrm>
        <a:prstGeom prst="rect">
          <a:avLst/>
        </a:prstGeom>
        <a:noFill/>
        <a:ln w="19050">
          <a:noFill/>
        </a:ln>
      </xdr:spPr>
      <xdr:style>
        <a:lnRef idx="2">
          <a:schemeClr val="accent1">
            <a:shade val="50000"/>
          </a:schemeClr>
        </a:lnRef>
        <a:fillRef idx="1">
          <a:schemeClr val="accent1"/>
        </a:fillRef>
        <a:effectRef idx="0">
          <a:schemeClr val="accent1"/>
        </a:effectRef>
        <a:fontRef idx="minor"/>
      </xdr:style>
      <xdr:txBody>
        <a:bodyPr horzOverflow="clip" vertOverflow="clip" lIns="90000" rIns="90000" tIns="45000" bIns="45000" anchor="ctr">
          <a:noAutofit/>
        </a:bodyPr>
        <a:p>
          <a:pPr algn="r">
            <a:lnSpc>
              <a:spcPct val="100000"/>
            </a:lnSpc>
          </a:pPr>
          <a:r>
            <a:rPr b="1" i="1" lang="en-US" sz="1200" spc="-1" strike="noStrike">
              <a:solidFill>
                <a:srgbClr val="4080ff"/>
              </a:solidFill>
              <a:latin typeface="ＭＳ Ｐゴシック"/>
              <a:ea typeface="ＭＳ Ｐゴシック"/>
            </a:rPr>
            <a:t>17/29</a:t>
          </a:r>
          <a:endParaRPr b="0" lang="en-US" sz="1200" spc="-1" strike="noStrike">
            <a:latin typeface="Times New Roman"/>
          </a:endParaRPr>
        </a:p>
      </xdr:txBody>
    </xdr:sp>
    <xdr:clientData/>
  </xdr:twoCellAnchor>
  <xdr:twoCellAnchor editAs="twoCell">
    <xdr:from>
      <xdr:col>71</xdr:col>
      <xdr:colOff>63360</xdr:colOff>
      <xdr:row>25</xdr:row>
      <xdr:rowOff>57240</xdr:rowOff>
    </xdr:from>
    <xdr:to>
      <xdr:col>79</xdr:col>
      <xdr:colOff>63000</xdr:colOff>
      <xdr:row>26</xdr:row>
      <xdr:rowOff>139320</xdr:rowOff>
    </xdr:to>
    <xdr:sp>
      <xdr:nvSpPr>
        <xdr:cNvPr id="1558" name="正方形/長方形 495"/>
        <xdr:cNvSpPr/>
      </xdr:nvSpPr>
      <xdr:spPr>
        <a:xfrm>
          <a:off x="12236040" y="4190760"/>
          <a:ext cx="1371240" cy="247320"/>
        </a:xfrm>
        <a:prstGeom prst="rect">
          <a:avLst/>
        </a:prstGeom>
        <a:noFill/>
        <a:ln w="19050">
          <a:noFill/>
        </a:ln>
      </xdr:spPr>
      <xdr:style>
        <a:lnRef idx="2">
          <a:schemeClr val="accent1">
            <a:shade val="50000"/>
          </a:schemeClr>
        </a:lnRef>
        <a:fillRef idx="1">
          <a:schemeClr val="accent1"/>
        </a:fillRef>
        <a:effectRef idx="0">
          <a:schemeClr val="accent1"/>
        </a:effectRef>
        <a:fontRef idx="minor"/>
      </xdr:style>
      <xdr:txBody>
        <a:bodyPr horzOverflow="clip" vertOverflow="clip" lIns="90000" rIns="90000" tIns="45000" bIns="45000" anchor="ctr">
          <a:noAutofit/>
        </a:bodyPr>
        <a:p>
          <a:pPr algn="r">
            <a:lnSpc>
              <a:spcPct val="100000"/>
            </a:lnSpc>
          </a:pPr>
          <a:r>
            <a:rPr b="1" i="1" lang="ja-JP" sz="1200" spc="-1" strike="noStrike">
              <a:solidFill>
                <a:srgbClr val="4080ff"/>
              </a:solidFill>
              <a:latin typeface="ＭＳ Ｐゴシック"/>
              <a:ea typeface="ＭＳ Ｐゴシック"/>
            </a:rPr>
            <a:t>全国平均</a:t>
          </a:r>
          <a:endParaRPr b="0" lang="en-US" sz="1200" spc="-1" strike="noStrike">
            <a:latin typeface="Times New Roman"/>
          </a:endParaRPr>
        </a:p>
      </xdr:txBody>
    </xdr:sp>
    <xdr:clientData/>
  </xdr:twoCellAnchor>
  <xdr:twoCellAnchor editAs="twoCell">
    <xdr:from>
      <xdr:col>71</xdr:col>
      <xdr:colOff>63360</xdr:colOff>
      <xdr:row>26</xdr:row>
      <xdr:rowOff>88920</xdr:rowOff>
    </xdr:from>
    <xdr:to>
      <xdr:col>79</xdr:col>
      <xdr:colOff>63000</xdr:colOff>
      <xdr:row>27</xdr:row>
      <xdr:rowOff>164520</xdr:rowOff>
    </xdr:to>
    <xdr:sp>
      <xdr:nvSpPr>
        <xdr:cNvPr id="1559" name="正方形/長方形 496"/>
        <xdr:cNvSpPr/>
      </xdr:nvSpPr>
      <xdr:spPr>
        <a:xfrm>
          <a:off x="12236040" y="4387680"/>
          <a:ext cx="1371240" cy="240840"/>
        </a:xfrm>
        <a:prstGeom prst="rect">
          <a:avLst/>
        </a:prstGeom>
        <a:noFill/>
        <a:ln w="19050">
          <a:noFill/>
        </a:ln>
      </xdr:spPr>
      <xdr:style>
        <a:lnRef idx="2">
          <a:schemeClr val="accent1">
            <a:shade val="50000"/>
          </a:schemeClr>
        </a:lnRef>
        <a:fillRef idx="1">
          <a:schemeClr val="accent1"/>
        </a:fillRef>
        <a:effectRef idx="0">
          <a:schemeClr val="accent1"/>
        </a:effectRef>
        <a:fontRef idx="minor"/>
      </xdr:style>
      <xdr:txBody>
        <a:bodyPr horzOverflow="clip" vertOverflow="clip" lIns="90000" rIns="90000" tIns="45000" bIns="45000" anchor="ctr">
          <a:noAutofit/>
        </a:bodyPr>
        <a:p>
          <a:pPr algn="r">
            <a:lnSpc>
              <a:spcPct val="100000"/>
            </a:lnSpc>
          </a:pPr>
          <a:r>
            <a:rPr b="1" i="1" lang="en-US" sz="1200" spc="-1" strike="noStrike">
              <a:solidFill>
                <a:srgbClr val="4080ff"/>
              </a:solidFill>
              <a:latin typeface="ＭＳ Ｐゴシック"/>
              <a:ea typeface="ＭＳ Ｐゴシック"/>
            </a:rPr>
            <a:t>2,194</a:t>
          </a:r>
          <a:endParaRPr b="0" lang="en-US" sz="1200" spc="-1" strike="noStrike">
            <a:latin typeface="Times New Roman"/>
          </a:endParaRPr>
        </a:p>
      </xdr:txBody>
    </xdr:sp>
    <xdr:clientData/>
  </xdr:twoCellAnchor>
  <xdr:twoCellAnchor editAs="twoCell">
    <xdr:from>
      <xdr:col>77</xdr:col>
      <xdr:colOff>63360</xdr:colOff>
      <xdr:row>25</xdr:row>
      <xdr:rowOff>57240</xdr:rowOff>
    </xdr:from>
    <xdr:to>
      <xdr:col>85</xdr:col>
      <xdr:colOff>63000</xdr:colOff>
      <xdr:row>26</xdr:row>
      <xdr:rowOff>139320</xdr:rowOff>
    </xdr:to>
    <xdr:sp>
      <xdr:nvSpPr>
        <xdr:cNvPr id="1560" name="正方形/長方形 497"/>
        <xdr:cNvSpPr/>
      </xdr:nvSpPr>
      <xdr:spPr>
        <a:xfrm>
          <a:off x="13264920" y="4190760"/>
          <a:ext cx="1371240" cy="247320"/>
        </a:xfrm>
        <a:prstGeom prst="rect">
          <a:avLst/>
        </a:prstGeom>
        <a:noFill/>
        <a:ln w="19050">
          <a:noFill/>
        </a:ln>
      </xdr:spPr>
      <xdr:style>
        <a:lnRef idx="2">
          <a:schemeClr val="accent1">
            <a:shade val="50000"/>
          </a:schemeClr>
        </a:lnRef>
        <a:fillRef idx="1">
          <a:schemeClr val="accent1"/>
        </a:fillRef>
        <a:effectRef idx="0">
          <a:schemeClr val="accent1"/>
        </a:effectRef>
        <a:fontRef idx="minor"/>
      </xdr:style>
      <xdr:txBody>
        <a:bodyPr horzOverflow="clip" vertOverflow="clip" lIns="90000" rIns="90000" tIns="45000" bIns="45000" anchor="ctr">
          <a:noAutofit/>
        </a:bodyPr>
        <a:p>
          <a:pPr algn="r">
            <a:lnSpc>
              <a:spcPct val="100000"/>
            </a:lnSpc>
          </a:pPr>
          <a:r>
            <a:rPr b="1" i="1" lang="ja-JP" sz="1200" spc="-1" strike="noStrike">
              <a:solidFill>
                <a:srgbClr val="4080ff"/>
              </a:solidFill>
              <a:latin typeface="ＭＳ Ｐゴシック"/>
              <a:ea typeface="ＭＳ Ｐゴシック"/>
            </a:rPr>
            <a:t>静岡県平均</a:t>
          </a:r>
          <a:endParaRPr b="0" lang="en-US" sz="1200" spc="-1" strike="noStrike">
            <a:latin typeface="Times New Roman"/>
          </a:endParaRPr>
        </a:p>
      </xdr:txBody>
    </xdr:sp>
    <xdr:clientData/>
  </xdr:twoCellAnchor>
  <xdr:twoCellAnchor editAs="twoCell">
    <xdr:from>
      <xdr:col>77</xdr:col>
      <xdr:colOff>63360</xdr:colOff>
      <xdr:row>26</xdr:row>
      <xdr:rowOff>88920</xdr:rowOff>
    </xdr:from>
    <xdr:to>
      <xdr:col>85</xdr:col>
      <xdr:colOff>63000</xdr:colOff>
      <xdr:row>27</xdr:row>
      <xdr:rowOff>164520</xdr:rowOff>
    </xdr:to>
    <xdr:sp>
      <xdr:nvSpPr>
        <xdr:cNvPr id="1561" name="正方形/長方形 498"/>
        <xdr:cNvSpPr/>
      </xdr:nvSpPr>
      <xdr:spPr>
        <a:xfrm>
          <a:off x="13264920" y="4387680"/>
          <a:ext cx="1371240" cy="240840"/>
        </a:xfrm>
        <a:prstGeom prst="rect">
          <a:avLst/>
        </a:prstGeom>
        <a:noFill/>
        <a:ln w="19050">
          <a:noFill/>
        </a:ln>
      </xdr:spPr>
      <xdr:style>
        <a:lnRef idx="2">
          <a:schemeClr val="accent1">
            <a:shade val="50000"/>
          </a:schemeClr>
        </a:lnRef>
        <a:fillRef idx="1">
          <a:schemeClr val="accent1"/>
        </a:fillRef>
        <a:effectRef idx="0">
          <a:schemeClr val="accent1"/>
        </a:effectRef>
        <a:fontRef idx="minor"/>
      </xdr:style>
      <xdr:txBody>
        <a:bodyPr horzOverflow="clip" vertOverflow="clip" lIns="90000" rIns="90000" tIns="45000" bIns="45000" anchor="ctr">
          <a:noAutofit/>
        </a:bodyPr>
        <a:p>
          <a:pPr algn="r">
            <a:lnSpc>
              <a:spcPct val="100000"/>
            </a:lnSpc>
          </a:pPr>
          <a:r>
            <a:rPr b="1" i="1" lang="en-US" sz="1200" spc="-1" strike="noStrike">
              <a:solidFill>
                <a:srgbClr val="4080ff"/>
              </a:solidFill>
              <a:latin typeface="ＭＳ Ｐゴシック"/>
              <a:ea typeface="ＭＳ Ｐゴシック"/>
            </a:rPr>
            <a:t>4,591</a:t>
          </a:r>
          <a:endParaRPr b="0" lang="en-US" sz="1200" spc="-1" strike="noStrike">
            <a:latin typeface="Times New Roman"/>
          </a:endParaRPr>
        </a:p>
      </xdr:txBody>
    </xdr:sp>
    <xdr:clientData/>
  </xdr:twoCellAnchor>
  <xdr:twoCellAnchor editAs="twoCell">
    <xdr:from>
      <xdr:col>65</xdr:col>
      <xdr:colOff>63360</xdr:colOff>
      <xdr:row>28</xdr:row>
      <xdr:rowOff>25560</xdr:rowOff>
    </xdr:from>
    <xdr:to>
      <xdr:col>90</xdr:col>
      <xdr:colOff>6120</xdr:colOff>
      <xdr:row>41</xdr:row>
      <xdr:rowOff>82440</xdr:rowOff>
    </xdr:to>
    <xdr:sp>
      <xdr:nvSpPr>
        <xdr:cNvPr id="1562" name="正方形/長方形 499"/>
        <xdr:cNvSpPr/>
      </xdr:nvSpPr>
      <xdr:spPr>
        <a:xfrm>
          <a:off x="11207520" y="4654440"/>
          <a:ext cx="4228920" cy="2203200"/>
        </a:xfrm>
        <a:prstGeom prst="rect">
          <a:avLst/>
        </a:prstGeom>
        <a:solidFill>
          <a:srgbClr val="e6ffd5"/>
        </a:solidFill>
        <a:ln w="19050">
          <a:noFill/>
        </a:ln>
      </xdr:spPr>
      <xdr:style>
        <a:lnRef idx="2">
          <a:schemeClr val="accent1">
            <a:shade val="50000"/>
          </a:schemeClr>
        </a:lnRef>
        <a:fillRef idx="1">
          <a:schemeClr val="accent1"/>
        </a:fillRef>
        <a:effectRef idx="0">
          <a:schemeClr val="accent1"/>
        </a:effectRef>
        <a:fontRef idx="minor"/>
      </xdr:style>
    </xdr:sp>
    <xdr:clientData/>
  </xdr:twoCellAnchor>
  <xdr:twoCellAnchor editAs="oneCell">
    <xdr:from>
      <xdr:col>65</xdr:col>
      <xdr:colOff>28080</xdr:colOff>
      <xdr:row>27</xdr:row>
      <xdr:rowOff>6480</xdr:rowOff>
    </xdr:from>
    <xdr:to>
      <xdr:col>67</xdr:col>
      <xdr:colOff>29880</xdr:colOff>
      <xdr:row>28</xdr:row>
      <xdr:rowOff>33480</xdr:rowOff>
    </xdr:to>
    <xdr:sp>
      <xdr:nvSpPr>
        <xdr:cNvPr id="1563" name="テキスト ボックス 500"/>
        <xdr:cNvSpPr/>
      </xdr:nvSpPr>
      <xdr:spPr>
        <a:xfrm>
          <a:off x="11172240" y="4470480"/>
          <a:ext cx="344520" cy="191880"/>
        </a:xfrm>
        <a:prstGeom prst="rect">
          <a:avLst/>
        </a:prstGeom>
        <a:noFill/>
        <a:ln w="0">
          <a:noFill/>
        </a:ln>
      </xdr:spPr>
      <xdr:style>
        <a:lnRef idx="0"/>
        <a:fillRef idx="0"/>
        <a:effectRef idx="0"/>
        <a:fontRef idx="minor"/>
      </xdr:style>
      <xdr:txBody>
        <a:bodyPr wrap="none" horzOverflow="clip" vertOverflow="clip" lIns="90000" rIns="90000" tIns="45000" bIns="45000">
          <a:spAutoFit/>
        </a:bodyPr>
        <a:p>
          <a:pPr>
            <a:lnSpc>
              <a:spcPct val="100000"/>
            </a:lnSpc>
          </a:pPr>
          <a:r>
            <a:rPr b="0" lang="en-US" sz="800" spc="-1" strike="noStrike">
              <a:solidFill>
                <a:srgbClr val="000000"/>
              </a:solidFill>
              <a:latin typeface="ＭＳ Ｐゴシック"/>
              <a:ea typeface="ＭＳ Ｐゴシック"/>
            </a:rPr>
            <a:t>(</a:t>
          </a:r>
          <a:r>
            <a:rPr b="0" lang="ja-JP" sz="800" spc="-1" strike="noStrike">
              <a:solidFill>
                <a:srgbClr val="000000"/>
              </a:solidFill>
              <a:latin typeface="ＭＳ Ｐゴシック"/>
              <a:ea typeface="ＭＳ Ｐゴシック"/>
            </a:rPr>
            <a:t>円</a:t>
          </a:r>
          <a:r>
            <a:rPr b="0" lang="en-US" sz="800" spc="-1" strike="noStrike">
              <a:solidFill>
                <a:srgbClr val="000000"/>
              </a:solidFill>
              <a:latin typeface="ＭＳ Ｐゴシック"/>
              <a:ea typeface="ＭＳ Ｐゴシック"/>
            </a:rPr>
            <a:t>)</a:t>
          </a:r>
          <a:endParaRPr b="0" lang="en-US" sz="800" spc="-1" strike="noStrike">
            <a:latin typeface="Times New Roman"/>
          </a:endParaRPr>
        </a:p>
      </xdr:txBody>
    </xdr:sp>
    <xdr:clientData/>
  </xdr:twoCellAnchor>
  <xdr:twoCellAnchor editAs="twoCell">
    <xdr:from>
      <xdr:col>65</xdr:col>
      <xdr:colOff>63360</xdr:colOff>
      <xdr:row>41</xdr:row>
      <xdr:rowOff>82440</xdr:rowOff>
    </xdr:from>
    <xdr:to>
      <xdr:col>90</xdr:col>
      <xdr:colOff>6120</xdr:colOff>
      <xdr:row>41</xdr:row>
      <xdr:rowOff>82440</xdr:rowOff>
    </xdr:to>
    <xdr:sp>
      <xdr:nvSpPr>
        <xdr:cNvPr id="1564" name="直線コネクタ 501"/>
        <xdr:cNvSpPr/>
      </xdr:nvSpPr>
      <xdr:spPr>
        <a:xfrm>
          <a:off x="11207520" y="6857640"/>
          <a:ext cx="4228920" cy="0"/>
        </a:xfrm>
        <a:prstGeom prst="line">
          <a:avLst/>
        </a:prstGeom>
        <a:ln>
          <a:solidFill>
            <a:srgbClr val="c0c0c0"/>
          </a:solidFill>
        </a:ln>
      </xdr:spPr>
      <xdr:style>
        <a:lnRef idx="1">
          <a:schemeClr val="accent1"/>
        </a:lnRef>
        <a:fillRef idx="0">
          <a:schemeClr val="accent1"/>
        </a:fillRef>
        <a:effectRef idx="0">
          <a:schemeClr val="accent1"/>
        </a:effectRef>
        <a:fontRef idx="minor"/>
      </xdr:style>
    </xdr:sp>
    <xdr:clientData/>
  </xdr:twoCellAnchor>
  <xdr:twoCellAnchor editAs="twoCell">
    <xdr:from>
      <xdr:col>65</xdr:col>
      <xdr:colOff>63360</xdr:colOff>
      <xdr:row>39</xdr:row>
      <xdr:rowOff>98640</xdr:rowOff>
    </xdr:from>
    <xdr:to>
      <xdr:col>90</xdr:col>
      <xdr:colOff>6120</xdr:colOff>
      <xdr:row>39</xdr:row>
      <xdr:rowOff>98640</xdr:rowOff>
    </xdr:to>
    <xdr:sp>
      <xdr:nvSpPr>
        <xdr:cNvPr id="1565" name="直線コネクタ 502"/>
        <xdr:cNvSpPr/>
      </xdr:nvSpPr>
      <xdr:spPr>
        <a:xfrm>
          <a:off x="11207520" y="6543720"/>
          <a:ext cx="4228920" cy="0"/>
        </a:xfrm>
        <a:prstGeom prst="line">
          <a:avLst/>
        </a:prstGeom>
        <a:ln>
          <a:solidFill>
            <a:srgbClr val="c0c0c0"/>
          </a:solidFill>
        </a:ln>
      </xdr:spPr>
      <xdr:style>
        <a:lnRef idx="1">
          <a:schemeClr val="accent1"/>
        </a:lnRef>
        <a:fillRef idx="0">
          <a:schemeClr val="accent1"/>
        </a:fillRef>
        <a:effectRef idx="0">
          <a:schemeClr val="accent1"/>
        </a:effectRef>
        <a:fontRef idx="minor"/>
      </xdr:style>
    </xdr:sp>
    <xdr:clientData/>
  </xdr:twoCellAnchor>
  <xdr:twoCellAnchor editAs="oneCell">
    <xdr:from>
      <xdr:col>64</xdr:col>
      <xdr:colOff>6840</xdr:colOff>
      <xdr:row>38</xdr:row>
      <xdr:rowOff>148680</xdr:rowOff>
    </xdr:from>
    <xdr:to>
      <xdr:col>65</xdr:col>
      <xdr:colOff>80280</xdr:colOff>
      <xdr:row>40</xdr:row>
      <xdr:rowOff>36000</xdr:rowOff>
    </xdr:to>
    <xdr:sp>
      <xdr:nvSpPr>
        <xdr:cNvPr id="1566" name="テキスト ボックス 503"/>
        <xdr:cNvSpPr/>
      </xdr:nvSpPr>
      <xdr:spPr>
        <a:xfrm>
          <a:off x="10979640" y="6428520"/>
          <a:ext cx="244800" cy="21780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gn="r">
            <a:lnSpc>
              <a:spcPct val="100000"/>
            </a:lnSpc>
          </a:pPr>
          <a:r>
            <a:rPr b="0" lang="en-US" sz="1000" spc="-1" strike="noStrike">
              <a:solidFill>
                <a:srgbClr val="000000"/>
              </a:solidFill>
              <a:latin typeface="ＭＳ Ｐゴシック"/>
              <a:ea typeface="ＭＳ Ｐゴシック"/>
            </a:rPr>
            <a:t>0</a:t>
          </a:r>
          <a:endParaRPr b="0" lang="en-US" sz="1000" spc="-1" strike="noStrike">
            <a:latin typeface="Times New Roman"/>
          </a:endParaRPr>
        </a:p>
      </xdr:txBody>
    </xdr:sp>
    <xdr:clientData/>
  </xdr:twoCellAnchor>
  <xdr:twoCellAnchor editAs="twoCell">
    <xdr:from>
      <xdr:col>65</xdr:col>
      <xdr:colOff>63360</xdr:colOff>
      <xdr:row>37</xdr:row>
      <xdr:rowOff>115200</xdr:rowOff>
    </xdr:from>
    <xdr:to>
      <xdr:col>90</xdr:col>
      <xdr:colOff>6120</xdr:colOff>
      <xdr:row>37</xdr:row>
      <xdr:rowOff>115200</xdr:rowOff>
    </xdr:to>
    <xdr:sp>
      <xdr:nvSpPr>
        <xdr:cNvPr id="1567" name="直線コネクタ 504"/>
        <xdr:cNvSpPr/>
      </xdr:nvSpPr>
      <xdr:spPr>
        <a:xfrm>
          <a:off x="11207520" y="6230160"/>
          <a:ext cx="4228920" cy="0"/>
        </a:xfrm>
        <a:prstGeom prst="line">
          <a:avLst/>
        </a:prstGeom>
        <a:ln>
          <a:solidFill>
            <a:srgbClr val="c0c0c0"/>
          </a:solidFill>
        </a:ln>
      </xdr:spPr>
      <xdr:style>
        <a:lnRef idx="1">
          <a:schemeClr val="accent1"/>
        </a:lnRef>
        <a:fillRef idx="0">
          <a:schemeClr val="accent1"/>
        </a:fillRef>
        <a:effectRef idx="0">
          <a:schemeClr val="accent1"/>
        </a:effectRef>
        <a:fontRef idx="minor"/>
      </xdr:style>
    </xdr:sp>
    <xdr:clientData/>
  </xdr:twoCellAnchor>
  <xdr:twoCellAnchor editAs="oneCell">
    <xdr:from>
      <xdr:col>62</xdr:col>
      <xdr:colOff>170640</xdr:colOff>
      <xdr:row>37</xdr:row>
      <xdr:rowOff>-360</xdr:rowOff>
    </xdr:from>
    <xdr:to>
      <xdr:col>65</xdr:col>
      <xdr:colOff>117360</xdr:colOff>
      <xdr:row>38</xdr:row>
      <xdr:rowOff>52560</xdr:rowOff>
    </xdr:to>
    <xdr:sp>
      <xdr:nvSpPr>
        <xdr:cNvPr id="1568" name="テキスト ボックス 505"/>
        <xdr:cNvSpPr/>
      </xdr:nvSpPr>
      <xdr:spPr>
        <a:xfrm>
          <a:off x="10800360" y="6114600"/>
          <a:ext cx="461160" cy="21780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gn="r">
            <a:lnSpc>
              <a:spcPct val="100000"/>
            </a:lnSpc>
          </a:pPr>
          <a:r>
            <a:rPr b="0" lang="en-US" sz="1000" spc="-1" strike="noStrike">
              <a:solidFill>
                <a:srgbClr val="000000"/>
              </a:solidFill>
              <a:latin typeface="ＭＳ Ｐゴシック"/>
              <a:ea typeface="ＭＳ Ｐゴシック"/>
            </a:rPr>
            <a:t>2,000</a:t>
          </a:r>
          <a:endParaRPr b="0" lang="en-US" sz="1000" spc="-1" strike="noStrike">
            <a:latin typeface="Times New Roman"/>
          </a:endParaRPr>
        </a:p>
      </xdr:txBody>
    </xdr:sp>
    <xdr:clientData/>
  </xdr:twoCellAnchor>
  <xdr:twoCellAnchor editAs="twoCell">
    <xdr:from>
      <xdr:col>65</xdr:col>
      <xdr:colOff>63360</xdr:colOff>
      <xdr:row>35</xdr:row>
      <xdr:rowOff>131400</xdr:rowOff>
    </xdr:from>
    <xdr:to>
      <xdr:col>90</xdr:col>
      <xdr:colOff>6120</xdr:colOff>
      <xdr:row>35</xdr:row>
      <xdr:rowOff>131400</xdr:rowOff>
    </xdr:to>
    <xdr:sp>
      <xdr:nvSpPr>
        <xdr:cNvPr id="1569" name="直線コネクタ 506"/>
        <xdr:cNvSpPr/>
      </xdr:nvSpPr>
      <xdr:spPr>
        <a:xfrm>
          <a:off x="11207520" y="5916240"/>
          <a:ext cx="4228920" cy="0"/>
        </a:xfrm>
        <a:prstGeom prst="line">
          <a:avLst/>
        </a:prstGeom>
        <a:ln>
          <a:solidFill>
            <a:srgbClr val="c0c0c0"/>
          </a:solidFill>
        </a:ln>
      </xdr:spPr>
      <xdr:style>
        <a:lnRef idx="1">
          <a:schemeClr val="accent1"/>
        </a:lnRef>
        <a:fillRef idx="0">
          <a:schemeClr val="accent1"/>
        </a:fillRef>
        <a:effectRef idx="0">
          <a:schemeClr val="accent1"/>
        </a:effectRef>
        <a:fontRef idx="minor"/>
      </xdr:style>
    </xdr:sp>
    <xdr:clientData/>
  </xdr:twoCellAnchor>
  <xdr:twoCellAnchor editAs="oneCell">
    <xdr:from>
      <xdr:col>62</xdr:col>
      <xdr:colOff>170640</xdr:colOff>
      <xdr:row>35</xdr:row>
      <xdr:rowOff>16200</xdr:rowOff>
    </xdr:from>
    <xdr:to>
      <xdr:col>65</xdr:col>
      <xdr:colOff>117360</xdr:colOff>
      <xdr:row>36</xdr:row>
      <xdr:rowOff>69120</xdr:rowOff>
    </xdr:to>
    <xdr:sp>
      <xdr:nvSpPr>
        <xdr:cNvPr id="1570" name="テキスト ボックス 507"/>
        <xdr:cNvSpPr/>
      </xdr:nvSpPr>
      <xdr:spPr>
        <a:xfrm>
          <a:off x="10800360" y="5801040"/>
          <a:ext cx="461160" cy="21780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gn="r">
            <a:lnSpc>
              <a:spcPct val="100000"/>
            </a:lnSpc>
          </a:pPr>
          <a:r>
            <a:rPr b="0" lang="en-US" sz="1000" spc="-1" strike="noStrike">
              <a:solidFill>
                <a:srgbClr val="000000"/>
              </a:solidFill>
              <a:latin typeface="ＭＳ Ｐゴシック"/>
              <a:ea typeface="ＭＳ Ｐゴシック"/>
            </a:rPr>
            <a:t>4,000</a:t>
          </a:r>
          <a:endParaRPr b="0" lang="en-US" sz="1000" spc="-1" strike="noStrike">
            <a:latin typeface="Times New Roman"/>
          </a:endParaRPr>
        </a:p>
      </xdr:txBody>
    </xdr:sp>
    <xdr:clientData/>
  </xdr:twoCellAnchor>
  <xdr:twoCellAnchor editAs="twoCell">
    <xdr:from>
      <xdr:col>65</xdr:col>
      <xdr:colOff>63360</xdr:colOff>
      <xdr:row>33</xdr:row>
      <xdr:rowOff>147600</xdr:rowOff>
    </xdr:from>
    <xdr:to>
      <xdr:col>90</xdr:col>
      <xdr:colOff>6120</xdr:colOff>
      <xdr:row>33</xdr:row>
      <xdr:rowOff>147600</xdr:rowOff>
    </xdr:to>
    <xdr:sp>
      <xdr:nvSpPr>
        <xdr:cNvPr id="1571" name="直線コネクタ 508"/>
        <xdr:cNvSpPr/>
      </xdr:nvSpPr>
      <xdr:spPr>
        <a:xfrm>
          <a:off x="11207520" y="5601960"/>
          <a:ext cx="4228920" cy="0"/>
        </a:xfrm>
        <a:prstGeom prst="line">
          <a:avLst/>
        </a:prstGeom>
        <a:ln>
          <a:solidFill>
            <a:srgbClr val="c0c0c0"/>
          </a:solidFill>
        </a:ln>
      </xdr:spPr>
      <xdr:style>
        <a:lnRef idx="1">
          <a:schemeClr val="accent1"/>
        </a:lnRef>
        <a:fillRef idx="0">
          <a:schemeClr val="accent1"/>
        </a:fillRef>
        <a:effectRef idx="0">
          <a:schemeClr val="accent1"/>
        </a:effectRef>
        <a:fontRef idx="minor"/>
      </xdr:style>
    </xdr:sp>
    <xdr:clientData/>
  </xdr:twoCellAnchor>
  <xdr:twoCellAnchor editAs="oneCell">
    <xdr:from>
      <xdr:col>62</xdr:col>
      <xdr:colOff>170640</xdr:colOff>
      <xdr:row>33</xdr:row>
      <xdr:rowOff>26280</xdr:rowOff>
    </xdr:from>
    <xdr:to>
      <xdr:col>65</xdr:col>
      <xdr:colOff>117360</xdr:colOff>
      <xdr:row>34</xdr:row>
      <xdr:rowOff>78840</xdr:rowOff>
    </xdr:to>
    <xdr:sp>
      <xdr:nvSpPr>
        <xdr:cNvPr id="1572" name="テキスト ボックス 509"/>
        <xdr:cNvSpPr/>
      </xdr:nvSpPr>
      <xdr:spPr>
        <a:xfrm>
          <a:off x="10800360" y="5480640"/>
          <a:ext cx="461160" cy="21780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gn="r">
            <a:lnSpc>
              <a:spcPct val="100000"/>
            </a:lnSpc>
          </a:pPr>
          <a:r>
            <a:rPr b="0" lang="en-US" sz="1000" spc="-1" strike="noStrike">
              <a:solidFill>
                <a:srgbClr val="000000"/>
              </a:solidFill>
              <a:latin typeface="ＭＳ Ｐゴシック"/>
              <a:ea typeface="ＭＳ Ｐゴシック"/>
            </a:rPr>
            <a:t>6,000</a:t>
          </a:r>
          <a:endParaRPr b="0" lang="en-US" sz="1000" spc="-1" strike="noStrike">
            <a:latin typeface="Times New Roman"/>
          </a:endParaRPr>
        </a:p>
      </xdr:txBody>
    </xdr:sp>
    <xdr:clientData/>
  </xdr:twoCellAnchor>
  <xdr:twoCellAnchor editAs="twoCell">
    <xdr:from>
      <xdr:col>65</xdr:col>
      <xdr:colOff>63360</xdr:colOff>
      <xdr:row>31</xdr:row>
      <xdr:rowOff>164160</xdr:rowOff>
    </xdr:from>
    <xdr:to>
      <xdr:col>90</xdr:col>
      <xdr:colOff>6120</xdr:colOff>
      <xdr:row>31</xdr:row>
      <xdr:rowOff>164160</xdr:rowOff>
    </xdr:to>
    <xdr:sp>
      <xdr:nvSpPr>
        <xdr:cNvPr id="1573" name="直線コネクタ 510"/>
        <xdr:cNvSpPr/>
      </xdr:nvSpPr>
      <xdr:spPr>
        <a:xfrm>
          <a:off x="11207520" y="5288400"/>
          <a:ext cx="4228920" cy="0"/>
        </a:xfrm>
        <a:prstGeom prst="line">
          <a:avLst/>
        </a:prstGeom>
        <a:ln>
          <a:solidFill>
            <a:srgbClr val="c0c0c0"/>
          </a:solidFill>
        </a:ln>
      </xdr:spPr>
      <xdr:style>
        <a:lnRef idx="1">
          <a:schemeClr val="accent1"/>
        </a:lnRef>
        <a:fillRef idx="0">
          <a:schemeClr val="accent1"/>
        </a:fillRef>
        <a:effectRef idx="0">
          <a:schemeClr val="accent1"/>
        </a:effectRef>
        <a:fontRef idx="minor"/>
      </xdr:style>
    </xdr:sp>
    <xdr:clientData/>
  </xdr:twoCellAnchor>
  <xdr:twoCellAnchor editAs="oneCell">
    <xdr:from>
      <xdr:col>62</xdr:col>
      <xdr:colOff>170640</xdr:colOff>
      <xdr:row>31</xdr:row>
      <xdr:rowOff>42480</xdr:rowOff>
    </xdr:from>
    <xdr:to>
      <xdr:col>65</xdr:col>
      <xdr:colOff>117360</xdr:colOff>
      <xdr:row>32</xdr:row>
      <xdr:rowOff>95040</xdr:rowOff>
    </xdr:to>
    <xdr:sp>
      <xdr:nvSpPr>
        <xdr:cNvPr id="1574" name="テキスト ボックス 511"/>
        <xdr:cNvSpPr/>
      </xdr:nvSpPr>
      <xdr:spPr>
        <a:xfrm>
          <a:off x="10800360" y="5166720"/>
          <a:ext cx="461160" cy="21780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gn="r">
            <a:lnSpc>
              <a:spcPct val="100000"/>
            </a:lnSpc>
          </a:pPr>
          <a:r>
            <a:rPr b="0" lang="en-US" sz="1000" spc="-1" strike="noStrike">
              <a:solidFill>
                <a:srgbClr val="000000"/>
              </a:solidFill>
              <a:latin typeface="ＭＳ Ｐゴシック"/>
              <a:ea typeface="ＭＳ Ｐゴシック"/>
            </a:rPr>
            <a:t>8,000</a:t>
          </a:r>
          <a:endParaRPr b="0" lang="en-US" sz="1000" spc="-1" strike="noStrike">
            <a:latin typeface="Times New Roman"/>
          </a:endParaRPr>
        </a:p>
      </xdr:txBody>
    </xdr:sp>
    <xdr:clientData/>
  </xdr:twoCellAnchor>
  <xdr:twoCellAnchor editAs="twoCell">
    <xdr:from>
      <xdr:col>65</xdr:col>
      <xdr:colOff>63360</xdr:colOff>
      <xdr:row>30</xdr:row>
      <xdr:rowOff>9000</xdr:rowOff>
    </xdr:from>
    <xdr:to>
      <xdr:col>90</xdr:col>
      <xdr:colOff>6120</xdr:colOff>
      <xdr:row>30</xdr:row>
      <xdr:rowOff>9000</xdr:rowOff>
    </xdr:to>
    <xdr:sp>
      <xdr:nvSpPr>
        <xdr:cNvPr id="1575" name="直線コネクタ 512"/>
        <xdr:cNvSpPr/>
      </xdr:nvSpPr>
      <xdr:spPr>
        <a:xfrm>
          <a:off x="11207520" y="4968000"/>
          <a:ext cx="4228920" cy="0"/>
        </a:xfrm>
        <a:prstGeom prst="line">
          <a:avLst/>
        </a:prstGeom>
        <a:ln>
          <a:solidFill>
            <a:srgbClr val="c0c0c0"/>
          </a:solidFill>
        </a:ln>
      </xdr:spPr>
      <xdr:style>
        <a:lnRef idx="1">
          <a:schemeClr val="accent1"/>
        </a:lnRef>
        <a:fillRef idx="0">
          <a:schemeClr val="accent1"/>
        </a:fillRef>
        <a:effectRef idx="0">
          <a:schemeClr val="accent1"/>
        </a:effectRef>
        <a:fontRef idx="minor"/>
      </xdr:style>
    </xdr:sp>
    <xdr:clientData/>
  </xdr:twoCellAnchor>
  <xdr:twoCellAnchor editAs="oneCell">
    <xdr:from>
      <xdr:col>62</xdr:col>
      <xdr:colOff>106560</xdr:colOff>
      <xdr:row>29</xdr:row>
      <xdr:rowOff>58680</xdr:rowOff>
    </xdr:from>
    <xdr:to>
      <xdr:col>65</xdr:col>
      <xdr:colOff>117000</xdr:colOff>
      <xdr:row>30</xdr:row>
      <xdr:rowOff>111600</xdr:rowOff>
    </xdr:to>
    <xdr:sp>
      <xdr:nvSpPr>
        <xdr:cNvPr id="1576" name="テキスト ボックス 513"/>
        <xdr:cNvSpPr/>
      </xdr:nvSpPr>
      <xdr:spPr>
        <a:xfrm>
          <a:off x="10736280" y="4852800"/>
          <a:ext cx="524880" cy="21780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gn="r">
            <a:lnSpc>
              <a:spcPct val="100000"/>
            </a:lnSpc>
          </a:pPr>
          <a:r>
            <a:rPr b="0" lang="en-US" sz="1000" spc="-1" strike="noStrike">
              <a:solidFill>
                <a:srgbClr val="000000"/>
              </a:solidFill>
              <a:latin typeface="ＭＳ Ｐゴシック"/>
              <a:ea typeface="ＭＳ Ｐゴシック"/>
            </a:rPr>
            <a:t>10,000</a:t>
          </a:r>
          <a:endParaRPr b="0" lang="en-US" sz="1000" spc="-1" strike="noStrike">
            <a:latin typeface="Times New Roman"/>
          </a:endParaRPr>
        </a:p>
      </xdr:txBody>
    </xdr:sp>
    <xdr:clientData/>
  </xdr:twoCellAnchor>
  <xdr:twoCellAnchor editAs="twoCell">
    <xdr:from>
      <xdr:col>65</xdr:col>
      <xdr:colOff>63360</xdr:colOff>
      <xdr:row>28</xdr:row>
      <xdr:rowOff>25200</xdr:rowOff>
    </xdr:from>
    <xdr:to>
      <xdr:col>90</xdr:col>
      <xdr:colOff>6120</xdr:colOff>
      <xdr:row>28</xdr:row>
      <xdr:rowOff>25200</xdr:rowOff>
    </xdr:to>
    <xdr:sp>
      <xdr:nvSpPr>
        <xdr:cNvPr id="1577" name="直線コネクタ 514"/>
        <xdr:cNvSpPr/>
      </xdr:nvSpPr>
      <xdr:spPr>
        <a:xfrm>
          <a:off x="11207520" y="4654080"/>
          <a:ext cx="4228920" cy="0"/>
        </a:xfrm>
        <a:prstGeom prst="line">
          <a:avLst/>
        </a:prstGeom>
        <a:ln>
          <a:solidFill>
            <a:srgbClr val="c0c0c0"/>
          </a:solidFill>
        </a:ln>
      </xdr:spPr>
      <xdr:style>
        <a:lnRef idx="1">
          <a:schemeClr val="accent1"/>
        </a:lnRef>
        <a:fillRef idx="0">
          <a:schemeClr val="accent1"/>
        </a:fillRef>
        <a:effectRef idx="0">
          <a:schemeClr val="accent1"/>
        </a:effectRef>
        <a:fontRef idx="minor"/>
      </xdr:style>
    </xdr:sp>
    <xdr:clientData/>
  </xdr:twoCellAnchor>
  <xdr:twoCellAnchor editAs="oneCell">
    <xdr:from>
      <xdr:col>62</xdr:col>
      <xdr:colOff>106560</xdr:colOff>
      <xdr:row>27</xdr:row>
      <xdr:rowOff>75240</xdr:rowOff>
    </xdr:from>
    <xdr:to>
      <xdr:col>65</xdr:col>
      <xdr:colOff>117000</xdr:colOff>
      <xdr:row>28</xdr:row>
      <xdr:rowOff>128160</xdr:rowOff>
    </xdr:to>
    <xdr:sp>
      <xdr:nvSpPr>
        <xdr:cNvPr id="1578" name="テキスト ボックス 515"/>
        <xdr:cNvSpPr/>
      </xdr:nvSpPr>
      <xdr:spPr>
        <a:xfrm>
          <a:off x="10736280" y="4539240"/>
          <a:ext cx="524880" cy="21780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gn="r">
            <a:lnSpc>
              <a:spcPct val="100000"/>
            </a:lnSpc>
          </a:pPr>
          <a:r>
            <a:rPr b="0" lang="en-US" sz="1000" spc="-1" strike="noStrike">
              <a:solidFill>
                <a:srgbClr val="000000"/>
              </a:solidFill>
              <a:latin typeface="ＭＳ Ｐゴシック"/>
              <a:ea typeface="ＭＳ Ｐゴシック"/>
            </a:rPr>
            <a:t>12,000</a:t>
          </a:r>
          <a:endParaRPr b="0" lang="en-US" sz="1000" spc="-1" strike="noStrike">
            <a:latin typeface="Times New Roman"/>
          </a:endParaRPr>
        </a:p>
      </xdr:txBody>
    </xdr:sp>
    <xdr:clientData/>
  </xdr:twoCellAnchor>
  <xdr:twoCellAnchor editAs="twoCell">
    <xdr:from>
      <xdr:col>65</xdr:col>
      <xdr:colOff>63360</xdr:colOff>
      <xdr:row>28</xdr:row>
      <xdr:rowOff>25560</xdr:rowOff>
    </xdr:from>
    <xdr:to>
      <xdr:col>90</xdr:col>
      <xdr:colOff>6120</xdr:colOff>
      <xdr:row>41</xdr:row>
      <xdr:rowOff>82440</xdr:rowOff>
    </xdr:to>
    <xdr:sp>
      <xdr:nvSpPr>
        <xdr:cNvPr id="1579" name="災害復旧事業費グラフ枠"/>
        <xdr:cNvSpPr/>
      </xdr:nvSpPr>
      <xdr:spPr>
        <a:xfrm>
          <a:off x="11207520" y="4654440"/>
          <a:ext cx="4228920" cy="22032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twoCell">
    <xdr:from>
      <xdr:col>81</xdr:col>
      <xdr:colOff>36000</xdr:colOff>
      <xdr:row>34</xdr:row>
      <xdr:rowOff>147960</xdr:rowOff>
    </xdr:from>
    <xdr:to>
      <xdr:col>90</xdr:col>
      <xdr:colOff>44280</xdr:colOff>
      <xdr:row>34</xdr:row>
      <xdr:rowOff>149400</xdr:rowOff>
    </xdr:to>
    <xdr:sp>
      <xdr:nvSpPr>
        <xdr:cNvPr id="1580" name="直線コネクタ 517"/>
        <xdr:cNvSpPr/>
      </xdr:nvSpPr>
      <xdr:spPr>
        <a:xfrm flipV="1">
          <a:off x="14698080" y="4992480"/>
          <a:ext cx="1440" cy="1551240"/>
        </a:xfrm>
        <a:prstGeom prst="line">
          <a:avLst/>
        </a:prstGeom>
        <a:ln w="31750">
          <a:solidFill>
            <a:srgbClr val="808080"/>
          </a:solidFill>
        </a:ln>
      </xdr:spPr>
      <xdr:style>
        <a:lnRef idx="1">
          <a:schemeClr val="accent1"/>
        </a:lnRef>
        <a:fillRef idx="0">
          <a:schemeClr val="accent1"/>
        </a:fillRef>
        <a:effectRef idx="0">
          <a:schemeClr val="accent1"/>
        </a:effectRef>
        <a:fontRef idx="minor"/>
      </xdr:style>
    </xdr:sp>
    <xdr:clientData/>
  </xdr:twoCellAnchor>
  <xdr:twoCellAnchor editAs="oneCell">
    <xdr:from>
      <xdr:col>86</xdr:col>
      <xdr:colOff>8280</xdr:colOff>
      <xdr:row>39</xdr:row>
      <xdr:rowOff>123120</xdr:rowOff>
    </xdr:from>
    <xdr:to>
      <xdr:col>87</xdr:col>
      <xdr:colOff>81720</xdr:colOff>
      <xdr:row>41</xdr:row>
      <xdr:rowOff>10800</xdr:rowOff>
    </xdr:to>
    <xdr:sp>
      <xdr:nvSpPr>
        <xdr:cNvPr id="1581" name="災害復旧事業費最小値テキスト"/>
        <xdr:cNvSpPr/>
      </xdr:nvSpPr>
      <xdr:spPr>
        <a:xfrm>
          <a:off x="14752800" y="6568200"/>
          <a:ext cx="244800" cy="21780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nSpc>
              <a:spcPct val="100000"/>
            </a:lnSpc>
          </a:pPr>
          <a:r>
            <a:rPr b="1" lang="en-US" sz="1000" spc="-1" strike="noStrike">
              <a:solidFill>
                <a:srgbClr val="000000"/>
              </a:solidFill>
              <a:latin typeface="ＭＳ Ｐゴシック"/>
              <a:ea typeface="ＭＳ Ｐゴシック"/>
            </a:rPr>
            <a:t>0</a:t>
          </a:r>
          <a:endParaRPr b="0" lang="en-US" sz="1000" spc="-1" strike="noStrike">
            <a:latin typeface="Times New Roman"/>
          </a:endParaRPr>
        </a:p>
      </xdr:txBody>
    </xdr:sp>
    <xdr:clientData/>
  </xdr:twoCellAnchor>
  <xdr:twoCellAnchor editAs="twoCell">
    <xdr:from>
      <xdr:col>85</xdr:col>
      <xdr:colOff>37800</xdr:colOff>
      <xdr:row>39</xdr:row>
      <xdr:rowOff>98640</xdr:rowOff>
    </xdr:from>
    <xdr:to>
      <xdr:col>86</xdr:col>
      <xdr:colOff>25200</xdr:colOff>
      <xdr:row>39</xdr:row>
      <xdr:rowOff>98640</xdr:rowOff>
    </xdr:to>
    <xdr:sp>
      <xdr:nvSpPr>
        <xdr:cNvPr id="1582" name="直線コネクタ 519"/>
        <xdr:cNvSpPr/>
      </xdr:nvSpPr>
      <xdr:spPr>
        <a:xfrm>
          <a:off x="14610960" y="6543720"/>
          <a:ext cx="158760" cy="0"/>
        </a:xfrm>
        <a:prstGeom prst="line">
          <a:avLst/>
        </a:prstGeom>
        <a:ln w="19050">
          <a:solidFill>
            <a:srgbClr val="000000"/>
          </a:solidFill>
        </a:ln>
      </xdr:spPr>
      <xdr:style>
        <a:lnRef idx="1">
          <a:schemeClr val="accent1"/>
        </a:lnRef>
        <a:fillRef idx="0">
          <a:schemeClr val="accent1"/>
        </a:fillRef>
        <a:effectRef idx="0">
          <a:schemeClr val="accent1"/>
        </a:effectRef>
        <a:fontRef idx="minor"/>
      </xdr:style>
    </xdr:sp>
    <xdr:clientData/>
  </xdr:twoCellAnchor>
  <xdr:twoCellAnchor editAs="oneCell">
    <xdr:from>
      <xdr:col>86</xdr:col>
      <xdr:colOff>10440</xdr:colOff>
      <xdr:row>29</xdr:row>
      <xdr:rowOff>6840</xdr:rowOff>
    </xdr:from>
    <xdr:to>
      <xdr:col>88</xdr:col>
      <xdr:colOff>128520</xdr:colOff>
      <xdr:row>30</xdr:row>
      <xdr:rowOff>59760</xdr:rowOff>
    </xdr:to>
    <xdr:sp>
      <xdr:nvSpPr>
        <xdr:cNvPr id="1583" name="災害復旧事業費最大値テキスト"/>
        <xdr:cNvSpPr/>
      </xdr:nvSpPr>
      <xdr:spPr>
        <a:xfrm>
          <a:off x="14754960" y="4800960"/>
          <a:ext cx="461160" cy="21780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nSpc>
              <a:spcPct val="100000"/>
            </a:lnSpc>
          </a:pPr>
          <a:r>
            <a:rPr b="1" lang="en-US" sz="1000" spc="-1" strike="noStrike">
              <a:solidFill>
                <a:srgbClr val="000000"/>
              </a:solidFill>
              <a:latin typeface="ＭＳ Ｐゴシック"/>
              <a:ea typeface="ＭＳ Ｐゴシック"/>
            </a:rPr>
            <a:t>9,850</a:t>
          </a:r>
          <a:endParaRPr b="0" lang="en-US" sz="1000" spc="-1" strike="noStrike">
            <a:latin typeface="Times New Roman"/>
          </a:endParaRPr>
        </a:p>
      </xdr:txBody>
    </xdr:sp>
    <xdr:clientData/>
  </xdr:twoCellAnchor>
  <xdr:twoCellAnchor editAs="twoCell">
    <xdr:from>
      <xdr:col>85</xdr:col>
      <xdr:colOff>37800</xdr:colOff>
      <xdr:row>30</xdr:row>
      <xdr:rowOff>33480</xdr:rowOff>
    </xdr:from>
    <xdr:to>
      <xdr:col>86</xdr:col>
      <xdr:colOff>25200</xdr:colOff>
      <xdr:row>30</xdr:row>
      <xdr:rowOff>33480</xdr:rowOff>
    </xdr:to>
    <xdr:sp>
      <xdr:nvSpPr>
        <xdr:cNvPr id="1584" name="直線コネクタ 521"/>
        <xdr:cNvSpPr/>
      </xdr:nvSpPr>
      <xdr:spPr>
        <a:xfrm>
          <a:off x="14610960" y="4992480"/>
          <a:ext cx="158760" cy="0"/>
        </a:xfrm>
        <a:prstGeom prst="line">
          <a:avLst/>
        </a:prstGeom>
        <a:ln w="19050">
          <a:solidFill>
            <a:srgbClr val="000000"/>
          </a:solidFill>
        </a:ln>
      </xdr:spPr>
      <xdr:style>
        <a:lnRef idx="1">
          <a:schemeClr val="accent1"/>
        </a:lnRef>
        <a:fillRef idx="0">
          <a:schemeClr val="accent1"/>
        </a:fillRef>
        <a:effectRef idx="0">
          <a:schemeClr val="accent1"/>
        </a:effectRef>
        <a:fontRef idx="minor"/>
      </xdr:style>
    </xdr:sp>
    <xdr:clientData/>
  </xdr:twoCellAnchor>
  <xdr:twoCellAnchor editAs="twoCell">
    <xdr:from>
      <xdr:col>81</xdr:col>
      <xdr:colOff>50760</xdr:colOff>
      <xdr:row>39</xdr:row>
      <xdr:rowOff>98640</xdr:rowOff>
    </xdr:from>
    <xdr:to>
      <xdr:col>85</xdr:col>
      <xdr:colOff>126720</xdr:colOff>
      <xdr:row>39</xdr:row>
      <xdr:rowOff>98640</xdr:rowOff>
    </xdr:to>
    <xdr:sp>
      <xdr:nvSpPr>
        <xdr:cNvPr id="1585" name="直線コネクタ 522"/>
        <xdr:cNvSpPr/>
      </xdr:nvSpPr>
      <xdr:spPr>
        <a:xfrm>
          <a:off x="13938120" y="6543720"/>
          <a:ext cx="761760" cy="0"/>
        </a:xfrm>
        <a:prstGeom prst="line">
          <a:avLst/>
        </a:prstGeom>
        <a:ln>
          <a:solidFill>
            <a:srgbClr val="ff0000"/>
          </a:solidFill>
        </a:ln>
      </xdr:spPr>
      <xdr:style>
        <a:lnRef idx="1">
          <a:schemeClr val="accent1"/>
        </a:lnRef>
        <a:fillRef idx="0">
          <a:schemeClr val="accent1"/>
        </a:fillRef>
        <a:effectRef idx="0">
          <a:schemeClr val="accent1"/>
        </a:effectRef>
        <a:fontRef idx="minor"/>
      </xdr:style>
    </xdr:sp>
    <xdr:clientData/>
  </xdr:twoCellAnchor>
  <xdr:twoCellAnchor editAs="oneCell">
    <xdr:from>
      <xdr:col>86</xdr:col>
      <xdr:colOff>10440</xdr:colOff>
      <xdr:row>37</xdr:row>
      <xdr:rowOff>57240</xdr:rowOff>
    </xdr:from>
    <xdr:to>
      <xdr:col>88</xdr:col>
      <xdr:colOff>128520</xdr:colOff>
      <xdr:row>38</xdr:row>
      <xdr:rowOff>110160</xdr:rowOff>
    </xdr:to>
    <xdr:sp>
      <xdr:nvSpPr>
        <xdr:cNvPr id="1586" name="災害復旧事業費平均値テキスト"/>
        <xdr:cNvSpPr/>
      </xdr:nvSpPr>
      <xdr:spPr>
        <a:xfrm>
          <a:off x="14754960" y="6172200"/>
          <a:ext cx="461160" cy="21780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nSpc>
              <a:spcPct val="100000"/>
            </a:lnSpc>
          </a:pPr>
          <a:r>
            <a:rPr b="1" lang="en-US" sz="1000" spc="-1" strike="noStrike">
              <a:solidFill>
                <a:srgbClr val="000080"/>
              </a:solidFill>
              <a:latin typeface="ＭＳ Ｐゴシック"/>
              <a:ea typeface="ＭＳ Ｐゴシック"/>
            </a:rPr>
            <a:t>1,259</a:t>
          </a:r>
          <a:endParaRPr b="0" lang="en-US" sz="1000" spc="-1" strike="noStrike">
            <a:latin typeface="Times New Roman"/>
          </a:endParaRPr>
        </a:p>
      </xdr:txBody>
    </xdr:sp>
    <xdr:clientData/>
  </xdr:twoCellAnchor>
  <xdr:twoCellAnchor editAs="twoCell">
    <xdr:from>
      <xdr:col>85</xdr:col>
      <xdr:colOff>76320</xdr:colOff>
      <xdr:row>38</xdr:row>
      <xdr:rowOff>14040</xdr:rowOff>
    </xdr:from>
    <xdr:to>
      <xdr:col>86</xdr:col>
      <xdr:colOff>6120</xdr:colOff>
      <xdr:row>38</xdr:row>
      <xdr:rowOff>115200</xdr:rowOff>
    </xdr:to>
    <xdr:sp>
      <xdr:nvSpPr>
        <xdr:cNvPr id="1587" name="フローチャート: 判断 524"/>
        <xdr:cNvSpPr/>
      </xdr:nvSpPr>
      <xdr:spPr>
        <a:xfrm>
          <a:off x="14649480" y="6293880"/>
          <a:ext cx="101160" cy="1011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twoCell">
    <xdr:from>
      <xdr:col>76</xdr:col>
      <xdr:colOff>114480</xdr:colOff>
      <xdr:row>39</xdr:row>
      <xdr:rowOff>82800</xdr:rowOff>
    </xdr:from>
    <xdr:to>
      <xdr:col>81</xdr:col>
      <xdr:colOff>51120</xdr:colOff>
      <xdr:row>39</xdr:row>
      <xdr:rowOff>98640</xdr:rowOff>
    </xdr:to>
    <xdr:sp>
      <xdr:nvSpPr>
        <xdr:cNvPr id="1588" name="直線コネクタ 525"/>
        <xdr:cNvSpPr/>
      </xdr:nvSpPr>
      <xdr:spPr>
        <a:xfrm>
          <a:off x="13144320" y="6527880"/>
          <a:ext cx="793800" cy="15840"/>
        </a:xfrm>
        <a:prstGeom prst="line">
          <a:avLst/>
        </a:prstGeom>
        <a:ln>
          <a:solidFill>
            <a:srgbClr val="ff0000"/>
          </a:solidFill>
        </a:ln>
      </xdr:spPr>
      <xdr:style>
        <a:lnRef idx="1">
          <a:schemeClr val="accent1"/>
        </a:lnRef>
        <a:fillRef idx="0">
          <a:schemeClr val="accent1"/>
        </a:fillRef>
        <a:effectRef idx="0">
          <a:schemeClr val="accent1"/>
        </a:effectRef>
        <a:fontRef idx="minor"/>
      </xdr:style>
    </xdr:sp>
    <xdr:clientData/>
  </xdr:twoCellAnchor>
  <xdr:twoCellAnchor editAs="twoCell">
    <xdr:from>
      <xdr:col>81</xdr:col>
      <xdr:colOff>0</xdr:colOff>
      <xdr:row>37</xdr:row>
      <xdr:rowOff>126360</xdr:rowOff>
    </xdr:from>
    <xdr:to>
      <xdr:col>81</xdr:col>
      <xdr:colOff>101160</xdr:colOff>
      <xdr:row>38</xdr:row>
      <xdr:rowOff>56160</xdr:rowOff>
    </xdr:to>
    <xdr:sp>
      <xdr:nvSpPr>
        <xdr:cNvPr id="1589" name="フローチャート: 判断 526"/>
        <xdr:cNvSpPr/>
      </xdr:nvSpPr>
      <xdr:spPr>
        <a:xfrm>
          <a:off x="13887360" y="6241320"/>
          <a:ext cx="101160" cy="9468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oneCell">
    <xdr:from>
      <xdr:col>80</xdr:col>
      <xdr:colOff>10440</xdr:colOff>
      <xdr:row>36</xdr:row>
      <xdr:rowOff>93600</xdr:rowOff>
    </xdr:from>
    <xdr:to>
      <xdr:col>82</xdr:col>
      <xdr:colOff>128880</xdr:colOff>
      <xdr:row>37</xdr:row>
      <xdr:rowOff>146160</xdr:rowOff>
    </xdr:to>
    <xdr:sp>
      <xdr:nvSpPr>
        <xdr:cNvPr id="1590" name="テキスト ボックス 527"/>
        <xdr:cNvSpPr/>
      </xdr:nvSpPr>
      <xdr:spPr>
        <a:xfrm>
          <a:off x="13726440" y="6043320"/>
          <a:ext cx="461160" cy="21780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gn="ctr">
            <a:lnSpc>
              <a:spcPct val="100000"/>
            </a:lnSpc>
          </a:pPr>
          <a:r>
            <a:rPr b="1" lang="en-US" sz="1000" spc="-1" strike="noStrike">
              <a:solidFill>
                <a:srgbClr val="000080"/>
              </a:solidFill>
              <a:latin typeface="ＭＳ Ｐゴシック"/>
              <a:ea typeface="ＭＳ Ｐゴシック"/>
            </a:rPr>
            <a:t>1,621</a:t>
          </a:r>
          <a:endParaRPr b="0" lang="en-US" sz="1000" spc="-1" strike="noStrike">
            <a:latin typeface="Times New Roman"/>
          </a:endParaRPr>
        </a:p>
      </xdr:txBody>
    </xdr:sp>
    <xdr:clientData/>
  </xdr:twoCellAnchor>
  <xdr:twoCellAnchor editAs="twoCell">
    <xdr:from>
      <xdr:col>72</xdr:col>
      <xdr:colOff>5760</xdr:colOff>
      <xdr:row>39</xdr:row>
      <xdr:rowOff>53280</xdr:rowOff>
    </xdr:from>
    <xdr:to>
      <xdr:col>76</xdr:col>
      <xdr:colOff>114120</xdr:colOff>
      <xdr:row>39</xdr:row>
      <xdr:rowOff>82800</xdr:rowOff>
    </xdr:to>
    <xdr:sp>
      <xdr:nvSpPr>
        <xdr:cNvPr id="1591" name="直線コネクタ 528"/>
        <xdr:cNvSpPr/>
      </xdr:nvSpPr>
      <xdr:spPr>
        <a:xfrm>
          <a:off x="12350160" y="6498360"/>
          <a:ext cx="794160" cy="29520"/>
        </a:xfrm>
        <a:prstGeom prst="line">
          <a:avLst/>
        </a:prstGeom>
        <a:ln>
          <a:solidFill>
            <a:srgbClr val="ff0000"/>
          </a:solidFill>
        </a:ln>
      </xdr:spPr>
      <xdr:style>
        <a:lnRef idx="1">
          <a:schemeClr val="accent1"/>
        </a:lnRef>
        <a:fillRef idx="0">
          <a:schemeClr val="accent1"/>
        </a:fillRef>
        <a:effectRef idx="0">
          <a:schemeClr val="accent1"/>
        </a:effectRef>
        <a:fontRef idx="minor"/>
      </xdr:style>
    </xdr:sp>
    <xdr:clientData/>
  </xdr:twoCellAnchor>
  <xdr:twoCellAnchor editAs="twoCell">
    <xdr:from>
      <xdr:col>76</xdr:col>
      <xdr:colOff>63360</xdr:colOff>
      <xdr:row>37</xdr:row>
      <xdr:rowOff>115200</xdr:rowOff>
    </xdr:from>
    <xdr:to>
      <xdr:col>76</xdr:col>
      <xdr:colOff>164520</xdr:colOff>
      <xdr:row>38</xdr:row>
      <xdr:rowOff>45000</xdr:rowOff>
    </xdr:to>
    <xdr:sp>
      <xdr:nvSpPr>
        <xdr:cNvPr id="1592" name="フローチャート: 判断 529"/>
        <xdr:cNvSpPr/>
      </xdr:nvSpPr>
      <xdr:spPr>
        <a:xfrm>
          <a:off x="13093560" y="6230160"/>
          <a:ext cx="101160" cy="9468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oneCell">
    <xdr:from>
      <xdr:col>75</xdr:col>
      <xdr:colOff>73800</xdr:colOff>
      <xdr:row>36</xdr:row>
      <xdr:rowOff>82440</xdr:rowOff>
    </xdr:from>
    <xdr:to>
      <xdr:col>78</xdr:col>
      <xdr:colOff>20520</xdr:colOff>
      <xdr:row>37</xdr:row>
      <xdr:rowOff>135000</xdr:rowOff>
    </xdr:to>
    <xdr:sp>
      <xdr:nvSpPr>
        <xdr:cNvPr id="1593" name="テキスト ボックス 530"/>
        <xdr:cNvSpPr/>
      </xdr:nvSpPr>
      <xdr:spPr>
        <a:xfrm>
          <a:off x="12932280" y="6032160"/>
          <a:ext cx="461160" cy="21780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gn="ctr">
            <a:lnSpc>
              <a:spcPct val="100000"/>
            </a:lnSpc>
          </a:pPr>
          <a:r>
            <a:rPr b="1" lang="en-US" sz="1000" spc="-1" strike="noStrike">
              <a:solidFill>
                <a:srgbClr val="000080"/>
              </a:solidFill>
              <a:latin typeface="ＭＳ Ｐゴシック"/>
              <a:ea typeface="ＭＳ Ｐゴシック"/>
            </a:rPr>
            <a:t>1,689</a:t>
          </a:r>
          <a:endParaRPr b="0" lang="en-US" sz="1000" spc="-1" strike="noStrike">
            <a:latin typeface="Times New Roman"/>
          </a:endParaRPr>
        </a:p>
      </xdr:txBody>
    </xdr:sp>
    <xdr:clientData/>
  </xdr:twoCellAnchor>
  <xdr:twoCellAnchor editAs="twoCell">
    <xdr:from>
      <xdr:col>67</xdr:col>
      <xdr:colOff>51120</xdr:colOff>
      <xdr:row>39</xdr:row>
      <xdr:rowOff>53280</xdr:rowOff>
    </xdr:from>
    <xdr:to>
      <xdr:col>72</xdr:col>
      <xdr:colOff>6120</xdr:colOff>
      <xdr:row>39</xdr:row>
      <xdr:rowOff>98640</xdr:rowOff>
    </xdr:to>
    <xdr:sp>
      <xdr:nvSpPr>
        <xdr:cNvPr id="1594" name="直線コネクタ 531"/>
        <xdr:cNvSpPr/>
      </xdr:nvSpPr>
      <xdr:spPr>
        <a:xfrm flipV="1">
          <a:off x="11537640" y="6498360"/>
          <a:ext cx="812520" cy="45360"/>
        </a:xfrm>
        <a:prstGeom prst="line">
          <a:avLst/>
        </a:prstGeom>
        <a:ln>
          <a:solidFill>
            <a:srgbClr val="ff0000"/>
          </a:solidFill>
        </a:ln>
      </xdr:spPr>
      <xdr:style>
        <a:lnRef idx="1">
          <a:schemeClr val="accent1"/>
        </a:lnRef>
        <a:fillRef idx="0">
          <a:schemeClr val="accent1"/>
        </a:fillRef>
        <a:effectRef idx="0">
          <a:schemeClr val="accent1"/>
        </a:effectRef>
        <a:fontRef idx="minor"/>
      </xdr:style>
    </xdr:sp>
    <xdr:clientData/>
  </xdr:twoCellAnchor>
  <xdr:twoCellAnchor editAs="twoCell">
    <xdr:from>
      <xdr:col>71</xdr:col>
      <xdr:colOff>127080</xdr:colOff>
      <xdr:row>38</xdr:row>
      <xdr:rowOff>102600</xdr:rowOff>
    </xdr:from>
    <xdr:to>
      <xdr:col>72</xdr:col>
      <xdr:colOff>37800</xdr:colOff>
      <xdr:row>39</xdr:row>
      <xdr:rowOff>32400</xdr:rowOff>
    </xdr:to>
    <xdr:sp>
      <xdr:nvSpPr>
        <xdr:cNvPr id="1595" name="フローチャート: 判断 532"/>
        <xdr:cNvSpPr/>
      </xdr:nvSpPr>
      <xdr:spPr>
        <a:xfrm>
          <a:off x="12299760" y="6382440"/>
          <a:ext cx="82440" cy="9504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oneCell">
    <xdr:from>
      <xdr:col>71</xdr:col>
      <xdr:colOff>10800</xdr:colOff>
      <xdr:row>37</xdr:row>
      <xdr:rowOff>69840</xdr:rowOff>
    </xdr:from>
    <xdr:to>
      <xdr:col>73</xdr:col>
      <xdr:colOff>39600</xdr:colOff>
      <xdr:row>38</xdr:row>
      <xdr:rowOff>122760</xdr:rowOff>
    </xdr:to>
    <xdr:sp>
      <xdr:nvSpPr>
        <xdr:cNvPr id="1596" name="テキスト ボックス 533"/>
        <xdr:cNvSpPr/>
      </xdr:nvSpPr>
      <xdr:spPr>
        <a:xfrm>
          <a:off x="12183480" y="6184800"/>
          <a:ext cx="371880" cy="21780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gn="ctr">
            <a:lnSpc>
              <a:spcPct val="100000"/>
            </a:lnSpc>
          </a:pPr>
          <a:r>
            <a:rPr b="1" lang="en-US" sz="1000" spc="-1" strike="noStrike">
              <a:solidFill>
                <a:srgbClr val="000080"/>
              </a:solidFill>
              <a:latin typeface="ＭＳ Ｐゴシック"/>
              <a:ea typeface="ＭＳ Ｐゴシック"/>
            </a:rPr>
            <a:t>715</a:t>
          </a:r>
          <a:endParaRPr b="0" lang="en-US" sz="1000" spc="-1" strike="noStrike">
            <a:latin typeface="Times New Roman"/>
          </a:endParaRPr>
        </a:p>
      </xdr:txBody>
    </xdr:sp>
    <xdr:clientData/>
  </xdr:twoCellAnchor>
  <xdr:twoCellAnchor editAs="twoCell">
    <xdr:from>
      <xdr:col>67</xdr:col>
      <xdr:colOff>0</xdr:colOff>
      <xdr:row>37</xdr:row>
      <xdr:rowOff>102600</xdr:rowOff>
    </xdr:from>
    <xdr:to>
      <xdr:col>67</xdr:col>
      <xdr:colOff>101160</xdr:colOff>
      <xdr:row>38</xdr:row>
      <xdr:rowOff>32400</xdr:rowOff>
    </xdr:to>
    <xdr:sp>
      <xdr:nvSpPr>
        <xdr:cNvPr id="1597" name="フローチャート: 判断 534"/>
        <xdr:cNvSpPr/>
      </xdr:nvSpPr>
      <xdr:spPr>
        <a:xfrm>
          <a:off x="11486880" y="6217560"/>
          <a:ext cx="101160" cy="9468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oneCell">
    <xdr:from>
      <xdr:col>66</xdr:col>
      <xdr:colOff>10440</xdr:colOff>
      <xdr:row>36</xdr:row>
      <xdr:rowOff>69840</xdr:rowOff>
    </xdr:from>
    <xdr:to>
      <xdr:col>68</xdr:col>
      <xdr:colOff>128520</xdr:colOff>
      <xdr:row>37</xdr:row>
      <xdr:rowOff>122400</xdr:rowOff>
    </xdr:to>
    <xdr:sp>
      <xdr:nvSpPr>
        <xdr:cNvPr id="1598" name="テキスト ボックス 535"/>
        <xdr:cNvSpPr/>
      </xdr:nvSpPr>
      <xdr:spPr>
        <a:xfrm>
          <a:off x="11325960" y="6019560"/>
          <a:ext cx="461160" cy="21780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gn="ctr">
            <a:lnSpc>
              <a:spcPct val="100000"/>
            </a:lnSpc>
          </a:pPr>
          <a:r>
            <a:rPr b="1" lang="en-US" sz="1000" spc="-1" strike="noStrike">
              <a:solidFill>
                <a:srgbClr val="000080"/>
              </a:solidFill>
              <a:latin typeface="ＭＳ Ｐゴシック"/>
              <a:ea typeface="ＭＳ Ｐゴシック"/>
            </a:rPr>
            <a:t>1,765</a:t>
          </a:r>
          <a:endParaRPr b="0" lang="en-US" sz="1000" spc="-1" strike="noStrike">
            <a:latin typeface="Times New Roman"/>
          </a:endParaRPr>
        </a:p>
      </xdr:txBody>
    </xdr:sp>
    <xdr:clientData/>
  </xdr:twoCellAnchor>
  <xdr:twoCellAnchor editAs="oneCell">
    <xdr:from>
      <xdr:col>84</xdr:col>
      <xdr:colOff>127080</xdr:colOff>
      <xdr:row>41</xdr:row>
      <xdr:rowOff>100440</xdr:rowOff>
    </xdr:from>
    <xdr:to>
      <xdr:col>89</xdr:col>
      <xdr:colOff>31680</xdr:colOff>
      <xdr:row>42</xdr:row>
      <xdr:rowOff>153000</xdr:rowOff>
    </xdr:to>
    <xdr:sp>
      <xdr:nvSpPr>
        <xdr:cNvPr id="1599" name="テキスト ボックス 536"/>
        <xdr:cNvSpPr/>
      </xdr:nvSpPr>
      <xdr:spPr>
        <a:xfrm>
          <a:off x="14528880" y="6875640"/>
          <a:ext cx="761760" cy="217800"/>
        </a:xfrm>
        <a:prstGeom prst="rect">
          <a:avLst/>
        </a:prstGeom>
        <a:noFill/>
        <a:ln w="0">
          <a:noFill/>
        </a:ln>
      </xdr:spPr>
      <xdr:style>
        <a:lnRef idx="0"/>
        <a:fillRef idx="0"/>
        <a:effectRef idx="0"/>
        <a:fontRef idx="minor"/>
      </xdr:style>
      <xdr:txBody>
        <a:bodyPr horzOverflow="clip" vertOverflow="clip" lIns="90000" rIns="90000" tIns="45000" bIns="45000" anchor="ctr">
          <a:spAutoFit/>
        </a:bodyPr>
        <a:p>
          <a:pPr>
            <a:lnSpc>
              <a:spcPct val="100000"/>
            </a:lnSpc>
          </a:pPr>
          <a:r>
            <a:rPr b="0" lang="en-US" sz="1000" spc="-1" strike="noStrike">
              <a:solidFill>
                <a:srgbClr val="000000"/>
              </a:solidFill>
              <a:latin typeface="ＭＳ Ｐゴシック"/>
              <a:ea typeface="ＭＳ Ｐゴシック"/>
            </a:rPr>
            <a:t>R06</a:t>
          </a:r>
          <a:endParaRPr b="0" lang="en-US" sz="1000" spc="-1" strike="noStrike">
            <a:latin typeface="Times New Roman"/>
          </a:endParaRPr>
        </a:p>
      </xdr:txBody>
    </xdr:sp>
    <xdr:clientData/>
  </xdr:twoCellAnchor>
  <xdr:twoCellAnchor editAs="oneCell">
    <xdr:from>
      <xdr:col>80</xdr:col>
      <xdr:colOff>50760</xdr:colOff>
      <xdr:row>41</xdr:row>
      <xdr:rowOff>100440</xdr:rowOff>
    </xdr:from>
    <xdr:to>
      <xdr:col>84</xdr:col>
      <xdr:colOff>126720</xdr:colOff>
      <xdr:row>42</xdr:row>
      <xdr:rowOff>153000</xdr:rowOff>
    </xdr:to>
    <xdr:sp>
      <xdr:nvSpPr>
        <xdr:cNvPr id="1600" name="テキスト ボックス 537"/>
        <xdr:cNvSpPr/>
      </xdr:nvSpPr>
      <xdr:spPr>
        <a:xfrm>
          <a:off x="13766760" y="6875640"/>
          <a:ext cx="761760" cy="217800"/>
        </a:xfrm>
        <a:prstGeom prst="rect">
          <a:avLst/>
        </a:prstGeom>
        <a:noFill/>
        <a:ln w="0">
          <a:noFill/>
        </a:ln>
      </xdr:spPr>
      <xdr:style>
        <a:lnRef idx="0"/>
        <a:fillRef idx="0"/>
        <a:effectRef idx="0"/>
        <a:fontRef idx="minor"/>
      </xdr:style>
      <xdr:txBody>
        <a:bodyPr horzOverflow="clip" vertOverflow="clip" lIns="90000" rIns="90000" tIns="45000" bIns="45000" anchor="ctr">
          <a:spAutoFit/>
        </a:bodyPr>
        <a:p>
          <a:pPr>
            <a:lnSpc>
              <a:spcPct val="100000"/>
            </a:lnSpc>
          </a:pPr>
          <a:r>
            <a:rPr b="0" lang="en-US" sz="1000" spc="-1" strike="noStrike">
              <a:solidFill>
                <a:srgbClr val="000000"/>
              </a:solidFill>
              <a:latin typeface="ＭＳ Ｐゴシック"/>
              <a:ea typeface="ＭＳ Ｐゴシック"/>
            </a:rPr>
            <a:t>R05</a:t>
          </a:r>
          <a:endParaRPr b="0" lang="en-US" sz="1000" spc="-1" strike="noStrike">
            <a:latin typeface="Times New Roman"/>
          </a:endParaRPr>
        </a:p>
      </xdr:txBody>
    </xdr:sp>
    <xdr:clientData/>
  </xdr:twoCellAnchor>
  <xdr:twoCellAnchor editAs="oneCell">
    <xdr:from>
      <xdr:col>75</xdr:col>
      <xdr:colOff>114480</xdr:colOff>
      <xdr:row>41</xdr:row>
      <xdr:rowOff>100440</xdr:rowOff>
    </xdr:from>
    <xdr:to>
      <xdr:col>80</xdr:col>
      <xdr:colOff>18720</xdr:colOff>
      <xdr:row>42</xdr:row>
      <xdr:rowOff>153000</xdr:rowOff>
    </xdr:to>
    <xdr:sp>
      <xdr:nvSpPr>
        <xdr:cNvPr id="1601" name="テキスト ボックス 538"/>
        <xdr:cNvSpPr/>
      </xdr:nvSpPr>
      <xdr:spPr>
        <a:xfrm>
          <a:off x="12972960" y="6875640"/>
          <a:ext cx="761760" cy="217800"/>
        </a:xfrm>
        <a:prstGeom prst="rect">
          <a:avLst/>
        </a:prstGeom>
        <a:noFill/>
        <a:ln w="0">
          <a:noFill/>
        </a:ln>
      </xdr:spPr>
      <xdr:style>
        <a:lnRef idx="0"/>
        <a:fillRef idx="0"/>
        <a:effectRef idx="0"/>
        <a:fontRef idx="minor"/>
      </xdr:style>
      <xdr:txBody>
        <a:bodyPr horzOverflow="clip" vertOverflow="clip" lIns="90000" rIns="90000" tIns="45000" bIns="45000" anchor="ctr">
          <a:spAutoFit/>
        </a:bodyPr>
        <a:p>
          <a:pPr>
            <a:lnSpc>
              <a:spcPct val="100000"/>
            </a:lnSpc>
          </a:pPr>
          <a:r>
            <a:rPr b="0" lang="en-US" sz="1000" spc="-1" strike="noStrike">
              <a:solidFill>
                <a:srgbClr val="000000"/>
              </a:solidFill>
              <a:latin typeface="ＭＳ Ｐゴシック"/>
              <a:ea typeface="ＭＳ Ｐゴシック"/>
            </a:rPr>
            <a:t>R04</a:t>
          </a:r>
          <a:endParaRPr b="0" lang="en-US" sz="1000" spc="-1" strike="noStrike">
            <a:latin typeface="Times New Roman"/>
          </a:endParaRPr>
        </a:p>
      </xdr:txBody>
    </xdr:sp>
    <xdr:clientData/>
  </xdr:twoCellAnchor>
  <xdr:twoCellAnchor editAs="oneCell">
    <xdr:from>
      <xdr:col>71</xdr:col>
      <xdr:colOff>6480</xdr:colOff>
      <xdr:row>41</xdr:row>
      <xdr:rowOff>100440</xdr:rowOff>
    </xdr:from>
    <xdr:to>
      <xdr:col>75</xdr:col>
      <xdr:colOff>82440</xdr:colOff>
      <xdr:row>42</xdr:row>
      <xdr:rowOff>153000</xdr:rowOff>
    </xdr:to>
    <xdr:sp>
      <xdr:nvSpPr>
        <xdr:cNvPr id="1602" name="テキスト ボックス 539"/>
        <xdr:cNvSpPr/>
      </xdr:nvSpPr>
      <xdr:spPr>
        <a:xfrm>
          <a:off x="12179160" y="6875640"/>
          <a:ext cx="761760" cy="217800"/>
        </a:xfrm>
        <a:prstGeom prst="rect">
          <a:avLst/>
        </a:prstGeom>
        <a:noFill/>
        <a:ln w="0">
          <a:noFill/>
        </a:ln>
      </xdr:spPr>
      <xdr:style>
        <a:lnRef idx="0"/>
        <a:fillRef idx="0"/>
        <a:effectRef idx="0"/>
        <a:fontRef idx="minor"/>
      </xdr:style>
      <xdr:txBody>
        <a:bodyPr horzOverflow="clip" vertOverflow="clip" lIns="90000" rIns="90000" tIns="45000" bIns="45000" anchor="ctr">
          <a:spAutoFit/>
        </a:bodyPr>
        <a:p>
          <a:pPr>
            <a:lnSpc>
              <a:spcPct val="100000"/>
            </a:lnSpc>
          </a:pPr>
          <a:r>
            <a:rPr b="0" lang="en-US" sz="1000" spc="-1" strike="noStrike">
              <a:solidFill>
                <a:srgbClr val="000000"/>
              </a:solidFill>
              <a:latin typeface="ＭＳ Ｐゴシック"/>
              <a:ea typeface="ＭＳ Ｐゴシック"/>
            </a:rPr>
            <a:t>R03</a:t>
          </a:r>
          <a:endParaRPr b="0" lang="en-US" sz="1000" spc="-1" strike="noStrike">
            <a:latin typeface="Times New Roman"/>
          </a:endParaRPr>
        </a:p>
      </xdr:txBody>
    </xdr:sp>
    <xdr:clientData/>
  </xdr:twoCellAnchor>
  <xdr:twoCellAnchor editAs="oneCell">
    <xdr:from>
      <xdr:col>66</xdr:col>
      <xdr:colOff>50760</xdr:colOff>
      <xdr:row>41</xdr:row>
      <xdr:rowOff>100440</xdr:rowOff>
    </xdr:from>
    <xdr:to>
      <xdr:col>70</xdr:col>
      <xdr:colOff>126720</xdr:colOff>
      <xdr:row>42</xdr:row>
      <xdr:rowOff>153000</xdr:rowOff>
    </xdr:to>
    <xdr:sp>
      <xdr:nvSpPr>
        <xdr:cNvPr id="1603" name="テキスト ボックス 540"/>
        <xdr:cNvSpPr/>
      </xdr:nvSpPr>
      <xdr:spPr>
        <a:xfrm>
          <a:off x="11366280" y="6875640"/>
          <a:ext cx="761760" cy="217800"/>
        </a:xfrm>
        <a:prstGeom prst="rect">
          <a:avLst/>
        </a:prstGeom>
        <a:noFill/>
        <a:ln w="0">
          <a:noFill/>
        </a:ln>
      </xdr:spPr>
      <xdr:style>
        <a:lnRef idx="0"/>
        <a:fillRef idx="0"/>
        <a:effectRef idx="0"/>
        <a:fontRef idx="minor"/>
      </xdr:style>
      <xdr:txBody>
        <a:bodyPr horzOverflow="clip" vertOverflow="clip" lIns="90000" rIns="90000" tIns="45000" bIns="45000" anchor="ctr">
          <a:spAutoFit/>
        </a:bodyPr>
        <a:p>
          <a:pPr>
            <a:lnSpc>
              <a:spcPct val="100000"/>
            </a:lnSpc>
          </a:pPr>
          <a:r>
            <a:rPr b="0" lang="en-US" sz="1000" spc="-1" strike="noStrike">
              <a:solidFill>
                <a:srgbClr val="000000"/>
              </a:solidFill>
              <a:latin typeface="ＭＳ Ｐゴシック"/>
              <a:ea typeface="ＭＳ Ｐゴシック"/>
            </a:rPr>
            <a:t>R02</a:t>
          </a:r>
          <a:endParaRPr b="0" lang="en-US" sz="1000" spc="-1" strike="noStrike">
            <a:latin typeface="Times New Roman"/>
          </a:endParaRPr>
        </a:p>
      </xdr:txBody>
    </xdr:sp>
    <xdr:clientData/>
  </xdr:twoCellAnchor>
  <xdr:twoCellAnchor editAs="twoCell">
    <xdr:from>
      <xdr:col>85</xdr:col>
      <xdr:colOff>76320</xdr:colOff>
      <xdr:row>39</xdr:row>
      <xdr:rowOff>48240</xdr:rowOff>
    </xdr:from>
    <xdr:to>
      <xdr:col>86</xdr:col>
      <xdr:colOff>6120</xdr:colOff>
      <xdr:row>39</xdr:row>
      <xdr:rowOff>149400</xdr:rowOff>
    </xdr:to>
    <xdr:sp>
      <xdr:nvSpPr>
        <xdr:cNvPr id="1604" name="楕円 541"/>
        <xdr:cNvSpPr/>
      </xdr:nvSpPr>
      <xdr:spPr>
        <a:xfrm>
          <a:off x="14649480" y="6493320"/>
          <a:ext cx="101160" cy="1011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oneCell">
    <xdr:from>
      <xdr:col>86</xdr:col>
      <xdr:colOff>8280</xdr:colOff>
      <xdr:row>38</xdr:row>
      <xdr:rowOff>154800</xdr:rowOff>
    </xdr:from>
    <xdr:to>
      <xdr:col>87</xdr:col>
      <xdr:colOff>81720</xdr:colOff>
      <xdr:row>40</xdr:row>
      <xdr:rowOff>42120</xdr:rowOff>
    </xdr:to>
    <xdr:sp>
      <xdr:nvSpPr>
        <xdr:cNvPr id="1605" name="災害復旧事業費該当値テキスト"/>
        <xdr:cNvSpPr/>
      </xdr:nvSpPr>
      <xdr:spPr>
        <a:xfrm>
          <a:off x="14752800" y="6434640"/>
          <a:ext cx="244800" cy="21780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nSpc>
              <a:spcPct val="100000"/>
            </a:lnSpc>
          </a:pPr>
          <a:r>
            <a:rPr b="1" lang="en-US" sz="1000" spc="-1" strike="noStrike">
              <a:solidFill>
                <a:srgbClr val="ff0000"/>
              </a:solidFill>
              <a:latin typeface="ＭＳ Ｐゴシック"/>
              <a:ea typeface="ＭＳ Ｐゴシック"/>
            </a:rPr>
            <a:t>0</a:t>
          </a:r>
          <a:endParaRPr b="0" lang="en-US" sz="1000" spc="-1" strike="noStrike">
            <a:latin typeface="Times New Roman"/>
          </a:endParaRPr>
        </a:p>
      </xdr:txBody>
    </xdr:sp>
    <xdr:clientData/>
  </xdr:twoCellAnchor>
  <xdr:twoCellAnchor editAs="twoCell">
    <xdr:from>
      <xdr:col>81</xdr:col>
      <xdr:colOff>0</xdr:colOff>
      <xdr:row>39</xdr:row>
      <xdr:rowOff>48240</xdr:rowOff>
    </xdr:from>
    <xdr:to>
      <xdr:col>81</xdr:col>
      <xdr:colOff>101160</xdr:colOff>
      <xdr:row>39</xdr:row>
      <xdr:rowOff>149400</xdr:rowOff>
    </xdr:to>
    <xdr:sp>
      <xdr:nvSpPr>
        <xdr:cNvPr id="1606" name="楕円 543"/>
        <xdr:cNvSpPr/>
      </xdr:nvSpPr>
      <xdr:spPr>
        <a:xfrm>
          <a:off x="13887360" y="6493320"/>
          <a:ext cx="101160" cy="1011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oneCell">
    <xdr:from>
      <xdr:col>80</xdr:col>
      <xdr:colOff>118440</xdr:colOff>
      <xdr:row>39</xdr:row>
      <xdr:rowOff>161280</xdr:rowOff>
    </xdr:from>
    <xdr:to>
      <xdr:col>82</xdr:col>
      <xdr:colOff>20520</xdr:colOff>
      <xdr:row>41</xdr:row>
      <xdr:rowOff>48960</xdr:rowOff>
    </xdr:to>
    <xdr:sp>
      <xdr:nvSpPr>
        <xdr:cNvPr id="1607" name="テキスト ボックス 544"/>
        <xdr:cNvSpPr/>
      </xdr:nvSpPr>
      <xdr:spPr>
        <a:xfrm>
          <a:off x="13834440" y="6606360"/>
          <a:ext cx="244800" cy="21780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gn="ctr">
            <a:lnSpc>
              <a:spcPct val="100000"/>
            </a:lnSpc>
          </a:pPr>
          <a:r>
            <a:rPr b="1" lang="en-US" sz="1000" spc="-1" strike="noStrike">
              <a:solidFill>
                <a:srgbClr val="ff0000"/>
              </a:solidFill>
              <a:latin typeface="ＭＳ Ｐゴシック"/>
              <a:ea typeface="ＭＳ Ｐゴシック"/>
            </a:rPr>
            <a:t>0</a:t>
          </a:r>
          <a:endParaRPr b="0" lang="en-US" sz="1000" spc="-1" strike="noStrike">
            <a:latin typeface="Times New Roman"/>
          </a:endParaRPr>
        </a:p>
      </xdr:txBody>
    </xdr:sp>
    <xdr:clientData/>
  </xdr:twoCellAnchor>
  <xdr:twoCellAnchor editAs="twoCell">
    <xdr:from>
      <xdr:col>76</xdr:col>
      <xdr:colOff>63360</xdr:colOff>
      <xdr:row>39</xdr:row>
      <xdr:rowOff>32400</xdr:rowOff>
    </xdr:from>
    <xdr:to>
      <xdr:col>76</xdr:col>
      <xdr:colOff>164520</xdr:colOff>
      <xdr:row>39</xdr:row>
      <xdr:rowOff>133560</xdr:rowOff>
    </xdr:to>
    <xdr:sp>
      <xdr:nvSpPr>
        <xdr:cNvPr id="1608" name="楕円 545"/>
        <xdr:cNvSpPr/>
      </xdr:nvSpPr>
      <xdr:spPr>
        <a:xfrm>
          <a:off x="13093560" y="6477480"/>
          <a:ext cx="101160" cy="1011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oneCell">
    <xdr:from>
      <xdr:col>75</xdr:col>
      <xdr:colOff>150480</xdr:colOff>
      <xdr:row>39</xdr:row>
      <xdr:rowOff>145440</xdr:rowOff>
    </xdr:from>
    <xdr:to>
      <xdr:col>77</xdr:col>
      <xdr:colOff>115560</xdr:colOff>
      <xdr:row>41</xdr:row>
      <xdr:rowOff>33120</xdr:rowOff>
    </xdr:to>
    <xdr:sp>
      <xdr:nvSpPr>
        <xdr:cNvPr id="1609" name="テキスト ボックス 546"/>
        <xdr:cNvSpPr/>
      </xdr:nvSpPr>
      <xdr:spPr>
        <a:xfrm>
          <a:off x="13008960" y="6590520"/>
          <a:ext cx="308160" cy="21780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gn="ctr">
            <a:lnSpc>
              <a:spcPct val="100000"/>
            </a:lnSpc>
          </a:pPr>
          <a:r>
            <a:rPr b="1" lang="en-US" sz="1000" spc="-1" strike="noStrike">
              <a:solidFill>
                <a:srgbClr val="ff0000"/>
              </a:solidFill>
              <a:latin typeface="ＭＳ Ｐゴシック"/>
              <a:ea typeface="ＭＳ Ｐゴシック"/>
            </a:rPr>
            <a:t>97</a:t>
          </a:r>
          <a:endParaRPr b="0" lang="en-US" sz="1000" spc="-1" strike="noStrike">
            <a:latin typeface="Times New Roman"/>
          </a:endParaRPr>
        </a:p>
      </xdr:txBody>
    </xdr:sp>
    <xdr:clientData/>
  </xdr:twoCellAnchor>
  <xdr:twoCellAnchor editAs="twoCell">
    <xdr:from>
      <xdr:col>71</xdr:col>
      <xdr:colOff>127080</xdr:colOff>
      <xdr:row>39</xdr:row>
      <xdr:rowOff>2520</xdr:rowOff>
    </xdr:from>
    <xdr:to>
      <xdr:col>72</xdr:col>
      <xdr:colOff>37800</xdr:colOff>
      <xdr:row>39</xdr:row>
      <xdr:rowOff>103680</xdr:rowOff>
    </xdr:to>
    <xdr:sp>
      <xdr:nvSpPr>
        <xdr:cNvPr id="1610" name="楕円 547"/>
        <xdr:cNvSpPr/>
      </xdr:nvSpPr>
      <xdr:spPr>
        <a:xfrm>
          <a:off x="12299760" y="6447600"/>
          <a:ext cx="82440" cy="1011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oneCell">
    <xdr:from>
      <xdr:col>71</xdr:col>
      <xdr:colOff>10800</xdr:colOff>
      <xdr:row>39</xdr:row>
      <xdr:rowOff>115920</xdr:rowOff>
    </xdr:from>
    <xdr:to>
      <xdr:col>73</xdr:col>
      <xdr:colOff>39600</xdr:colOff>
      <xdr:row>41</xdr:row>
      <xdr:rowOff>3600</xdr:rowOff>
    </xdr:to>
    <xdr:sp>
      <xdr:nvSpPr>
        <xdr:cNvPr id="1611" name="テキスト ボックス 548"/>
        <xdr:cNvSpPr/>
      </xdr:nvSpPr>
      <xdr:spPr>
        <a:xfrm>
          <a:off x="12183480" y="6561000"/>
          <a:ext cx="371880" cy="21780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gn="ctr">
            <a:lnSpc>
              <a:spcPct val="100000"/>
            </a:lnSpc>
          </a:pPr>
          <a:r>
            <a:rPr b="1" lang="en-US" sz="1000" spc="-1" strike="noStrike">
              <a:solidFill>
                <a:srgbClr val="ff0000"/>
              </a:solidFill>
              <a:latin typeface="ＭＳ Ｐゴシック"/>
              <a:ea typeface="ＭＳ Ｐゴシック"/>
            </a:rPr>
            <a:t>279</a:t>
          </a:r>
          <a:endParaRPr b="0" lang="en-US" sz="1000" spc="-1" strike="noStrike">
            <a:latin typeface="Times New Roman"/>
          </a:endParaRPr>
        </a:p>
      </xdr:txBody>
    </xdr:sp>
    <xdr:clientData/>
  </xdr:twoCellAnchor>
  <xdr:twoCellAnchor editAs="twoCell">
    <xdr:from>
      <xdr:col>67</xdr:col>
      <xdr:colOff>0</xdr:colOff>
      <xdr:row>39</xdr:row>
      <xdr:rowOff>48240</xdr:rowOff>
    </xdr:from>
    <xdr:to>
      <xdr:col>67</xdr:col>
      <xdr:colOff>101160</xdr:colOff>
      <xdr:row>39</xdr:row>
      <xdr:rowOff>149400</xdr:rowOff>
    </xdr:to>
    <xdr:sp>
      <xdr:nvSpPr>
        <xdr:cNvPr id="1612" name="楕円 549"/>
        <xdr:cNvSpPr/>
      </xdr:nvSpPr>
      <xdr:spPr>
        <a:xfrm>
          <a:off x="11486880" y="6493320"/>
          <a:ext cx="101160" cy="1011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oneCell">
    <xdr:from>
      <xdr:col>66</xdr:col>
      <xdr:colOff>118440</xdr:colOff>
      <xdr:row>39</xdr:row>
      <xdr:rowOff>161280</xdr:rowOff>
    </xdr:from>
    <xdr:to>
      <xdr:col>68</xdr:col>
      <xdr:colOff>20160</xdr:colOff>
      <xdr:row>41</xdr:row>
      <xdr:rowOff>48960</xdr:rowOff>
    </xdr:to>
    <xdr:sp>
      <xdr:nvSpPr>
        <xdr:cNvPr id="1613" name="テキスト ボックス 550"/>
        <xdr:cNvSpPr/>
      </xdr:nvSpPr>
      <xdr:spPr>
        <a:xfrm>
          <a:off x="11433960" y="6606360"/>
          <a:ext cx="244800" cy="21780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gn="ctr">
            <a:lnSpc>
              <a:spcPct val="100000"/>
            </a:lnSpc>
          </a:pPr>
          <a:r>
            <a:rPr b="1" lang="en-US" sz="1000" spc="-1" strike="noStrike">
              <a:solidFill>
                <a:srgbClr val="ff0000"/>
              </a:solidFill>
              <a:latin typeface="ＭＳ Ｐゴシック"/>
              <a:ea typeface="ＭＳ Ｐゴシック"/>
            </a:rPr>
            <a:t>0</a:t>
          </a:r>
          <a:endParaRPr b="0" lang="en-US" sz="1000" spc="-1" strike="noStrike">
            <a:latin typeface="Times New Roman"/>
          </a:endParaRPr>
        </a:p>
      </xdr:txBody>
    </xdr:sp>
    <xdr:clientData/>
  </xdr:twoCellAnchor>
  <xdr:twoCellAnchor editAs="twoCell">
    <xdr:from>
      <xdr:col>65</xdr:col>
      <xdr:colOff>63360</xdr:colOff>
      <xdr:row>43</xdr:row>
      <xdr:rowOff>57240</xdr:rowOff>
    </xdr:from>
    <xdr:to>
      <xdr:col>90</xdr:col>
      <xdr:colOff>6120</xdr:colOff>
      <xdr:row>45</xdr:row>
      <xdr:rowOff>31320</xdr:rowOff>
    </xdr:to>
    <xdr:sp>
      <xdr:nvSpPr>
        <xdr:cNvPr id="1614" name="正方形/長方形 551"/>
        <xdr:cNvSpPr/>
      </xdr:nvSpPr>
      <xdr:spPr>
        <a:xfrm>
          <a:off x="11207520" y="7162560"/>
          <a:ext cx="4228920" cy="304560"/>
        </a:xfrm>
        <a:prstGeom prst="rect">
          <a:avLst/>
        </a:prstGeom>
        <a:solidFill>
          <a:schemeClr val="bg1"/>
        </a:solidFill>
        <a:ln w="19050">
          <a:solidFill>
            <a:srgbClr val="000000"/>
          </a:solidFill>
        </a:ln>
      </xdr:spPr>
      <xdr:style>
        <a:lnRef idx="2">
          <a:schemeClr val="accent1">
            <a:shade val="50000"/>
          </a:schemeClr>
        </a:lnRef>
        <a:fillRef idx="1">
          <a:schemeClr val="accent1"/>
        </a:fillRef>
        <a:effectRef idx="0">
          <a:schemeClr val="accent1"/>
        </a:effectRef>
        <a:fontRef idx="minor"/>
      </xdr:style>
      <xdr:txBody>
        <a:bodyPr horzOverflow="clip" vertOverflow="clip" lIns="90000" rIns="90000" tIns="45000" bIns="45000" anchor="ctr">
          <a:noAutofit/>
        </a:bodyPr>
        <a:p>
          <a:pPr algn="ctr">
            <a:lnSpc>
              <a:spcPct val="100000"/>
            </a:lnSpc>
          </a:pPr>
          <a:r>
            <a:rPr b="1" lang="ja-JP" sz="1600" spc="-1" strike="noStrike">
              <a:solidFill>
                <a:srgbClr val="000000"/>
              </a:solidFill>
              <a:latin typeface="ＭＳ Ｐゴシック"/>
              <a:ea typeface="ＭＳ Ｐゴシック"/>
            </a:rPr>
            <a:t>失業対策事業費</a:t>
          </a:r>
          <a:endParaRPr b="0" lang="en-US" sz="1600" spc="-1" strike="noStrike">
            <a:latin typeface="Times New Roman"/>
          </a:endParaRPr>
        </a:p>
      </xdr:txBody>
    </xdr:sp>
    <xdr:clientData/>
  </xdr:twoCellAnchor>
  <xdr:twoCellAnchor editAs="twoCell">
    <xdr:from>
      <xdr:col>66</xdr:col>
      <xdr:colOff>0</xdr:colOff>
      <xdr:row>45</xdr:row>
      <xdr:rowOff>57240</xdr:rowOff>
    </xdr:from>
    <xdr:to>
      <xdr:col>73</xdr:col>
      <xdr:colOff>171000</xdr:colOff>
      <xdr:row>46</xdr:row>
      <xdr:rowOff>139320</xdr:rowOff>
    </xdr:to>
    <xdr:sp>
      <xdr:nvSpPr>
        <xdr:cNvPr id="1615" name="正方形/長方形 552"/>
        <xdr:cNvSpPr/>
      </xdr:nvSpPr>
      <xdr:spPr>
        <a:xfrm>
          <a:off x="11315520" y="7493040"/>
          <a:ext cx="1371240" cy="246960"/>
        </a:xfrm>
        <a:prstGeom prst="rect">
          <a:avLst/>
        </a:prstGeom>
        <a:noFill/>
        <a:ln w="19050">
          <a:noFill/>
        </a:ln>
      </xdr:spPr>
      <xdr:style>
        <a:lnRef idx="2">
          <a:schemeClr val="accent1">
            <a:shade val="50000"/>
          </a:schemeClr>
        </a:lnRef>
        <a:fillRef idx="1">
          <a:schemeClr val="accent1"/>
        </a:fillRef>
        <a:effectRef idx="0">
          <a:schemeClr val="accent1"/>
        </a:effectRef>
        <a:fontRef idx="minor"/>
      </xdr:style>
      <xdr:txBody>
        <a:bodyPr horzOverflow="clip" vertOverflow="clip" lIns="90000" rIns="90000" tIns="45000" bIns="45000" anchor="ctr">
          <a:noAutofit/>
        </a:bodyPr>
        <a:p>
          <a:pPr algn="r">
            <a:lnSpc>
              <a:spcPct val="100000"/>
            </a:lnSpc>
          </a:pPr>
          <a:r>
            <a:rPr b="1" i="1" lang="ja-JP" sz="1200" spc="-1" strike="noStrike">
              <a:solidFill>
                <a:srgbClr val="4080ff"/>
              </a:solidFill>
              <a:latin typeface="ＭＳ Ｐゴシック"/>
              <a:ea typeface="ＭＳ Ｐゴシック"/>
            </a:rPr>
            <a:t>類似団体内順位</a:t>
          </a:r>
          <a:endParaRPr b="0" lang="en-US" sz="1200" spc="-1" strike="noStrike">
            <a:latin typeface="Times New Roman"/>
          </a:endParaRPr>
        </a:p>
      </xdr:txBody>
    </xdr:sp>
    <xdr:clientData/>
  </xdr:twoCellAnchor>
  <xdr:twoCellAnchor editAs="twoCell">
    <xdr:from>
      <xdr:col>66</xdr:col>
      <xdr:colOff>0</xdr:colOff>
      <xdr:row>46</xdr:row>
      <xdr:rowOff>88920</xdr:rowOff>
    </xdr:from>
    <xdr:to>
      <xdr:col>73</xdr:col>
      <xdr:colOff>171000</xdr:colOff>
      <xdr:row>47</xdr:row>
      <xdr:rowOff>164520</xdr:rowOff>
    </xdr:to>
    <xdr:sp>
      <xdr:nvSpPr>
        <xdr:cNvPr id="1616" name="正方形/長方形 553"/>
        <xdr:cNvSpPr/>
      </xdr:nvSpPr>
      <xdr:spPr>
        <a:xfrm>
          <a:off x="11315520" y="7689600"/>
          <a:ext cx="1371240" cy="240840"/>
        </a:xfrm>
        <a:prstGeom prst="rect">
          <a:avLst/>
        </a:prstGeom>
        <a:noFill/>
        <a:ln w="19050">
          <a:noFill/>
        </a:ln>
      </xdr:spPr>
      <xdr:style>
        <a:lnRef idx="2">
          <a:schemeClr val="accent1">
            <a:shade val="50000"/>
          </a:schemeClr>
        </a:lnRef>
        <a:fillRef idx="1">
          <a:schemeClr val="accent1"/>
        </a:fillRef>
        <a:effectRef idx="0">
          <a:schemeClr val="accent1"/>
        </a:effectRef>
        <a:fontRef idx="minor"/>
      </xdr:style>
      <xdr:txBody>
        <a:bodyPr horzOverflow="clip" vertOverflow="clip" lIns="90000" rIns="90000" tIns="45000" bIns="45000" anchor="ctr">
          <a:noAutofit/>
        </a:bodyPr>
        <a:p>
          <a:pPr algn="r">
            <a:lnSpc>
              <a:spcPct val="100000"/>
            </a:lnSpc>
          </a:pPr>
          <a:r>
            <a:rPr b="1" i="1" lang="en-US" sz="1200" spc="-1" strike="noStrike">
              <a:solidFill>
                <a:srgbClr val="4080ff"/>
              </a:solidFill>
              <a:latin typeface="ＭＳ Ｐゴシック"/>
              <a:ea typeface="ＭＳ Ｐゴシック"/>
            </a:rPr>
            <a:t>1/29</a:t>
          </a:r>
          <a:endParaRPr b="0" lang="en-US" sz="1200" spc="-1" strike="noStrike">
            <a:latin typeface="Times New Roman"/>
          </a:endParaRPr>
        </a:p>
      </xdr:txBody>
    </xdr:sp>
    <xdr:clientData/>
  </xdr:twoCellAnchor>
  <xdr:twoCellAnchor editAs="twoCell">
    <xdr:from>
      <xdr:col>71</xdr:col>
      <xdr:colOff>63360</xdr:colOff>
      <xdr:row>45</xdr:row>
      <xdr:rowOff>57240</xdr:rowOff>
    </xdr:from>
    <xdr:to>
      <xdr:col>79</xdr:col>
      <xdr:colOff>63000</xdr:colOff>
      <xdr:row>46</xdr:row>
      <xdr:rowOff>139320</xdr:rowOff>
    </xdr:to>
    <xdr:sp>
      <xdr:nvSpPr>
        <xdr:cNvPr id="1617" name="正方形/長方形 554"/>
        <xdr:cNvSpPr/>
      </xdr:nvSpPr>
      <xdr:spPr>
        <a:xfrm>
          <a:off x="12236040" y="7493040"/>
          <a:ext cx="1371240" cy="246960"/>
        </a:xfrm>
        <a:prstGeom prst="rect">
          <a:avLst/>
        </a:prstGeom>
        <a:noFill/>
        <a:ln w="19050">
          <a:noFill/>
        </a:ln>
      </xdr:spPr>
      <xdr:style>
        <a:lnRef idx="2">
          <a:schemeClr val="accent1">
            <a:shade val="50000"/>
          </a:schemeClr>
        </a:lnRef>
        <a:fillRef idx="1">
          <a:schemeClr val="accent1"/>
        </a:fillRef>
        <a:effectRef idx="0">
          <a:schemeClr val="accent1"/>
        </a:effectRef>
        <a:fontRef idx="minor"/>
      </xdr:style>
      <xdr:txBody>
        <a:bodyPr horzOverflow="clip" vertOverflow="clip" lIns="90000" rIns="90000" tIns="45000" bIns="45000" anchor="ctr">
          <a:noAutofit/>
        </a:bodyPr>
        <a:p>
          <a:pPr algn="r">
            <a:lnSpc>
              <a:spcPct val="100000"/>
            </a:lnSpc>
          </a:pPr>
          <a:r>
            <a:rPr b="1" i="1" lang="ja-JP" sz="1200" spc="-1" strike="noStrike">
              <a:solidFill>
                <a:srgbClr val="4080ff"/>
              </a:solidFill>
              <a:latin typeface="ＭＳ Ｐゴシック"/>
              <a:ea typeface="ＭＳ Ｐゴシック"/>
            </a:rPr>
            <a:t>全国平均</a:t>
          </a:r>
          <a:endParaRPr b="0" lang="en-US" sz="1200" spc="-1" strike="noStrike">
            <a:latin typeface="Times New Roman"/>
          </a:endParaRPr>
        </a:p>
      </xdr:txBody>
    </xdr:sp>
    <xdr:clientData/>
  </xdr:twoCellAnchor>
  <xdr:twoCellAnchor editAs="twoCell">
    <xdr:from>
      <xdr:col>71</xdr:col>
      <xdr:colOff>63360</xdr:colOff>
      <xdr:row>46</xdr:row>
      <xdr:rowOff>88920</xdr:rowOff>
    </xdr:from>
    <xdr:to>
      <xdr:col>79</xdr:col>
      <xdr:colOff>63000</xdr:colOff>
      <xdr:row>47</xdr:row>
      <xdr:rowOff>164520</xdr:rowOff>
    </xdr:to>
    <xdr:sp>
      <xdr:nvSpPr>
        <xdr:cNvPr id="1618" name="正方形/長方形 555"/>
        <xdr:cNvSpPr/>
      </xdr:nvSpPr>
      <xdr:spPr>
        <a:xfrm>
          <a:off x="12236040" y="7689600"/>
          <a:ext cx="1371240" cy="240840"/>
        </a:xfrm>
        <a:prstGeom prst="rect">
          <a:avLst/>
        </a:prstGeom>
        <a:noFill/>
        <a:ln w="19050">
          <a:noFill/>
        </a:ln>
      </xdr:spPr>
      <xdr:style>
        <a:lnRef idx="2">
          <a:schemeClr val="accent1">
            <a:shade val="50000"/>
          </a:schemeClr>
        </a:lnRef>
        <a:fillRef idx="1">
          <a:schemeClr val="accent1"/>
        </a:fillRef>
        <a:effectRef idx="0">
          <a:schemeClr val="accent1"/>
        </a:effectRef>
        <a:fontRef idx="minor"/>
      </xdr:style>
      <xdr:txBody>
        <a:bodyPr horzOverflow="clip" vertOverflow="clip" lIns="90000" rIns="90000" tIns="45000" bIns="45000" anchor="ctr">
          <a:noAutofit/>
        </a:bodyPr>
        <a:p>
          <a:pPr algn="r">
            <a:lnSpc>
              <a:spcPct val="100000"/>
            </a:lnSpc>
          </a:pPr>
          <a:r>
            <a:rPr b="1" i="1" lang="en-US" sz="1200" spc="-1" strike="noStrike">
              <a:solidFill>
                <a:srgbClr val="4080ff"/>
              </a:solidFill>
              <a:latin typeface="ＭＳ Ｐゴシック"/>
              <a:ea typeface="ＭＳ Ｐゴシック"/>
            </a:rPr>
            <a:t>0</a:t>
          </a:r>
          <a:endParaRPr b="0" lang="en-US" sz="1200" spc="-1" strike="noStrike">
            <a:latin typeface="Times New Roman"/>
          </a:endParaRPr>
        </a:p>
      </xdr:txBody>
    </xdr:sp>
    <xdr:clientData/>
  </xdr:twoCellAnchor>
  <xdr:twoCellAnchor editAs="twoCell">
    <xdr:from>
      <xdr:col>77</xdr:col>
      <xdr:colOff>63360</xdr:colOff>
      <xdr:row>45</xdr:row>
      <xdr:rowOff>57240</xdr:rowOff>
    </xdr:from>
    <xdr:to>
      <xdr:col>85</xdr:col>
      <xdr:colOff>63000</xdr:colOff>
      <xdr:row>46</xdr:row>
      <xdr:rowOff>139320</xdr:rowOff>
    </xdr:to>
    <xdr:sp>
      <xdr:nvSpPr>
        <xdr:cNvPr id="1619" name="正方形/長方形 556"/>
        <xdr:cNvSpPr/>
      </xdr:nvSpPr>
      <xdr:spPr>
        <a:xfrm>
          <a:off x="13264920" y="7493040"/>
          <a:ext cx="1371240" cy="246960"/>
        </a:xfrm>
        <a:prstGeom prst="rect">
          <a:avLst/>
        </a:prstGeom>
        <a:noFill/>
        <a:ln w="19050">
          <a:noFill/>
        </a:ln>
      </xdr:spPr>
      <xdr:style>
        <a:lnRef idx="2">
          <a:schemeClr val="accent1">
            <a:shade val="50000"/>
          </a:schemeClr>
        </a:lnRef>
        <a:fillRef idx="1">
          <a:schemeClr val="accent1"/>
        </a:fillRef>
        <a:effectRef idx="0">
          <a:schemeClr val="accent1"/>
        </a:effectRef>
        <a:fontRef idx="minor"/>
      </xdr:style>
      <xdr:txBody>
        <a:bodyPr horzOverflow="clip" vertOverflow="clip" lIns="90000" rIns="90000" tIns="45000" bIns="45000" anchor="ctr">
          <a:noAutofit/>
        </a:bodyPr>
        <a:p>
          <a:pPr algn="r">
            <a:lnSpc>
              <a:spcPct val="100000"/>
            </a:lnSpc>
          </a:pPr>
          <a:r>
            <a:rPr b="1" i="1" lang="ja-JP" sz="1200" spc="-1" strike="noStrike">
              <a:solidFill>
                <a:srgbClr val="4080ff"/>
              </a:solidFill>
              <a:latin typeface="ＭＳ Ｐゴシック"/>
              <a:ea typeface="ＭＳ Ｐゴシック"/>
            </a:rPr>
            <a:t>静岡県平均</a:t>
          </a:r>
          <a:endParaRPr b="0" lang="en-US" sz="1200" spc="-1" strike="noStrike">
            <a:latin typeface="Times New Roman"/>
          </a:endParaRPr>
        </a:p>
      </xdr:txBody>
    </xdr:sp>
    <xdr:clientData/>
  </xdr:twoCellAnchor>
  <xdr:twoCellAnchor editAs="twoCell">
    <xdr:from>
      <xdr:col>77</xdr:col>
      <xdr:colOff>63360</xdr:colOff>
      <xdr:row>46</xdr:row>
      <xdr:rowOff>88920</xdr:rowOff>
    </xdr:from>
    <xdr:to>
      <xdr:col>85</xdr:col>
      <xdr:colOff>63000</xdr:colOff>
      <xdr:row>47</xdr:row>
      <xdr:rowOff>164520</xdr:rowOff>
    </xdr:to>
    <xdr:sp>
      <xdr:nvSpPr>
        <xdr:cNvPr id="1620" name="正方形/長方形 557"/>
        <xdr:cNvSpPr/>
      </xdr:nvSpPr>
      <xdr:spPr>
        <a:xfrm>
          <a:off x="13264920" y="7689600"/>
          <a:ext cx="1371240" cy="240840"/>
        </a:xfrm>
        <a:prstGeom prst="rect">
          <a:avLst/>
        </a:prstGeom>
        <a:noFill/>
        <a:ln w="19050">
          <a:noFill/>
        </a:ln>
      </xdr:spPr>
      <xdr:style>
        <a:lnRef idx="2">
          <a:schemeClr val="accent1">
            <a:shade val="50000"/>
          </a:schemeClr>
        </a:lnRef>
        <a:fillRef idx="1">
          <a:schemeClr val="accent1"/>
        </a:fillRef>
        <a:effectRef idx="0">
          <a:schemeClr val="accent1"/>
        </a:effectRef>
        <a:fontRef idx="minor"/>
      </xdr:style>
      <xdr:txBody>
        <a:bodyPr horzOverflow="clip" vertOverflow="clip" lIns="90000" rIns="90000" tIns="45000" bIns="45000" anchor="ctr">
          <a:noAutofit/>
        </a:bodyPr>
        <a:p>
          <a:pPr algn="r">
            <a:lnSpc>
              <a:spcPct val="100000"/>
            </a:lnSpc>
          </a:pPr>
          <a:r>
            <a:rPr b="1" i="1" lang="en-US" sz="1200" spc="-1" strike="noStrike">
              <a:solidFill>
                <a:srgbClr val="4080ff"/>
              </a:solidFill>
              <a:latin typeface="ＭＳ Ｐゴシック"/>
              <a:ea typeface="ＭＳ Ｐゴシック"/>
            </a:rPr>
            <a:t>0</a:t>
          </a:r>
          <a:endParaRPr b="0" lang="en-US" sz="1200" spc="-1" strike="noStrike">
            <a:latin typeface="Times New Roman"/>
          </a:endParaRPr>
        </a:p>
      </xdr:txBody>
    </xdr:sp>
    <xdr:clientData/>
  </xdr:twoCellAnchor>
  <xdr:twoCellAnchor editAs="twoCell">
    <xdr:from>
      <xdr:col>65</xdr:col>
      <xdr:colOff>63360</xdr:colOff>
      <xdr:row>48</xdr:row>
      <xdr:rowOff>25560</xdr:rowOff>
    </xdr:from>
    <xdr:to>
      <xdr:col>90</xdr:col>
      <xdr:colOff>6120</xdr:colOff>
      <xdr:row>61</xdr:row>
      <xdr:rowOff>82440</xdr:rowOff>
    </xdr:to>
    <xdr:sp>
      <xdr:nvSpPr>
        <xdr:cNvPr id="1621" name="正方形/長方形 558"/>
        <xdr:cNvSpPr/>
      </xdr:nvSpPr>
      <xdr:spPr>
        <a:xfrm>
          <a:off x="11207520" y="7956360"/>
          <a:ext cx="4228920" cy="2203200"/>
        </a:xfrm>
        <a:prstGeom prst="rect">
          <a:avLst/>
        </a:prstGeom>
        <a:solidFill>
          <a:srgbClr val="e6ffd5"/>
        </a:solidFill>
        <a:ln w="19050">
          <a:noFill/>
        </a:ln>
      </xdr:spPr>
      <xdr:style>
        <a:lnRef idx="2">
          <a:schemeClr val="accent1">
            <a:shade val="50000"/>
          </a:schemeClr>
        </a:lnRef>
        <a:fillRef idx="1">
          <a:schemeClr val="accent1"/>
        </a:fillRef>
        <a:effectRef idx="0">
          <a:schemeClr val="accent1"/>
        </a:effectRef>
        <a:fontRef idx="minor"/>
      </xdr:style>
    </xdr:sp>
    <xdr:clientData/>
  </xdr:twoCellAnchor>
  <xdr:twoCellAnchor editAs="oneCell">
    <xdr:from>
      <xdr:col>65</xdr:col>
      <xdr:colOff>28080</xdr:colOff>
      <xdr:row>47</xdr:row>
      <xdr:rowOff>6480</xdr:rowOff>
    </xdr:from>
    <xdr:to>
      <xdr:col>67</xdr:col>
      <xdr:colOff>29880</xdr:colOff>
      <xdr:row>48</xdr:row>
      <xdr:rowOff>33480</xdr:rowOff>
    </xdr:to>
    <xdr:sp>
      <xdr:nvSpPr>
        <xdr:cNvPr id="1622" name="テキスト ボックス 559"/>
        <xdr:cNvSpPr/>
      </xdr:nvSpPr>
      <xdr:spPr>
        <a:xfrm>
          <a:off x="11172240" y="7772400"/>
          <a:ext cx="344520" cy="191880"/>
        </a:xfrm>
        <a:prstGeom prst="rect">
          <a:avLst/>
        </a:prstGeom>
        <a:noFill/>
        <a:ln w="0">
          <a:noFill/>
        </a:ln>
      </xdr:spPr>
      <xdr:style>
        <a:lnRef idx="0"/>
        <a:fillRef idx="0"/>
        <a:effectRef idx="0"/>
        <a:fontRef idx="minor"/>
      </xdr:style>
      <xdr:txBody>
        <a:bodyPr wrap="none" horzOverflow="clip" vertOverflow="clip" lIns="90000" rIns="90000" tIns="45000" bIns="45000">
          <a:spAutoFit/>
        </a:bodyPr>
        <a:p>
          <a:pPr>
            <a:lnSpc>
              <a:spcPct val="100000"/>
            </a:lnSpc>
          </a:pPr>
          <a:r>
            <a:rPr b="0" lang="en-US" sz="800" spc="-1" strike="noStrike">
              <a:solidFill>
                <a:srgbClr val="000000"/>
              </a:solidFill>
              <a:latin typeface="ＭＳ Ｐゴシック"/>
              <a:ea typeface="ＭＳ Ｐゴシック"/>
            </a:rPr>
            <a:t>(</a:t>
          </a:r>
          <a:r>
            <a:rPr b="0" lang="ja-JP" sz="800" spc="-1" strike="noStrike">
              <a:solidFill>
                <a:srgbClr val="000000"/>
              </a:solidFill>
              <a:latin typeface="ＭＳ Ｐゴシック"/>
              <a:ea typeface="ＭＳ Ｐゴシック"/>
            </a:rPr>
            <a:t>円</a:t>
          </a:r>
          <a:r>
            <a:rPr b="0" lang="en-US" sz="800" spc="-1" strike="noStrike">
              <a:solidFill>
                <a:srgbClr val="000000"/>
              </a:solidFill>
              <a:latin typeface="ＭＳ Ｐゴシック"/>
              <a:ea typeface="ＭＳ Ｐゴシック"/>
            </a:rPr>
            <a:t>)</a:t>
          </a:r>
          <a:endParaRPr b="0" lang="en-US" sz="800" spc="-1" strike="noStrike">
            <a:latin typeface="Times New Roman"/>
          </a:endParaRPr>
        </a:p>
      </xdr:txBody>
    </xdr:sp>
    <xdr:clientData/>
  </xdr:twoCellAnchor>
  <xdr:twoCellAnchor editAs="twoCell">
    <xdr:from>
      <xdr:col>65</xdr:col>
      <xdr:colOff>63360</xdr:colOff>
      <xdr:row>61</xdr:row>
      <xdr:rowOff>82440</xdr:rowOff>
    </xdr:from>
    <xdr:to>
      <xdr:col>90</xdr:col>
      <xdr:colOff>6120</xdr:colOff>
      <xdr:row>61</xdr:row>
      <xdr:rowOff>82440</xdr:rowOff>
    </xdr:to>
    <xdr:sp>
      <xdr:nvSpPr>
        <xdr:cNvPr id="1623" name="直線コネクタ 560"/>
        <xdr:cNvSpPr/>
      </xdr:nvSpPr>
      <xdr:spPr>
        <a:xfrm>
          <a:off x="11207520" y="10159560"/>
          <a:ext cx="4228920" cy="0"/>
        </a:xfrm>
        <a:prstGeom prst="line">
          <a:avLst/>
        </a:prstGeom>
        <a:ln>
          <a:solidFill>
            <a:srgbClr val="c0c0c0"/>
          </a:solidFill>
        </a:ln>
      </xdr:spPr>
      <xdr:style>
        <a:lnRef idx="1">
          <a:schemeClr val="accent1"/>
        </a:lnRef>
        <a:fillRef idx="0">
          <a:schemeClr val="accent1"/>
        </a:fillRef>
        <a:effectRef idx="0">
          <a:schemeClr val="accent1"/>
        </a:effectRef>
        <a:fontRef idx="minor"/>
      </xdr:style>
    </xdr:sp>
    <xdr:clientData/>
  </xdr:twoCellAnchor>
  <xdr:twoCellAnchor editAs="twoCell">
    <xdr:from>
      <xdr:col>65</xdr:col>
      <xdr:colOff>63360</xdr:colOff>
      <xdr:row>54</xdr:row>
      <xdr:rowOff>139680</xdr:rowOff>
    </xdr:from>
    <xdr:to>
      <xdr:col>90</xdr:col>
      <xdr:colOff>6120</xdr:colOff>
      <xdr:row>54</xdr:row>
      <xdr:rowOff>139680</xdr:rowOff>
    </xdr:to>
    <xdr:sp>
      <xdr:nvSpPr>
        <xdr:cNvPr id="1624" name="直線コネクタ 561"/>
        <xdr:cNvSpPr/>
      </xdr:nvSpPr>
      <xdr:spPr>
        <a:xfrm>
          <a:off x="11207520" y="9061200"/>
          <a:ext cx="4228920" cy="0"/>
        </a:xfrm>
        <a:prstGeom prst="line">
          <a:avLst/>
        </a:prstGeom>
        <a:ln>
          <a:solidFill>
            <a:srgbClr val="c0c0c0"/>
          </a:solidFill>
        </a:ln>
      </xdr:spPr>
      <xdr:style>
        <a:lnRef idx="1">
          <a:schemeClr val="accent1"/>
        </a:lnRef>
        <a:fillRef idx="0">
          <a:schemeClr val="accent1"/>
        </a:fillRef>
        <a:effectRef idx="0">
          <a:schemeClr val="accent1"/>
        </a:effectRef>
        <a:fontRef idx="minor"/>
      </xdr:style>
    </xdr:sp>
    <xdr:clientData/>
  </xdr:twoCellAnchor>
  <xdr:twoCellAnchor editAs="oneCell">
    <xdr:from>
      <xdr:col>64</xdr:col>
      <xdr:colOff>6840</xdr:colOff>
      <xdr:row>54</xdr:row>
      <xdr:rowOff>24480</xdr:rowOff>
    </xdr:from>
    <xdr:to>
      <xdr:col>65</xdr:col>
      <xdr:colOff>80280</xdr:colOff>
      <xdr:row>55</xdr:row>
      <xdr:rowOff>77040</xdr:rowOff>
    </xdr:to>
    <xdr:sp>
      <xdr:nvSpPr>
        <xdr:cNvPr id="1625" name="テキスト ボックス 562"/>
        <xdr:cNvSpPr/>
      </xdr:nvSpPr>
      <xdr:spPr>
        <a:xfrm>
          <a:off x="10979640" y="8946000"/>
          <a:ext cx="244800" cy="21780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gn="r">
            <a:lnSpc>
              <a:spcPct val="100000"/>
            </a:lnSpc>
          </a:pPr>
          <a:r>
            <a:rPr b="0" lang="en-US" sz="1000" spc="-1" strike="noStrike">
              <a:solidFill>
                <a:srgbClr val="000000"/>
              </a:solidFill>
              <a:latin typeface="ＭＳ Ｐゴシック"/>
              <a:ea typeface="ＭＳ Ｐゴシック"/>
            </a:rPr>
            <a:t>0</a:t>
          </a:r>
          <a:endParaRPr b="0" lang="en-US" sz="1000" spc="-1" strike="noStrike">
            <a:latin typeface="Times New Roman"/>
          </a:endParaRPr>
        </a:p>
      </xdr:txBody>
    </xdr:sp>
    <xdr:clientData/>
  </xdr:twoCellAnchor>
  <xdr:twoCellAnchor editAs="twoCell">
    <xdr:from>
      <xdr:col>65</xdr:col>
      <xdr:colOff>63360</xdr:colOff>
      <xdr:row>48</xdr:row>
      <xdr:rowOff>25200</xdr:rowOff>
    </xdr:from>
    <xdr:to>
      <xdr:col>90</xdr:col>
      <xdr:colOff>6120</xdr:colOff>
      <xdr:row>48</xdr:row>
      <xdr:rowOff>25200</xdr:rowOff>
    </xdr:to>
    <xdr:sp>
      <xdr:nvSpPr>
        <xdr:cNvPr id="1626" name="直線コネクタ 563"/>
        <xdr:cNvSpPr/>
      </xdr:nvSpPr>
      <xdr:spPr>
        <a:xfrm>
          <a:off x="11207520" y="7956000"/>
          <a:ext cx="4228920" cy="0"/>
        </a:xfrm>
        <a:prstGeom prst="line">
          <a:avLst/>
        </a:prstGeom>
        <a:ln>
          <a:solidFill>
            <a:srgbClr val="c0c0c0"/>
          </a:solidFill>
        </a:ln>
      </xdr:spPr>
      <xdr:style>
        <a:lnRef idx="1">
          <a:schemeClr val="accent1"/>
        </a:lnRef>
        <a:fillRef idx="0">
          <a:schemeClr val="accent1"/>
        </a:fillRef>
        <a:effectRef idx="0">
          <a:schemeClr val="accent1"/>
        </a:effectRef>
        <a:fontRef idx="minor"/>
      </xdr:style>
    </xdr:sp>
    <xdr:clientData/>
  </xdr:twoCellAnchor>
  <xdr:twoCellAnchor editAs="oneCell">
    <xdr:from>
      <xdr:col>64</xdr:col>
      <xdr:colOff>6840</xdr:colOff>
      <xdr:row>47</xdr:row>
      <xdr:rowOff>75240</xdr:rowOff>
    </xdr:from>
    <xdr:to>
      <xdr:col>65</xdr:col>
      <xdr:colOff>80280</xdr:colOff>
      <xdr:row>48</xdr:row>
      <xdr:rowOff>128160</xdr:rowOff>
    </xdr:to>
    <xdr:sp>
      <xdr:nvSpPr>
        <xdr:cNvPr id="1627" name="テキスト ボックス 564"/>
        <xdr:cNvSpPr/>
      </xdr:nvSpPr>
      <xdr:spPr>
        <a:xfrm>
          <a:off x="10979640" y="7841160"/>
          <a:ext cx="244800" cy="21780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gn="r">
            <a:lnSpc>
              <a:spcPct val="100000"/>
            </a:lnSpc>
          </a:pPr>
          <a:r>
            <a:rPr b="0" lang="en-US" sz="1000" spc="-1" strike="noStrike">
              <a:solidFill>
                <a:srgbClr val="000000"/>
              </a:solidFill>
              <a:latin typeface="ＭＳ Ｐゴシック"/>
              <a:ea typeface="ＭＳ Ｐゴシック"/>
            </a:rPr>
            <a:t>1</a:t>
          </a:r>
          <a:endParaRPr b="0" lang="en-US" sz="1000" spc="-1" strike="noStrike">
            <a:latin typeface="Times New Roman"/>
          </a:endParaRPr>
        </a:p>
      </xdr:txBody>
    </xdr:sp>
    <xdr:clientData/>
  </xdr:twoCellAnchor>
  <xdr:twoCellAnchor editAs="twoCell">
    <xdr:from>
      <xdr:col>65</xdr:col>
      <xdr:colOff>63360</xdr:colOff>
      <xdr:row>48</xdr:row>
      <xdr:rowOff>25560</xdr:rowOff>
    </xdr:from>
    <xdr:to>
      <xdr:col>90</xdr:col>
      <xdr:colOff>6120</xdr:colOff>
      <xdr:row>61</xdr:row>
      <xdr:rowOff>82440</xdr:rowOff>
    </xdr:to>
    <xdr:sp>
      <xdr:nvSpPr>
        <xdr:cNvPr id="1628" name="失業対策事業費グラフ枠"/>
        <xdr:cNvSpPr/>
      </xdr:nvSpPr>
      <xdr:spPr>
        <a:xfrm>
          <a:off x="11207520" y="7956360"/>
          <a:ext cx="4228920" cy="22032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twoCell">
    <xdr:from>
      <xdr:col>85</xdr:col>
      <xdr:colOff>124920</xdr:colOff>
      <xdr:row>54</xdr:row>
      <xdr:rowOff>139680</xdr:rowOff>
    </xdr:from>
    <xdr:to>
      <xdr:col>85</xdr:col>
      <xdr:colOff>126360</xdr:colOff>
      <xdr:row>54</xdr:row>
      <xdr:rowOff>139680</xdr:rowOff>
    </xdr:to>
    <xdr:sp>
      <xdr:nvSpPr>
        <xdr:cNvPr id="1629" name="直線コネクタ 566"/>
        <xdr:cNvSpPr/>
      </xdr:nvSpPr>
      <xdr:spPr>
        <a:xfrm>
          <a:off x="14698080" y="9061200"/>
          <a:ext cx="1440" cy="0"/>
        </a:xfrm>
        <a:prstGeom prst="line">
          <a:avLst/>
        </a:prstGeom>
        <a:ln w="31750">
          <a:solidFill>
            <a:srgbClr val="808080"/>
          </a:solidFill>
        </a:ln>
      </xdr:spPr>
      <xdr:style>
        <a:lnRef idx="1">
          <a:schemeClr val="accent1"/>
        </a:lnRef>
        <a:fillRef idx="0">
          <a:schemeClr val="accent1"/>
        </a:fillRef>
        <a:effectRef idx="0">
          <a:schemeClr val="accent1"/>
        </a:effectRef>
        <a:fontRef idx="minor"/>
      </xdr:style>
    </xdr:sp>
    <xdr:clientData/>
  </xdr:twoCellAnchor>
  <xdr:twoCellAnchor editAs="oneCell">
    <xdr:from>
      <xdr:col>86</xdr:col>
      <xdr:colOff>8280</xdr:colOff>
      <xdr:row>55</xdr:row>
      <xdr:rowOff>30600</xdr:rowOff>
    </xdr:from>
    <xdr:to>
      <xdr:col>87</xdr:col>
      <xdr:colOff>81720</xdr:colOff>
      <xdr:row>56</xdr:row>
      <xdr:rowOff>83520</xdr:rowOff>
    </xdr:to>
    <xdr:sp>
      <xdr:nvSpPr>
        <xdr:cNvPr id="1630" name="失業対策事業費最小値テキスト"/>
        <xdr:cNvSpPr/>
      </xdr:nvSpPr>
      <xdr:spPr>
        <a:xfrm>
          <a:off x="14752800" y="9117360"/>
          <a:ext cx="244800" cy="21780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nSpc>
              <a:spcPct val="100000"/>
            </a:lnSpc>
          </a:pPr>
          <a:r>
            <a:rPr b="1" lang="en-US" sz="1000" spc="-1" strike="noStrike">
              <a:solidFill>
                <a:srgbClr val="000000"/>
              </a:solidFill>
              <a:latin typeface="ＭＳ Ｐゴシック"/>
              <a:ea typeface="ＭＳ Ｐゴシック"/>
            </a:rPr>
            <a:t>0</a:t>
          </a:r>
          <a:endParaRPr b="0" lang="en-US" sz="1000" spc="-1" strike="noStrike">
            <a:latin typeface="Times New Roman"/>
          </a:endParaRPr>
        </a:p>
      </xdr:txBody>
    </xdr:sp>
    <xdr:clientData/>
  </xdr:twoCellAnchor>
  <xdr:twoCellAnchor editAs="twoCell">
    <xdr:from>
      <xdr:col>85</xdr:col>
      <xdr:colOff>37800</xdr:colOff>
      <xdr:row>54</xdr:row>
      <xdr:rowOff>139680</xdr:rowOff>
    </xdr:from>
    <xdr:to>
      <xdr:col>86</xdr:col>
      <xdr:colOff>25200</xdr:colOff>
      <xdr:row>54</xdr:row>
      <xdr:rowOff>139680</xdr:rowOff>
    </xdr:to>
    <xdr:sp>
      <xdr:nvSpPr>
        <xdr:cNvPr id="1631" name="直線コネクタ 568"/>
        <xdr:cNvSpPr/>
      </xdr:nvSpPr>
      <xdr:spPr>
        <a:xfrm>
          <a:off x="14610960" y="9061200"/>
          <a:ext cx="158760" cy="0"/>
        </a:xfrm>
        <a:prstGeom prst="line">
          <a:avLst/>
        </a:prstGeom>
        <a:ln w="19050">
          <a:solidFill>
            <a:srgbClr val="000000"/>
          </a:solidFill>
        </a:ln>
      </xdr:spPr>
      <xdr:style>
        <a:lnRef idx="1">
          <a:schemeClr val="accent1"/>
        </a:lnRef>
        <a:fillRef idx="0">
          <a:schemeClr val="accent1"/>
        </a:fillRef>
        <a:effectRef idx="0">
          <a:schemeClr val="accent1"/>
        </a:effectRef>
        <a:fontRef idx="minor"/>
      </xdr:style>
    </xdr:sp>
    <xdr:clientData/>
  </xdr:twoCellAnchor>
  <xdr:twoCellAnchor editAs="oneCell">
    <xdr:from>
      <xdr:col>86</xdr:col>
      <xdr:colOff>8280</xdr:colOff>
      <xdr:row>53</xdr:row>
      <xdr:rowOff>30600</xdr:rowOff>
    </xdr:from>
    <xdr:to>
      <xdr:col>87</xdr:col>
      <xdr:colOff>81720</xdr:colOff>
      <xdr:row>54</xdr:row>
      <xdr:rowOff>83520</xdr:rowOff>
    </xdr:to>
    <xdr:sp>
      <xdr:nvSpPr>
        <xdr:cNvPr id="1632" name="失業対策事業費最大値テキスト"/>
        <xdr:cNvSpPr/>
      </xdr:nvSpPr>
      <xdr:spPr>
        <a:xfrm>
          <a:off x="14752800" y="8787240"/>
          <a:ext cx="244800" cy="21780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nSpc>
              <a:spcPct val="100000"/>
            </a:lnSpc>
          </a:pPr>
          <a:r>
            <a:rPr b="1" lang="en-US" sz="1000" spc="-1" strike="noStrike">
              <a:solidFill>
                <a:srgbClr val="000000"/>
              </a:solidFill>
              <a:latin typeface="ＭＳ Ｐゴシック"/>
              <a:ea typeface="ＭＳ Ｐゴシック"/>
            </a:rPr>
            <a:t>0</a:t>
          </a:r>
          <a:endParaRPr b="0" lang="en-US" sz="1000" spc="-1" strike="noStrike">
            <a:latin typeface="Times New Roman"/>
          </a:endParaRPr>
        </a:p>
      </xdr:txBody>
    </xdr:sp>
    <xdr:clientData/>
  </xdr:twoCellAnchor>
  <xdr:twoCellAnchor editAs="twoCell">
    <xdr:from>
      <xdr:col>85</xdr:col>
      <xdr:colOff>37800</xdr:colOff>
      <xdr:row>54</xdr:row>
      <xdr:rowOff>139680</xdr:rowOff>
    </xdr:from>
    <xdr:to>
      <xdr:col>86</xdr:col>
      <xdr:colOff>25200</xdr:colOff>
      <xdr:row>54</xdr:row>
      <xdr:rowOff>139680</xdr:rowOff>
    </xdr:to>
    <xdr:sp>
      <xdr:nvSpPr>
        <xdr:cNvPr id="1633" name="直線コネクタ 570"/>
        <xdr:cNvSpPr/>
      </xdr:nvSpPr>
      <xdr:spPr>
        <a:xfrm>
          <a:off x="14610960" y="9061200"/>
          <a:ext cx="158760" cy="0"/>
        </a:xfrm>
        <a:prstGeom prst="line">
          <a:avLst/>
        </a:prstGeom>
        <a:ln w="19050">
          <a:solidFill>
            <a:srgbClr val="000000"/>
          </a:solidFill>
        </a:ln>
      </xdr:spPr>
      <xdr:style>
        <a:lnRef idx="1">
          <a:schemeClr val="accent1"/>
        </a:lnRef>
        <a:fillRef idx="0">
          <a:schemeClr val="accent1"/>
        </a:fillRef>
        <a:effectRef idx="0">
          <a:schemeClr val="accent1"/>
        </a:effectRef>
        <a:fontRef idx="minor"/>
      </xdr:style>
    </xdr:sp>
    <xdr:clientData/>
  </xdr:twoCellAnchor>
  <xdr:twoCellAnchor editAs="twoCell">
    <xdr:from>
      <xdr:col>81</xdr:col>
      <xdr:colOff>50760</xdr:colOff>
      <xdr:row>54</xdr:row>
      <xdr:rowOff>139680</xdr:rowOff>
    </xdr:from>
    <xdr:to>
      <xdr:col>85</xdr:col>
      <xdr:colOff>126720</xdr:colOff>
      <xdr:row>54</xdr:row>
      <xdr:rowOff>139680</xdr:rowOff>
    </xdr:to>
    <xdr:sp>
      <xdr:nvSpPr>
        <xdr:cNvPr id="1634" name="直線コネクタ 571"/>
        <xdr:cNvSpPr/>
      </xdr:nvSpPr>
      <xdr:spPr>
        <a:xfrm>
          <a:off x="13938120" y="9061200"/>
          <a:ext cx="761760" cy="0"/>
        </a:xfrm>
        <a:prstGeom prst="line">
          <a:avLst/>
        </a:prstGeom>
        <a:ln>
          <a:solidFill>
            <a:srgbClr val="ff0000"/>
          </a:solidFill>
        </a:ln>
      </xdr:spPr>
      <xdr:style>
        <a:lnRef idx="1">
          <a:schemeClr val="accent1"/>
        </a:lnRef>
        <a:fillRef idx="0">
          <a:schemeClr val="accent1"/>
        </a:fillRef>
        <a:effectRef idx="0">
          <a:schemeClr val="accent1"/>
        </a:effectRef>
        <a:fontRef idx="minor"/>
      </xdr:style>
    </xdr:sp>
    <xdr:clientData/>
  </xdr:twoCellAnchor>
  <xdr:twoCellAnchor editAs="oneCell">
    <xdr:from>
      <xdr:col>86</xdr:col>
      <xdr:colOff>8280</xdr:colOff>
      <xdr:row>54</xdr:row>
      <xdr:rowOff>87840</xdr:rowOff>
    </xdr:from>
    <xdr:to>
      <xdr:col>87</xdr:col>
      <xdr:colOff>81720</xdr:colOff>
      <xdr:row>55</xdr:row>
      <xdr:rowOff>140400</xdr:rowOff>
    </xdr:to>
    <xdr:sp>
      <xdr:nvSpPr>
        <xdr:cNvPr id="1635" name="失業対策事業費平均値テキスト"/>
        <xdr:cNvSpPr/>
      </xdr:nvSpPr>
      <xdr:spPr>
        <a:xfrm>
          <a:off x="14752800" y="9009360"/>
          <a:ext cx="244800" cy="21780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nSpc>
              <a:spcPct val="100000"/>
            </a:lnSpc>
          </a:pPr>
          <a:r>
            <a:rPr b="1" lang="en-US" sz="1000" spc="-1" strike="noStrike">
              <a:solidFill>
                <a:srgbClr val="000080"/>
              </a:solidFill>
              <a:latin typeface="ＭＳ Ｐゴシック"/>
              <a:ea typeface="ＭＳ Ｐゴシック"/>
            </a:rPr>
            <a:t>0</a:t>
          </a:r>
          <a:endParaRPr b="0" lang="en-US" sz="1000" spc="-1" strike="noStrike">
            <a:latin typeface="Times New Roman"/>
          </a:endParaRPr>
        </a:p>
      </xdr:txBody>
    </xdr:sp>
    <xdr:clientData/>
  </xdr:twoCellAnchor>
  <xdr:twoCellAnchor editAs="twoCell">
    <xdr:from>
      <xdr:col>85</xdr:col>
      <xdr:colOff>76320</xdr:colOff>
      <xdr:row>54</xdr:row>
      <xdr:rowOff>88920</xdr:rowOff>
    </xdr:from>
    <xdr:to>
      <xdr:col>86</xdr:col>
      <xdr:colOff>6120</xdr:colOff>
      <xdr:row>55</xdr:row>
      <xdr:rowOff>18720</xdr:rowOff>
    </xdr:to>
    <xdr:sp>
      <xdr:nvSpPr>
        <xdr:cNvPr id="1636" name="フローチャート: 判断 573"/>
        <xdr:cNvSpPr/>
      </xdr:nvSpPr>
      <xdr:spPr>
        <a:xfrm>
          <a:off x="14649480" y="9010440"/>
          <a:ext cx="101160" cy="9504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twoCell">
    <xdr:from>
      <xdr:col>76</xdr:col>
      <xdr:colOff>114120</xdr:colOff>
      <xdr:row>54</xdr:row>
      <xdr:rowOff>139680</xdr:rowOff>
    </xdr:from>
    <xdr:to>
      <xdr:col>81</xdr:col>
      <xdr:colOff>50760</xdr:colOff>
      <xdr:row>54</xdr:row>
      <xdr:rowOff>139680</xdr:rowOff>
    </xdr:to>
    <xdr:sp>
      <xdr:nvSpPr>
        <xdr:cNvPr id="1637" name="直線コネクタ 574"/>
        <xdr:cNvSpPr/>
      </xdr:nvSpPr>
      <xdr:spPr>
        <a:xfrm>
          <a:off x="13144320" y="9061200"/>
          <a:ext cx="793800" cy="0"/>
        </a:xfrm>
        <a:prstGeom prst="line">
          <a:avLst/>
        </a:prstGeom>
        <a:ln>
          <a:solidFill>
            <a:srgbClr val="ff0000"/>
          </a:solidFill>
        </a:ln>
      </xdr:spPr>
      <xdr:style>
        <a:lnRef idx="1">
          <a:schemeClr val="accent1"/>
        </a:lnRef>
        <a:fillRef idx="0">
          <a:schemeClr val="accent1"/>
        </a:fillRef>
        <a:effectRef idx="0">
          <a:schemeClr val="accent1"/>
        </a:effectRef>
        <a:fontRef idx="minor"/>
      </xdr:style>
    </xdr:sp>
    <xdr:clientData/>
  </xdr:twoCellAnchor>
  <xdr:twoCellAnchor editAs="twoCell">
    <xdr:from>
      <xdr:col>81</xdr:col>
      <xdr:colOff>0</xdr:colOff>
      <xdr:row>54</xdr:row>
      <xdr:rowOff>88920</xdr:rowOff>
    </xdr:from>
    <xdr:to>
      <xdr:col>81</xdr:col>
      <xdr:colOff>101160</xdr:colOff>
      <xdr:row>55</xdr:row>
      <xdr:rowOff>18720</xdr:rowOff>
    </xdr:to>
    <xdr:sp>
      <xdr:nvSpPr>
        <xdr:cNvPr id="1638" name="フローチャート: 判断 575"/>
        <xdr:cNvSpPr/>
      </xdr:nvSpPr>
      <xdr:spPr>
        <a:xfrm>
          <a:off x="13887360" y="9010440"/>
          <a:ext cx="101160" cy="9504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oneCell">
    <xdr:from>
      <xdr:col>80</xdr:col>
      <xdr:colOff>118440</xdr:colOff>
      <xdr:row>55</xdr:row>
      <xdr:rowOff>30600</xdr:rowOff>
    </xdr:from>
    <xdr:to>
      <xdr:col>82</xdr:col>
      <xdr:colOff>20520</xdr:colOff>
      <xdr:row>56</xdr:row>
      <xdr:rowOff>83520</xdr:rowOff>
    </xdr:to>
    <xdr:sp>
      <xdr:nvSpPr>
        <xdr:cNvPr id="1639" name="テキスト ボックス 576"/>
        <xdr:cNvSpPr/>
      </xdr:nvSpPr>
      <xdr:spPr>
        <a:xfrm>
          <a:off x="13834440" y="9117360"/>
          <a:ext cx="244800" cy="21780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gn="ctr">
            <a:lnSpc>
              <a:spcPct val="100000"/>
            </a:lnSpc>
          </a:pPr>
          <a:r>
            <a:rPr b="1" lang="en-US" sz="1000" spc="-1" strike="noStrike">
              <a:solidFill>
                <a:srgbClr val="000080"/>
              </a:solidFill>
              <a:latin typeface="ＭＳ Ｐゴシック"/>
              <a:ea typeface="ＭＳ Ｐゴシック"/>
            </a:rPr>
            <a:t>0</a:t>
          </a:r>
          <a:endParaRPr b="0" lang="en-US" sz="1000" spc="-1" strike="noStrike">
            <a:latin typeface="Times New Roman"/>
          </a:endParaRPr>
        </a:p>
      </xdr:txBody>
    </xdr:sp>
    <xdr:clientData/>
  </xdr:twoCellAnchor>
  <xdr:twoCellAnchor editAs="twoCell">
    <xdr:from>
      <xdr:col>72</xdr:col>
      <xdr:colOff>5760</xdr:colOff>
      <xdr:row>54</xdr:row>
      <xdr:rowOff>139680</xdr:rowOff>
    </xdr:from>
    <xdr:to>
      <xdr:col>76</xdr:col>
      <xdr:colOff>114120</xdr:colOff>
      <xdr:row>54</xdr:row>
      <xdr:rowOff>139680</xdr:rowOff>
    </xdr:to>
    <xdr:sp>
      <xdr:nvSpPr>
        <xdr:cNvPr id="1640" name="直線コネクタ 577"/>
        <xdr:cNvSpPr/>
      </xdr:nvSpPr>
      <xdr:spPr>
        <a:xfrm>
          <a:off x="12350160" y="9061200"/>
          <a:ext cx="794160" cy="0"/>
        </a:xfrm>
        <a:prstGeom prst="line">
          <a:avLst/>
        </a:prstGeom>
        <a:ln>
          <a:solidFill>
            <a:srgbClr val="ff0000"/>
          </a:solidFill>
        </a:ln>
      </xdr:spPr>
      <xdr:style>
        <a:lnRef idx="1">
          <a:schemeClr val="accent1"/>
        </a:lnRef>
        <a:fillRef idx="0">
          <a:schemeClr val="accent1"/>
        </a:fillRef>
        <a:effectRef idx="0">
          <a:schemeClr val="accent1"/>
        </a:effectRef>
        <a:fontRef idx="minor"/>
      </xdr:style>
    </xdr:sp>
    <xdr:clientData/>
  </xdr:twoCellAnchor>
  <xdr:twoCellAnchor editAs="twoCell">
    <xdr:from>
      <xdr:col>76</xdr:col>
      <xdr:colOff>63360</xdr:colOff>
      <xdr:row>54</xdr:row>
      <xdr:rowOff>88920</xdr:rowOff>
    </xdr:from>
    <xdr:to>
      <xdr:col>76</xdr:col>
      <xdr:colOff>164520</xdr:colOff>
      <xdr:row>55</xdr:row>
      <xdr:rowOff>18720</xdr:rowOff>
    </xdr:to>
    <xdr:sp>
      <xdr:nvSpPr>
        <xdr:cNvPr id="1641" name="フローチャート: 判断 578"/>
        <xdr:cNvSpPr/>
      </xdr:nvSpPr>
      <xdr:spPr>
        <a:xfrm>
          <a:off x="13093560" y="9010440"/>
          <a:ext cx="101160" cy="9504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oneCell">
    <xdr:from>
      <xdr:col>76</xdr:col>
      <xdr:colOff>10080</xdr:colOff>
      <xdr:row>55</xdr:row>
      <xdr:rowOff>30600</xdr:rowOff>
    </xdr:from>
    <xdr:to>
      <xdr:col>77</xdr:col>
      <xdr:colOff>83520</xdr:colOff>
      <xdr:row>56</xdr:row>
      <xdr:rowOff>83520</xdr:rowOff>
    </xdr:to>
    <xdr:sp>
      <xdr:nvSpPr>
        <xdr:cNvPr id="1642" name="テキスト ボックス 579"/>
        <xdr:cNvSpPr/>
      </xdr:nvSpPr>
      <xdr:spPr>
        <a:xfrm>
          <a:off x="13040280" y="9117360"/>
          <a:ext cx="244800" cy="21780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gn="ctr">
            <a:lnSpc>
              <a:spcPct val="100000"/>
            </a:lnSpc>
          </a:pPr>
          <a:r>
            <a:rPr b="1" lang="en-US" sz="1000" spc="-1" strike="noStrike">
              <a:solidFill>
                <a:srgbClr val="000080"/>
              </a:solidFill>
              <a:latin typeface="ＭＳ Ｐゴシック"/>
              <a:ea typeface="ＭＳ Ｐゴシック"/>
            </a:rPr>
            <a:t>0</a:t>
          </a:r>
          <a:endParaRPr b="0" lang="en-US" sz="1000" spc="-1" strike="noStrike">
            <a:latin typeface="Times New Roman"/>
          </a:endParaRPr>
        </a:p>
      </xdr:txBody>
    </xdr:sp>
    <xdr:clientData/>
  </xdr:twoCellAnchor>
  <xdr:twoCellAnchor editAs="twoCell">
    <xdr:from>
      <xdr:col>67</xdr:col>
      <xdr:colOff>50760</xdr:colOff>
      <xdr:row>54</xdr:row>
      <xdr:rowOff>139680</xdr:rowOff>
    </xdr:from>
    <xdr:to>
      <xdr:col>72</xdr:col>
      <xdr:colOff>5760</xdr:colOff>
      <xdr:row>54</xdr:row>
      <xdr:rowOff>139680</xdr:rowOff>
    </xdr:to>
    <xdr:sp>
      <xdr:nvSpPr>
        <xdr:cNvPr id="1643" name="直線コネクタ 580"/>
        <xdr:cNvSpPr/>
      </xdr:nvSpPr>
      <xdr:spPr>
        <a:xfrm>
          <a:off x="11537640" y="9061200"/>
          <a:ext cx="812520" cy="0"/>
        </a:xfrm>
        <a:prstGeom prst="line">
          <a:avLst/>
        </a:prstGeom>
        <a:ln>
          <a:solidFill>
            <a:srgbClr val="ff0000"/>
          </a:solidFill>
        </a:ln>
      </xdr:spPr>
      <xdr:style>
        <a:lnRef idx="1">
          <a:schemeClr val="accent1"/>
        </a:lnRef>
        <a:fillRef idx="0">
          <a:schemeClr val="accent1"/>
        </a:fillRef>
        <a:effectRef idx="0">
          <a:schemeClr val="accent1"/>
        </a:effectRef>
        <a:fontRef idx="minor"/>
      </xdr:style>
    </xdr:sp>
    <xdr:clientData/>
  </xdr:twoCellAnchor>
  <xdr:twoCellAnchor editAs="twoCell">
    <xdr:from>
      <xdr:col>71</xdr:col>
      <xdr:colOff>127080</xdr:colOff>
      <xdr:row>54</xdr:row>
      <xdr:rowOff>88920</xdr:rowOff>
    </xdr:from>
    <xdr:to>
      <xdr:col>72</xdr:col>
      <xdr:colOff>37800</xdr:colOff>
      <xdr:row>55</xdr:row>
      <xdr:rowOff>18720</xdr:rowOff>
    </xdr:to>
    <xdr:sp>
      <xdr:nvSpPr>
        <xdr:cNvPr id="1644" name="フローチャート: 判断 581"/>
        <xdr:cNvSpPr/>
      </xdr:nvSpPr>
      <xdr:spPr>
        <a:xfrm>
          <a:off x="12299760" y="9010440"/>
          <a:ext cx="82440" cy="9504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oneCell">
    <xdr:from>
      <xdr:col>71</xdr:col>
      <xdr:colOff>55080</xdr:colOff>
      <xdr:row>55</xdr:row>
      <xdr:rowOff>30600</xdr:rowOff>
    </xdr:from>
    <xdr:to>
      <xdr:col>72</xdr:col>
      <xdr:colOff>128160</xdr:colOff>
      <xdr:row>56</xdr:row>
      <xdr:rowOff>83520</xdr:rowOff>
    </xdr:to>
    <xdr:sp>
      <xdr:nvSpPr>
        <xdr:cNvPr id="1645" name="テキスト ボックス 582"/>
        <xdr:cNvSpPr/>
      </xdr:nvSpPr>
      <xdr:spPr>
        <a:xfrm>
          <a:off x="12227760" y="9117360"/>
          <a:ext cx="244800" cy="21780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gn="ctr">
            <a:lnSpc>
              <a:spcPct val="100000"/>
            </a:lnSpc>
          </a:pPr>
          <a:r>
            <a:rPr b="1" lang="en-US" sz="1000" spc="-1" strike="noStrike">
              <a:solidFill>
                <a:srgbClr val="000080"/>
              </a:solidFill>
              <a:latin typeface="ＭＳ Ｐゴシック"/>
              <a:ea typeface="ＭＳ Ｐゴシック"/>
            </a:rPr>
            <a:t>0</a:t>
          </a:r>
          <a:endParaRPr b="0" lang="en-US" sz="1000" spc="-1" strike="noStrike">
            <a:latin typeface="Times New Roman"/>
          </a:endParaRPr>
        </a:p>
      </xdr:txBody>
    </xdr:sp>
    <xdr:clientData/>
  </xdr:twoCellAnchor>
  <xdr:twoCellAnchor editAs="twoCell">
    <xdr:from>
      <xdr:col>67</xdr:col>
      <xdr:colOff>0</xdr:colOff>
      <xdr:row>54</xdr:row>
      <xdr:rowOff>88920</xdr:rowOff>
    </xdr:from>
    <xdr:to>
      <xdr:col>67</xdr:col>
      <xdr:colOff>101160</xdr:colOff>
      <xdr:row>55</xdr:row>
      <xdr:rowOff>18720</xdr:rowOff>
    </xdr:to>
    <xdr:sp>
      <xdr:nvSpPr>
        <xdr:cNvPr id="1646" name="フローチャート: 判断 583"/>
        <xdr:cNvSpPr/>
      </xdr:nvSpPr>
      <xdr:spPr>
        <a:xfrm>
          <a:off x="11486880" y="9010440"/>
          <a:ext cx="101160" cy="9504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oneCell">
    <xdr:from>
      <xdr:col>66</xdr:col>
      <xdr:colOff>118440</xdr:colOff>
      <xdr:row>55</xdr:row>
      <xdr:rowOff>30600</xdr:rowOff>
    </xdr:from>
    <xdr:to>
      <xdr:col>68</xdr:col>
      <xdr:colOff>20160</xdr:colOff>
      <xdr:row>56</xdr:row>
      <xdr:rowOff>83520</xdr:rowOff>
    </xdr:to>
    <xdr:sp>
      <xdr:nvSpPr>
        <xdr:cNvPr id="1647" name="テキスト ボックス 584"/>
        <xdr:cNvSpPr/>
      </xdr:nvSpPr>
      <xdr:spPr>
        <a:xfrm>
          <a:off x="11433960" y="9117360"/>
          <a:ext cx="244800" cy="21780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gn="ctr">
            <a:lnSpc>
              <a:spcPct val="100000"/>
            </a:lnSpc>
          </a:pPr>
          <a:r>
            <a:rPr b="1" lang="en-US" sz="1000" spc="-1" strike="noStrike">
              <a:solidFill>
                <a:srgbClr val="000080"/>
              </a:solidFill>
              <a:latin typeface="ＭＳ Ｐゴシック"/>
              <a:ea typeface="ＭＳ Ｐゴシック"/>
            </a:rPr>
            <a:t>0</a:t>
          </a:r>
          <a:endParaRPr b="0" lang="en-US" sz="1000" spc="-1" strike="noStrike">
            <a:latin typeface="Times New Roman"/>
          </a:endParaRPr>
        </a:p>
      </xdr:txBody>
    </xdr:sp>
    <xdr:clientData/>
  </xdr:twoCellAnchor>
  <xdr:twoCellAnchor editAs="oneCell">
    <xdr:from>
      <xdr:col>84</xdr:col>
      <xdr:colOff>127080</xdr:colOff>
      <xdr:row>61</xdr:row>
      <xdr:rowOff>100440</xdr:rowOff>
    </xdr:from>
    <xdr:to>
      <xdr:col>89</xdr:col>
      <xdr:colOff>31680</xdr:colOff>
      <xdr:row>62</xdr:row>
      <xdr:rowOff>153000</xdr:rowOff>
    </xdr:to>
    <xdr:sp>
      <xdr:nvSpPr>
        <xdr:cNvPr id="1648" name="テキスト ボックス 585"/>
        <xdr:cNvSpPr/>
      </xdr:nvSpPr>
      <xdr:spPr>
        <a:xfrm>
          <a:off x="14528880" y="10177560"/>
          <a:ext cx="761760" cy="217800"/>
        </a:xfrm>
        <a:prstGeom prst="rect">
          <a:avLst/>
        </a:prstGeom>
        <a:noFill/>
        <a:ln w="0">
          <a:noFill/>
        </a:ln>
      </xdr:spPr>
      <xdr:style>
        <a:lnRef idx="0"/>
        <a:fillRef idx="0"/>
        <a:effectRef idx="0"/>
        <a:fontRef idx="minor"/>
      </xdr:style>
      <xdr:txBody>
        <a:bodyPr horzOverflow="clip" vertOverflow="clip" lIns="90000" rIns="90000" tIns="45000" bIns="45000" anchor="ctr">
          <a:spAutoFit/>
        </a:bodyPr>
        <a:p>
          <a:pPr>
            <a:lnSpc>
              <a:spcPct val="100000"/>
            </a:lnSpc>
          </a:pPr>
          <a:r>
            <a:rPr b="0" lang="en-US" sz="1000" spc="-1" strike="noStrike">
              <a:solidFill>
                <a:srgbClr val="000000"/>
              </a:solidFill>
              <a:latin typeface="ＭＳ Ｐゴシック"/>
              <a:ea typeface="ＭＳ Ｐゴシック"/>
            </a:rPr>
            <a:t>R06</a:t>
          </a:r>
          <a:endParaRPr b="0" lang="en-US" sz="1000" spc="-1" strike="noStrike">
            <a:latin typeface="Times New Roman"/>
          </a:endParaRPr>
        </a:p>
      </xdr:txBody>
    </xdr:sp>
    <xdr:clientData/>
  </xdr:twoCellAnchor>
  <xdr:twoCellAnchor editAs="oneCell">
    <xdr:from>
      <xdr:col>80</xdr:col>
      <xdr:colOff>50760</xdr:colOff>
      <xdr:row>61</xdr:row>
      <xdr:rowOff>100440</xdr:rowOff>
    </xdr:from>
    <xdr:to>
      <xdr:col>84</xdr:col>
      <xdr:colOff>126720</xdr:colOff>
      <xdr:row>62</xdr:row>
      <xdr:rowOff>153000</xdr:rowOff>
    </xdr:to>
    <xdr:sp>
      <xdr:nvSpPr>
        <xdr:cNvPr id="1649" name="テキスト ボックス 586"/>
        <xdr:cNvSpPr/>
      </xdr:nvSpPr>
      <xdr:spPr>
        <a:xfrm>
          <a:off x="13766760" y="10177560"/>
          <a:ext cx="761760" cy="217800"/>
        </a:xfrm>
        <a:prstGeom prst="rect">
          <a:avLst/>
        </a:prstGeom>
        <a:noFill/>
        <a:ln w="0">
          <a:noFill/>
        </a:ln>
      </xdr:spPr>
      <xdr:style>
        <a:lnRef idx="0"/>
        <a:fillRef idx="0"/>
        <a:effectRef idx="0"/>
        <a:fontRef idx="minor"/>
      </xdr:style>
      <xdr:txBody>
        <a:bodyPr horzOverflow="clip" vertOverflow="clip" lIns="90000" rIns="90000" tIns="45000" bIns="45000" anchor="ctr">
          <a:spAutoFit/>
        </a:bodyPr>
        <a:p>
          <a:pPr>
            <a:lnSpc>
              <a:spcPct val="100000"/>
            </a:lnSpc>
          </a:pPr>
          <a:r>
            <a:rPr b="0" lang="en-US" sz="1000" spc="-1" strike="noStrike">
              <a:solidFill>
                <a:srgbClr val="000000"/>
              </a:solidFill>
              <a:latin typeface="ＭＳ Ｐゴシック"/>
              <a:ea typeface="ＭＳ Ｐゴシック"/>
            </a:rPr>
            <a:t>R05</a:t>
          </a:r>
          <a:endParaRPr b="0" lang="en-US" sz="1000" spc="-1" strike="noStrike">
            <a:latin typeface="Times New Roman"/>
          </a:endParaRPr>
        </a:p>
      </xdr:txBody>
    </xdr:sp>
    <xdr:clientData/>
  </xdr:twoCellAnchor>
  <xdr:twoCellAnchor editAs="oneCell">
    <xdr:from>
      <xdr:col>75</xdr:col>
      <xdr:colOff>114480</xdr:colOff>
      <xdr:row>61</xdr:row>
      <xdr:rowOff>100440</xdr:rowOff>
    </xdr:from>
    <xdr:to>
      <xdr:col>80</xdr:col>
      <xdr:colOff>18720</xdr:colOff>
      <xdr:row>62</xdr:row>
      <xdr:rowOff>153000</xdr:rowOff>
    </xdr:to>
    <xdr:sp>
      <xdr:nvSpPr>
        <xdr:cNvPr id="1650" name="テキスト ボックス 587"/>
        <xdr:cNvSpPr/>
      </xdr:nvSpPr>
      <xdr:spPr>
        <a:xfrm>
          <a:off x="12972960" y="10177560"/>
          <a:ext cx="761760" cy="217800"/>
        </a:xfrm>
        <a:prstGeom prst="rect">
          <a:avLst/>
        </a:prstGeom>
        <a:noFill/>
        <a:ln w="0">
          <a:noFill/>
        </a:ln>
      </xdr:spPr>
      <xdr:style>
        <a:lnRef idx="0"/>
        <a:fillRef idx="0"/>
        <a:effectRef idx="0"/>
        <a:fontRef idx="minor"/>
      </xdr:style>
      <xdr:txBody>
        <a:bodyPr horzOverflow="clip" vertOverflow="clip" lIns="90000" rIns="90000" tIns="45000" bIns="45000" anchor="ctr">
          <a:spAutoFit/>
        </a:bodyPr>
        <a:p>
          <a:pPr>
            <a:lnSpc>
              <a:spcPct val="100000"/>
            </a:lnSpc>
          </a:pPr>
          <a:r>
            <a:rPr b="0" lang="en-US" sz="1000" spc="-1" strike="noStrike">
              <a:solidFill>
                <a:srgbClr val="000000"/>
              </a:solidFill>
              <a:latin typeface="ＭＳ Ｐゴシック"/>
              <a:ea typeface="ＭＳ Ｐゴシック"/>
            </a:rPr>
            <a:t>R04</a:t>
          </a:r>
          <a:endParaRPr b="0" lang="en-US" sz="1000" spc="-1" strike="noStrike">
            <a:latin typeface="Times New Roman"/>
          </a:endParaRPr>
        </a:p>
      </xdr:txBody>
    </xdr:sp>
    <xdr:clientData/>
  </xdr:twoCellAnchor>
  <xdr:twoCellAnchor editAs="oneCell">
    <xdr:from>
      <xdr:col>71</xdr:col>
      <xdr:colOff>6480</xdr:colOff>
      <xdr:row>61</xdr:row>
      <xdr:rowOff>100440</xdr:rowOff>
    </xdr:from>
    <xdr:to>
      <xdr:col>75</xdr:col>
      <xdr:colOff>82440</xdr:colOff>
      <xdr:row>62</xdr:row>
      <xdr:rowOff>153000</xdr:rowOff>
    </xdr:to>
    <xdr:sp>
      <xdr:nvSpPr>
        <xdr:cNvPr id="1651" name="テキスト ボックス 588"/>
        <xdr:cNvSpPr/>
      </xdr:nvSpPr>
      <xdr:spPr>
        <a:xfrm>
          <a:off x="12179160" y="10177560"/>
          <a:ext cx="761760" cy="217800"/>
        </a:xfrm>
        <a:prstGeom prst="rect">
          <a:avLst/>
        </a:prstGeom>
        <a:noFill/>
        <a:ln w="0">
          <a:noFill/>
        </a:ln>
      </xdr:spPr>
      <xdr:style>
        <a:lnRef idx="0"/>
        <a:fillRef idx="0"/>
        <a:effectRef idx="0"/>
        <a:fontRef idx="minor"/>
      </xdr:style>
      <xdr:txBody>
        <a:bodyPr horzOverflow="clip" vertOverflow="clip" lIns="90000" rIns="90000" tIns="45000" bIns="45000" anchor="ctr">
          <a:spAutoFit/>
        </a:bodyPr>
        <a:p>
          <a:pPr>
            <a:lnSpc>
              <a:spcPct val="100000"/>
            </a:lnSpc>
          </a:pPr>
          <a:r>
            <a:rPr b="0" lang="en-US" sz="1000" spc="-1" strike="noStrike">
              <a:solidFill>
                <a:srgbClr val="000000"/>
              </a:solidFill>
              <a:latin typeface="ＭＳ Ｐゴシック"/>
              <a:ea typeface="ＭＳ Ｐゴシック"/>
            </a:rPr>
            <a:t>R03</a:t>
          </a:r>
          <a:endParaRPr b="0" lang="en-US" sz="1000" spc="-1" strike="noStrike">
            <a:latin typeface="Times New Roman"/>
          </a:endParaRPr>
        </a:p>
      </xdr:txBody>
    </xdr:sp>
    <xdr:clientData/>
  </xdr:twoCellAnchor>
  <xdr:twoCellAnchor editAs="oneCell">
    <xdr:from>
      <xdr:col>66</xdr:col>
      <xdr:colOff>50760</xdr:colOff>
      <xdr:row>61</xdr:row>
      <xdr:rowOff>100440</xdr:rowOff>
    </xdr:from>
    <xdr:to>
      <xdr:col>70</xdr:col>
      <xdr:colOff>126720</xdr:colOff>
      <xdr:row>62</xdr:row>
      <xdr:rowOff>153000</xdr:rowOff>
    </xdr:to>
    <xdr:sp>
      <xdr:nvSpPr>
        <xdr:cNvPr id="1652" name="テキスト ボックス 589"/>
        <xdr:cNvSpPr/>
      </xdr:nvSpPr>
      <xdr:spPr>
        <a:xfrm>
          <a:off x="11366280" y="10177560"/>
          <a:ext cx="761760" cy="217800"/>
        </a:xfrm>
        <a:prstGeom prst="rect">
          <a:avLst/>
        </a:prstGeom>
        <a:noFill/>
        <a:ln w="0">
          <a:noFill/>
        </a:ln>
      </xdr:spPr>
      <xdr:style>
        <a:lnRef idx="0"/>
        <a:fillRef idx="0"/>
        <a:effectRef idx="0"/>
        <a:fontRef idx="minor"/>
      </xdr:style>
      <xdr:txBody>
        <a:bodyPr horzOverflow="clip" vertOverflow="clip" lIns="90000" rIns="90000" tIns="45000" bIns="45000" anchor="ctr">
          <a:spAutoFit/>
        </a:bodyPr>
        <a:p>
          <a:pPr>
            <a:lnSpc>
              <a:spcPct val="100000"/>
            </a:lnSpc>
          </a:pPr>
          <a:r>
            <a:rPr b="0" lang="en-US" sz="1000" spc="-1" strike="noStrike">
              <a:solidFill>
                <a:srgbClr val="000000"/>
              </a:solidFill>
              <a:latin typeface="ＭＳ Ｐゴシック"/>
              <a:ea typeface="ＭＳ Ｐゴシック"/>
            </a:rPr>
            <a:t>R02</a:t>
          </a:r>
          <a:endParaRPr b="0" lang="en-US" sz="1000" spc="-1" strike="noStrike">
            <a:latin typeface="Times New Roman"/>
          </a:endParaRPr>
        </a:p>
      </xdr:txBody>
    </xdr:sp>
    <xdr:clientData/>
  </xdr:twoCellAnchor>
  <xdr:twoCellAnchor editAs="twoCell">
    <xdr:from>
      <xdr:col>85</xdr:col>
      <xdr:colOff>76320</xdr:colOff>
      <xdr:row>54</xdr:row>
      <xdr:rowOff>88920</xdr:rowOff>
    </xdr:from>
    <xdr:to>
      <xdr:col>86</xdr:col>
      <xdr:colOff>6120</xdr:colOff>
      <xdr:row>55</xdr:row>
      <xdr:rowOff>18720</xdr:rowOff>
    </xdr:to>
    <xdr:sp>
      <xdr:nvSpPr>
        <xdr:cNvPr id="1653" name="楕円 590"/>
        <xdr:cNvSpPr/>
      </xdr:nvSpPr>
      <xdr:spPr>
        <a:xfrm>
          <a:off x="14649480" y="9010440"/>
          <a:ext cx="101160" cy="9504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oneCell">
    <xdr:from>
      <xdr:col>86</xdr:col>
      <xdr:colOff>8280</xdr:colOff>
      <xdr:row>53</xdr:row>
      <xdr:rowOff>145080</xdr:rowOff>
    </xdr:from>
    <xdr:to>
      <xdr:col>87</xdr:col>
      <xdr:colOff>81720</xdr:colOff>
      <xdr:row>55</xdr:row>
      <xdr:rowOff>32760</xdr:rowOff>
    </xdr:to>
    <xdr:sp>
      <xdr:nvSpPr>
        <xdr:cNvPr id="1654" name="失業対策事業費該当値テキスト"/>
        <xdr:cNvSpPr/>
      </xdr:nvSpPr>
      <xdr:spPr>
        <a:xfrm>
          <a:off x="14752800" y="8901720"/>
          <a:ext cx="244800" cy="21780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nSpc>
              <a:spcPct val="100000"/>
            </a:lnSpc>
          </a:pPr>
          <a:r>
            <a:rPr b="1" lang="en-US" sz="1000" spc="-1" strike="noStrike">
              <a:solidFill>
                <a:srgbClr val="ff0000"/>
              </a:solidFill>
              <a:latin typeface="ＭＳ Ｐゴシック"/>
              <a:ea typeface="ＭＳ Ｐゴシック"/>
            </a:rPr>
            <a:t>0</a:t>
          </a:r>
          <a:endParaRPr b="0" lang="en-US" sz="1000" spc="-1" strike="noStrike">
            <a:latin typeface="Times New Roman"/>
          </a:endParaRPr>
        </a:p>
      </xdr:txBody>
    </xdr:sp>
    <xdr:clientData/>
  </xdr:twoCellAnchor>
  <xdr:twoCellAnchor editAs="twoCell">
    <xdr:from>
      <xdr:col>81</xdr:col>
      <xdr:colOff>0</xdr:colOff>
      <xdr:row>54</xdr:row>
      <xdr:rowOff>88920</xdr:rowOff>
    </xdr:from>
    <xdr:to>
      <xdr:col>81</xdr:col>
      <xdr:colOff>101160</xdr:colOff>
      <xdr:row>55</xdr:row>
      <xdr:rowOff>18720</xdr:rowOff>
    </xdr:to>
    <xdr:sp>
      <xdr:nvSpPr>
        <xdr:cNvPr id="1655" name="楕円 592"/>
        <xdr:cNvSpPr/>
      </xdr:nvSpPr>
      <xdr:spPr>
        <a:xfrm>
          <a:off x="13887360" y="9010440"/>
          <a:ext cx="101160" cy="9504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oneCell">
    <xdr:from>
      <xdr:col>80</xdr:col>
      <xdr:colOff>118440</xdr:colOff>
      <xdr:row>53</xdr:row>
      <xdr:rowOff>56160</xdr:rowOff>
    </xdr:from>
    <xdr:to>
      <xdr:col>82</xdr:col>
      <xdr:colOff>20520</xdr:colOff>
      <xdr:row>54</xdr:row>
      <xdr:rowOff>109080</xdr:rowOff>
    </xdr:to>
    <xdr:sp>
      <xdr:nvSpPr>
        <xdr:cNvPr id="1656" name="テキスト ボックス 593"/>
        <xdr:cNvSpPr/>
      </xdr:nvSpPr>
      <xdr:spPr>
        <a:xfrm>
          <a:off x="13834440" y="8812800"/>
          <a:ext cx="244800" cy="21780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gn="ctr">
            <a:lnSpc>
              <a:spcPct val="100000"/>
            </a:lnSpc>
          </a:pPr>
          <a:r>
            <a:rPr b="1" lang="en-US" sz="1000" spc="-1" strike="noStrike">
              <a:solidFill>
                <a:srgbClr val="ff0000"/>
              </a:solidFill>
              <a:latin typeface="ＭＳ Ｐゴシック"/>
              <a:ea typeface="ＭＳ Ｐゴシック"/>
            </a:rPr>
            <a:t>0</a:t>
          </a:r>
          <a:endParaRPr b="0" lang="en-US" sz="1000" spc="-1" strike="noStrike">
            <a:latin typeface="Times New Roman"/>
          </a:endParaRPr>
        </a:p>
      </xdr:txBody>
    </xdr:sp>
    <xdr:clientData/>
  </xdr:twoCellAnchor>
  <xdr:twoCellAnchor editAs="twoCell">
    <xdr:from>
      <xdr:col>76</xdr:col>
      <xdr:colOff>63360</xdr:colOff>
      <xdr:row>54</xdr:row>
      <xdr:rowOff>88920</xdr:rowOff>
    </xdr:from>
    <xdr:to>
      <xdr:col>76</xdr:col>
      <xdr:colOff>164520</xdr:colOff>
      <xdr:row>55</xdr:row>
      <xdr:rowOff>18720</xdr:rowOff>
    </xdr:to>
    <xdr:sp>
      <xdr:nvSpPr>
        <xdr:cNvPr id="1657" name="楕円 594"/>
        <xdr:cNvSpPr/>
      </xdr:nvSpPr>
      <xdr:spPr>
        <a:xfrm>
          <a:off x="13093560" y="9010440"/>
          <a:ext cx="101160" cy="9504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oneCell">
    <xdr:from>
      <xdr:col>76</xdr:col>
      <xdr:colOff>10080</xdr:colOff>
      <xdr:row>53</xdr:row>
      <xdr:rowOff>56160</xdr:rowOff>
    </xdr:from>
    <xdr:to>
      <xdr:col>77</xdr:col>
      <xdr:colOff>83520</xdr:colOff>
      <xdr:row>54</xdr:row>
      <xdr:rowOff>109080</xdr:rowOff>
    </xdr:to>
    <xdr:sp>
      <xdr:nvSpPr>
        <xdr:cNvPr id="1658" name="テキスト ボックス 595"/>
        <xdr:cNvSpPr/>
      </xdr:nvSpPr>
      <xdr:spPr>
        <a:xfrm>
          <a:off x="13040280" y="8812800"/>
          <a:ext cx="244800" cy="21780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gn="ctr">
            <a:lnSpc>
              <a:spcPct val="100000"/>
            </a:lnSpc>
          </a:pPr>
          <a:r>
            <a:rPr b="1" lang="en-US" sz="1000" spc="-1" strike="noStrike">
              <a:solidFill>
                <a:srgbClr val="ff0000"/>
              </a:solidFill>
              <a:latin typeface="ＭＳ Ｐゴシック"/>
              <a:ea typeface="ＭＳ Ｐゴシック"/>
            </a:rPr>
            <a:t>0</a:t>
          </a:r>
          <a:endParaRPr b="0" lang="en-US" sz="1000" spc="-1" strike="noStrike">
            <a:latin typeface="Times New Roman"/>
          </a:endParaRPr>
        </a:p>
      </xdr:txBody>
    </xdr:sp>
    <xdr:clientData/>
  </xdr:twoCellAnchor>
  <xdr:twoCellAnchor editAs="twoCell">
    <xdr:from>
      <xdr:col>71</xdr:col>
      <xdr:colOff>127080</xdr:colOff>
      <xdr:row>54</xdr:row>
      <xdr:rowOff>88920</xdr:rowOff>
    </xdr:from>
    <xdr:to>
      <xdr:col>72</xdr:col>
      <xdr:colOff>37800</xdr:colOff>
      <xdr:row>55</xdr:row>
      <xdr:rowOff>18720</xdr:rowOff>
    </xdr:to>
    <xdr:sp>
      <xdr:nvSpPr>
        <xdr:cNvPr id="1659" name="楕円 596"/>
        <xdr:cNvSpPr/>
      </xdr:nvSpPr>
      <xdr:spPr>
        <a:xfrm>
          <a:off x="12299760" y="9010440"/>
          <a:ext cx="82440" cy="9504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oneCell">
    <xdr:from>
      <xdr:col>71</xdr:col>
      <xdr:colOff>55080</xdr:colOff>
      <xdr:row>53</xdr:row>
      <xdr:rowOff>56160</xdr:rowOff>
    </xdr:from>
    <xdr:to>
      <xdr:col>72</xdr:col>
      <xdr:colOff>128160</xdr:colOff>
      <xdr:row>54</xdr:row>
      <xdr:rowOff>109080</xdr:rowOff>
    </xdr:to>
    <xdr:sp>
      <xdr:nvSpPr>
        <xdr:cNvPr id="1660" name="テキスト ボックス 597"/>
        <xdr:cNvSpPr/>
      </xdr:nvSpPr>
      <xdr:spPr>
        <a:xfrm>
          <a:off x="12227760" y="8812800"/>
          <a:ext cx="244800" cy="21780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gn="ctr">
            <a:lnSpc>
              <a:spcPct val="100000"/>
            </a:lnSpc>
          </a:pPr>
          <a:r>
            <a:rPr b="1" lang="en-US" sz="1000" spc="-1" strike="noStrike">
              <a:solidFill>
                <a:srgbClr val="ff0000"/>
              </a:solidFill>
              <a:latin typeface="ＭＳ Ｐゴシック"/>
              <a:ea typeface="ＭＳ Ｐゴシック"/>
            </a:rPr>
            <a:t>0</a:t>
          </a:r>
          <a:endParaRPr b="0" lang="en-US" sz="1000" spc="-1" strike="noStrike">
            <a:latin typeface="Times New Roman"/>
          </a:endParaRPr>
        </a:p>
      </xdr:txBody>
    </xdr:sp>
    <xdr:clientData/>
  </xdr:twoCellAnchor>
  <xdr:twoCellAnchor editAs="twoCell">
    <xdr:from>
      <xdr:col>67</xdr:col>
      <xdr:colOff>0</xdr:colOff>
      <xdr:row>54</xdr:row>
      <xdr:rowOff>88920</xdr:rowOff>
    </xdr:from>
    <xdr:to>
      <xdr:col>67</xdr:col>
      <xdr:colOff>101160</xdr:colOff>
      <xdr:row>55</xdr:row>
      <xdr:rowOff>18720</xdr:rowOff>
    </xdr:to>
    <xdr:sp>
      <xdr:nvSpPr>
        <xdr:cNvPr id="1661" name="楕円 598"/>
        <xdr:cNvSpPr/>
      </xdr:nvSpPr>
      <xdr:spPr>
        <a:xfrm>
          <a:off x="11486880" y="9010440"/>
          <a:ext cx="101160" cy="9504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oneCell">
    <xdr:from>
      <xdr:col>66</xdr:col>
      <xdr:colOff>118440</xdr:colOff>
      <xdr:row>53</xdr:row>
      <xdr:rowOff>56160</xdr:rowOff>
    </xdr:from>
    <xdr:to>
      <xdr:col>68</xdr:col>
      <xdr:colOff>20160</xdr:colOff>
      <xdr:row>54</xdr:row>
      <xdr:rowOff>109080</xdr:rowOff>
    </xdr:to>
    <xdr:sp>
      <xdr:nvSpPr>
        <xdr:cNvPr id="1662" name="テキスト ボックス 599"/>
        <xdr:cNvSpPr/>
      </xdr:nvSpPr>
      <xdr:spPr>
        <a:xfrm>
          <a:off x="11433960" y="8812800"/>
          <a:ext cx="244800" cy="21780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gn="ctr">
            <a:lnSpc>
              <a:spcPct val="100000"/>
            </a:lnSpc>
          </a:pPr>
          <a:r>
            <a:rPr b="1" lang="en-US" sz="1000" spc="-1" strike="noStrike">
              <a:solidFill>
                <a:srgbClr val="ff0000"/>
              </a:solidFill>
              <a:latin typeface="ＭＳ Ｐゴシック"/>
              <a:ea typeface="ＭＳ Ｐゴシック"/>
            </a:rPr>
            <a:t>0</a:t>
          </a:r>
          <a:endParaRPr b="0" lang="en-US" sz="1000" spc="-1" strike="noStrike">
            <a:latin typeface="Times New Roman"/>
          </a:endParaRPr>
        </a:p>
      </xdr:txBody>
    </xdr:sp>
    <xdr:clientData/>
  </xdr:twoCellAnchor>
  <xdr:twoCellAnchor editAs="twoCell">
    <xdr:from>
      <xdr:col>65</xdr:col>
      <xdr:colOff>63360</xdr:colOff>
      <xdr:row>63</xdr:row>
      <xdr:rowOff>57240</xdr:rowOff>
    </xdr:from>
    <xdr:to>
      <xdr:col>90</xdr:col>
      <xdr:colOff>6120</xdr:colOff>
      <xdr:row>65</xdr:row>
      <xdr:rowOff>31320</xdr:rowOff>
    </xdr:to>
    <xdr:sp>
      <xdr:nvSpPr>
        <xdr:cNvPr id="1663" name="正方形/長方形 600"/>
        <xdr:cNvSpPr/>
      </xdr:nvSpPr>
      <xdr:spPr>
        <a:xfrm>
          <a:off x="11207520" y="10464840"/>
          <a:ext cx="4228920" cy="304200"/>
        </a:xfrm>
        <a:prstGeom prst="rect">
          <a:avLst/>
        </a:prstGeom>
        <a:solidFill>
          <a:schemeClr val="bg1"/>
        </a:solidFill>
        <a:ln w="19050">
          <a:solidFill>
            <a:srgbClr val="000000"/>
          </a:solidFill>
        </a:ln>
      </xdr:spPr>
      <xdr:style>
        <a:lnRef idx="2">
          <a:schemeClr val="accent1">
            <a:shade val="50000"/>
          </a:schemeClr>
        </a:lnRef>
        <a:fillRef idx="1">
          <a:schemeClr val="accent1"/>
        </a:fillRef>
        <a:effectRef idx="0">
          <a:schemeClr val="accent1"/>
        </a:effectRef>
        <a:fontRef idx="minor"/>
      </xdr:style>
      <xdr:txBody>
        <a:bodyPr horzOverflow="clip" vertOverflow="clip" lIns="90000" rIns="90000" tIns="45000" bIns="45000" anchor="ctr">
          <a:noAutofit/>
        </a:bodyPr>
        <a:p>
          <a:pPr algn="ctr">
            <a:lnSpc>
              <a:spcPct val="100000"/>
            </a:lnSpc>
          </a:pPr>
          <a:r>
            <a:rPr b="1" lang="ja-JP" sz="1600" spc="-1" strike="noStrike">
              <a:solidFill>
                <a:srgbClr val="000000"/>
              </a:solidFill>
              <a:latin typeface="ＭＳ Ｐゴシック"/>
              <a:ea typeface="ＭＳ Ｐゴシック"/>
            </a:rPr>
            <a:t>公債費</a:t>
          </a:r>
          <a:endParaRPr b="0" lang="en-US" sz="1600" spc="-1" strike="noStrike">
            <a:latin typeface="Times New Roman"/>
          </a:endParaRPr>
        </a:p>
      </xdr:txBody>
    </xdr:sp>
    <xdr:clientData/>
  </xdr:twoCellAnchor>
  <xdr:twoCellAnchor editAs="twoCell">
    <xdr:from>
      <xdr:col>66</xdr:col>
      <xdr:colOff>0</xdr:colOff>
      <xdr:row>65</xdr:row>
      <xdr:rowOff>57240</xdr:rowOff>
    </xdr:from>
    <xdr:to>
      <xdr:col>73</xdr:col>
      <xdr:colOff>171000</xdr:colOff>
      <xdr:row>66</xdr:row>
      <xdr:rowOff>139320</xdr:rowOff>
    </xdr:to>
    <xdr:sp>
      <xdr:nvSpPr>
        <xdr:cNvPr id="1664" name="正方形/長方形 601"/>
        <xdr:cNvSpPr/>
      </xdr:nvSpPr>
      <xdr:spPr>
        <a:xfrm>
          <a:off x="11315520" y="10794960"/>
          <a:ext cx="1371240" cy="246960"/>
        </a:xfrm>
        <a:prstGeom prst="rect">
          <a:avLst/>
        </a:prstGeom>
        <a:noFill/>
        <a:ln w="19050">
          <a:noFill/>
        </a:ln>
      </xdr:spPr>
      <xdr:style>
        <a:lnRef idx="2">
          <a:schemeClr val="accent1">
            <a:shade val="50000"/>
          </a:schemeClr>
        </a:lnRef>
        <a:fillRef idx="1">
          <a:schemeClr val="accent1"/>
        </a:fillRef>
        <a:effectRef idx="0">
          <a:schemeClr val="accent1"/>
        </a:effectRef>
        <a:fontRef idx="minor"/>
      </xdr:style>
      <xdr:txBody>
        <a:bodyPr horzOverflow="clip" vertOverflow="clip" lIns="90000" rIns="90000" tIns="45000" bIns="45000" anchor="ctr">
          <a:noAutofit/>
        </a:bodyPr>
        <a:p>
          <a:pPr algn="r">
            <a:lnSpc>
              <a:spcPct val="100000"/>
            </a:lnSpc>
          </a:pPr>
          <a:r>
            <a:rPr b="1" i="1" lang="ja-JP" sz="1200" spc="-1" strike="noStrike">
              <a:solidFill>
                <a:srgbClr val="4080ff"/>
              </a:solidFill>
              <a:latin typeface="ＭＳ Ｐゴシック"/>
              <a:ea typeface="ＭＳ Ｐゴシック"/>
            </a:rPr>
            <a:t>類似団体内順位</a:t>
          </a:r>
          <a:endParaRPr b="0" lang="en-US" sz="1200" spc="-1" strike="noStrike">
            <a:latin typeface="Times New Roman"/>
          </a:endParaRPr>
        </a:p>
      </xdr:txBody>
    </xdr:sp>
    <xdr:clientData/>
  </xdr:twoCellAnchor>
  <xdr:twoCellAnchor editAs="twoCell">
    <xdr:from>
      <xdr:col>66</xdr:col>
      <xdr:colOff>0</xdr:colOff>
      <xdr:row>66</xdr:row>
      <xdr:rowOff>88920</xdr:rowOff>
    </xdr:from>
    <xdr:to>
      <xdr:col>73</xdr:col>
      <xdr:colOff>171000</xdr:colOff>
      <xdr:row>67</xdr:row>
      <xdr:rowOff>164880</xdr:rowOff>
    </xdr:to>
    <xdr:sp>
      <xdr:nvSpPr>
        <xdr:cNvPr id="1665" name="正方形/長方形 602"/>
        <xdr:cNvSpPr/>
      </xdr:nvSpPr>
      <xdr:spPr>
        <a:xfrm>
          <a:off x="11315520" y="10991520"/>
          <a:ext cx="1371240" cy="241200"/>
        </a:xfrm>
        <a:prstGeom prst="rect">
          <a:avLst/>
        </a:prstGeom>
        <a:noFill/>
        <a:ln w="19050">
          <a:noFill/>
        </a:ln>
      </xdr:spPr>
      <xdr:style>
        <a:lnRef idx="2">
          <a:schemeClr val="accent1">
            <a:shade val="50000"/>
          </a:schemeClr>
        </a:lnRef>
        <a:fillRef idx="1">
          <a:schemeClr val="accent1"/>
        </a:fillRef>
        <a:effectRef idx="0">
          <a:schemeClr val="accent1"/>
        </a:effectRef>
        <a:fontRef idx="minor"/>
      </xdr:style>
      <xdr:txBody>
        <a:bodyPr horzOverflow="clip" vertOverflow="clip" lIns="90000" rIns="90000" tIns="45000" bIns="45000" anchor="ctr">
          <a:noAutofit/>
        </a:bodyPr>
        <a:p>
          <a:pPr algn="r">
            <a:lnSpc>
              <a:spcPct val="100000"/>
            </a:lnSpc>
          </a:pPr>
          <a:r>
            <a:rPr b="1" i="1" lang="en-US" sz="1200" spc="-1" strike="noStrike">
              <a:solidFill>
                <a:srgbClr val="4080ff"/>
              </a:solidFill>
              <a:latin typeface="ＭＳ Ｐゴシック"/>
              <a:ea typeface="ＭＳ Ｐゴシック"/>
            </a:rPr>
            <a:t>25/29</a:t>
          </a:r>
          <a:endParaRPr b="0" lang="en-US" sz="1200" spc="-1" strike="noStrike">
            <a:latin typeface="Times New Roman"/>
          </a:endParaRPr>
        </a:p>
      </xdr:txBody>
    </xdr:sp>
    <xdr:clientData/>
  </xdr:twoCellAnchor>
  <xdr:twoCellAnchor editAs="twoCell">
    <xdr:from>
      <xdr:col>71</xdr:col>
      <xdr:colOff>63360</xdr:colOff>
      <xdr:row>65</xdr:row>
      <xdr:rowOff>57240</xdr:rowOff>
    </xdr:from>
    <xdr:to>
      <xdr:col>79</xdr:col>
      <xdr:colOff>63000</xdr:colOff>
      <xdr:row>66</xdr:row>
      <xdr:rowOff>139320</xdr:rowOff>
    </xdr:to>
    <xdr:sp>
      <xdr:nvSpPr>
        <xdr:cNvPr id="1666" name="正方形/長方形 603"/>
        <xdr:cNvSpPr/>
      </xdr:nvSpPr>
      <xdr:spPr>
        <a:xfrm>
          <a:off x="12236040" y="10794960"/>
          <a:ext cx="1371240" cy="246960"/>
        </a:xfrm>
        <a:prstGeom prst="rect">
          <a:avLst/>
        </a:prstGeom>
        <a:noFill/>
        <a:ln w="19050">
          <a:noFill/>
        </a:ln>
      </xdr:spPr>
      <xdr:style>
        <a:lnRef idx="2">
          <a:schemeClr val="accent1">
            <a:shade val="50000"/>
          </a:schemeClr>
        </a:lnRef>
        <a:fillRef idx="1">
          <a:schemeClr val="accent1"/>
        </a:fillRef>
        <a:effectRef idx="0">
          <a:schemeClr val="accent1"/>
        </a:effectRef>
        <a:fontRef idx="minor"/>
      </xdr:style>
      <xdr:txBody>
        <a:bodyPr horzOverflow="clip" vertOverflow="clip" lIns="90000" rIns="90000" tIns="45000" bIns="45000" anchor="ctr">
          <a:noAutofit/>
        </a:bodyPr>
        <a:p>
          <a:pPr algn="r">
            <a:lnSpc>
              <a:spcPct val="100000"/>
            </a:lnSpc>
          </a:pPr>
          <a:r>
            <a:rPr b="1" i="1" lang="ja-JP" sz="1200" spc="-1" strike="noStrike">
              <a:solidFill>
                <a:srgbClr val="4080ff"/>
              </a:solidFill>
              <a:latin typeface="ＭＳ Ｐゴシック"/>
              <a:ea typeface="ＭＳ Ｐゴシック"/>
            </a:rPr>
            <a:t>全国平均</a:t>
          </a:r>
          <a:endParaRPr b="0" lang="en-US" sz="1200" spc="-1" strike="noStrike">
            <a:latin typeface="Times New Roman"/>
          </a:endParaRPr>
        </a:p>
      </xdr:txBody>
    </xdr:sp>
    <xdr:clientData/>
  </xdr:twoCellAnchor>
  <xdr:twoCellAnchor editAs="twoCell">
    <xdr:from>
      <xdr:col>71</xdr:col>
      <xdr:colOff>63360</xdr:colOff>
      <xdr:row>66</xdr:row>
      <xdr:rowOff>88920</xdr:rowOff>
    </xdr:from>
    <xdr:to>
      <xdr:col>79</xdr:col>
      <xdr:colOff>63000</xdr:colOff>
      <xdr:row>67</xdr:row>
      <xdr:rowOff>164880</xdr:rowOff>
    </xdr:to>
    <xdr:sp>
      <xdr:nvSpPr>
        <xdr:cNvPr id="1667" name="正方形/長方形 604"/>
        <xdr:cNvSpPr/>
      </xdr:nvSpPr>
      <xdr:spPr>
        <a:xfrm>
          <a:off x="12236040" y="10991520"/>
          <a:ext cx="1371240" cy="241200"/>
        </a:xfrm>
        <a:prstGeom prst="rect">
          <a:avLst/>
        </a:prstGeom>
        <a:noFill/>
        <a:ln w="19050">
          <a:noFill/>
        </a:ln>
      </xdr:spPr>
      <xdr:style>
        <a:lnRef idx="2">
          <a:schemeClr val="accent1">
            <a:shade val="50000"/>
          </a:schemeClr>
        </a:lnRef>
        <a:fillRef idx="1">
          <a:schemeClr val="accent1"/>
        </a:fillRef>
        <a:effectRef idx="0">
          <a:schemeClr val="accent1"/>
        </a:effectRef>
        <a:fontRef idx="minor"/>
      </xdr:style>
      <xdr:txBody>
        <a:bodyPr horzOverflow="clip" vertOverflow="clip" lIns="90000" rIns="90000" tIns="45000" bIns="45000" anchor="ctr">
          <a:noAutofit/>
        </a:bodyPr>
        <a:p>
          <a:pPr algn="r">
            <a:lnSpc>
              <a:spcPct val="100000"/>
            </a:lnSpc>
          </a:pPr>
          <a:r>
            <a:rPr b="1" i="1" lang="en-US" sz="1200" spc="-1" strike="noStrike">
              <a:solidFill>
                <a:srgbClr val="4080ff"/>
              </a:solidFill>
              <a:latin typeface="ＭＳ Ｐゴシック"/>
              <a:ea typeface="ＭＳ Ｐゴシック"/>
            </a:rPr>
            <a:t>43,555</a:t>
          </a:r>
          <a:endParaRPr b="0" lang="en-US" sz="1200" spc="-1" strike="noStrike">
            <a:latin typeface="Times New Roman"/>
          </a:endParaRPr>
        </a:p>
      </xdr:txBody>
    </xdr:sp>
    <xdr:clientData/>
  </xdr:twoCellAnchor>
  <xdr:twoCellAnchor editAs="twoCell">
    <xdr:from>
      <xdr:col>77</xdr:col>
      <xdr:colOff>63360</xdr:colOff>
      <xdr:row>65</xdr:row>
      <xdr:rowOff>57240</xdr:rowOff>
    </xdr:from>
    <xdr:to>
      <xdr:col>85</xdr:col>
      <xdr:colOff>63000</xdr:colOff>
      <xdr:row>66</xdr:row>
      <xdr:rowOff>139320</xdr:rowOff>
    </xdr:to>
    <xdr:sp>
      <xdr:nvSpPr>
        <xdr:cNvPr id="1668" name="正方形/長方形 605"/>
        <xdr:cNvSpPr/>
      </xdr:nvSpPr>
      <xdr:spPr>
        <a:xfrm>
          <a:off x="13264920" y="10794960"/>
          <a:ext cx="1371240" cy="246960"/>
        </a:xfrm>
        <a:prstGeom prst="rect">
          <a:avLst/>
        </a:prstGeom>
        <a:noFill/>
        <a:ln w="19050">
          <a:noFill/>
        </a:ln>
      </xdr:spPr>
      <xdr:style>
        <a:lnRef idx="2">
          <a:schemeClr val="accent1">
            <a:shade val="50000"/>
          </a:schemeClr>
        </a:lnRef>
        <a:fillRef idx="1">
          <a:schemeClr val="accent1"/>
        </a:fillRef>
        <a:effectRef idx="0">
          <a:schemeClr val="accent1"/>
        </a:effectRef>
        <a:fontRef idx="minor"/>
      </xdr:style>
      <xdr:txBody>
        <a:bodyPr horzOverflow="clip" vertOverflow="clip" lIns="90000" rIns="90000" tIns="45000" bIns="45000" anchor="ctr">
          <a:noAutofit/>
        </a:bodyPr>
        <a:p>
          <a:pPr algn="r">
            <a:lnSpc>
              <a:spcPct val="100000"/>
            </a:lnSpc>
          </a:pPr>
          <a:r>
            <a:rPr b="1" i="1" lang="ja-JP" sz="1200" spc="-1" strike="noStrike">
              <a:solidFill>
                <a:srgbClr val="4080ff"/>
              </a:solidFill>
              <a:latin typeface="ＭＳ Ｐゴシック"/>
              <a:ea typeface="ＭＳ Ｐゴシック"/>
            </a:rPr>
            <a:t>静岡県平均</a:t>
          </a:r>
          <a:endParaRPr b="0" lang="en-US" sz="1200" spc="-1" strike="noStrike">
            <a:latin typeface="Times New Roman"/>
          </a:endParaRPr>
        </a:p>
      </xdr:txBody>
    </xdr:sp>
    <xdr:clientData/>
  </xdr:twoCellAnchor>
  <xdr:twoCellAnchor editAs="twoCell">
    <xdr:from>
      <xdr:col>77</xdr:col>
      <xdr:colOff>63360</xdr:colOff>
      <xdr:row>66</xdr:row>
      <xdr:rowOff>88920</xdr:rowOff>
    </xdr:from>
    <xdr:to>
      <xdr:col>85</xdr:col>
      <xdr:colOff>63000</xdr:colOff>
      <xdr:row>67</xdr:row>
      <xdr:rowOff>164880</xdr:rowOff>
    </xdr:to>
    <xdr:sp>
      <xdr:nvSpPr>
        <xdr:cNvPr id="1669" name="正方形/長方形 606"/>
        <xdr:cNvSpPr/>
      </xdr:nvSpPr>
      <xdr:spPr>
        <a:xfrm>
          <a:off x="13264920" y="10991520"/>
          <a:ext cx="1371240" cy="241200"/>
        </a:xfrm>
        <a:prstGeom prst="rect">
          <a:avLst/>
        </a:prstGeom>
        <a:noFill/>
        <a:ln w="19050">
          <a:noFill/>
        </a:ln>
      </xdr:spPr>
      <xdr:style>
        <a:lnRef idx="2">
          <a:schemeClr val="accent1">
            <a:shade val="50000"/>
          </a:schemeClr>
        </a:lnRef>
        <a:fillRef idx="1">
          <a:schemeClr val="accent1"/>
        </a:fillRef>
        <a:effectRef idx="0">
          <a:schemeClr val="accent1"/>
        </a:effectRef>
        <a:fontRef idx="minor"/>
      </xdr:style>
      <xdr:txBody>
        <a:bodyPr horzOverflow="clip" vertOverflow="clip" lIns="90000" rIns="90000" tIns="45000" bIns="45000" anchor="ctr">
          <a:noAutofit/>
        </a:bodyPr>
        <a:p>
          <a:pPr algn="r">
            <a:lnSpc>
              <a:spcPct val="100000"/>
            </a:lnSpc>
          </a:pPr>
          <a:r>
            <a:rPr b="1" i="1" lang="en-US" sz="1200" spc="-1" strike="noStrike">
              <a:solidFill>
                <a:srgbClr val="4080ff"/>
              </a:solidFill>
              <a:latin typeface="ＭＳ Ｐゴシック"/>
              <a:ea typeface="ＭＳ Ｐゴシック"/>
            </a:rPr>
            <a:t>40,951</a:t>
          </a:r>
          <a:endParaRPr b="0" lang="en-US" sz="1200" spc="-1" strike="noStrike">
            <a:latin typeface="Times New Roman"/>
          </a:endParaRPr>
        </a:p>
      </xdr:txBody>
    </xdr:sp>
    <xdr:clientData/>
  </xdr:twoCellAnchor>
  <xdr:twoCellAnchor editAs="twoCell">
    <xdr:from>
      <xdr:col>65</xdr:col>
      <xdr:colOff>63360</xdr:colOff>
      <xdr:row>68</xdr:row>
      <xdr:rowOff>25560</xdr:rowOff>
    </xdr:from>
    <xdr:to>
      <xdr:col>90</xdr:col>
      <xdr:colOff>6120</xdr:colOff>
      <xdr:row>81</xdr:row>
      <xdr:rowOff>82440</xdr:rowOff>
    </xdr:to>
    <xdr:sp>
      <xdr:nvSpPr>
        <xdr:cNvPr id="1670" name="正方形/長方形 607"/>
        <xdr:cNvSpPr/>
      </xdr:nvSpPr>
      <xdr:spPr>
        <a:xfrm>
          <a:off x="11207520" y="11258640"/>
          <a:ext cx="4228920" cy="2203200"/>
        </a:xfrm>
        <a:prstGeom prst="rect">
          <a:avLst/>
        </a:prstGeom>
        <a:solidFill>
          <a:srgbClr val="e6ffd5"/>
        </a:solidFill>
        <a:ln w="19050">
          <a:noFill/>
        </a:ln>
      </xdr:spPr>
      <xdr:style>
        <a:lnRef idx="2">
          <a:schemeClr val="accent1">
            <a:shade val="50000"/>
          </a:schemeClr>
        </a:lnRef>
        <a:fillRef idx="1">
          <a:schemeClr val="accent1"/>
        </a:fillRef>
        <a:effectRef idx="0">
          <a:schemeClr val="accent1"/>
        </a:effectRef>
        <a:fontRef idx="minor"/>
      </xdr:style>
    </xdr:sp>
    <xdr:clientData/>
  </xdr:twoCellAnchor>
  <xdr:twoCellAnchor editAs="oneCell">
    <xdr:from>
      <xdr:col>65</xdr:col>
      <xdr:colOff>28080</xdr:colOff>
      <xdr:row>67</xdr:row>
      <xdr:rowOff>6480</xdr:rowOff>
    </xdr:from>
    <xdr:to>
      <xdr:col>67</xdr:col>
      <xdr:colOff>29880</xdr:colOff>
      <xdr:row>68</xdr:row>
      <xdr:rowOff>33120</xdr:rowOff>
    </xdr:to>
    <xdr:sp>
      <xdr:nvSpPr>
        <xdr:cNvPr id="1671" name="テキスト ボックス 608"/>
        <xdr:cNvSpPr/>
      </xdr:nvSpPr>
      <xdr:spPr>
        <a:xfrm>
          <a:off x="11172240" y="11074320"/>
          <a:ext cx="344520" cy="191880"/>
        </a:xfrm>
        <a:prstGeom prst="rect">
          <a:avLst/>
        </a:prstGeom>
        <a:noFill/>
        <a:ln w="0">
          <a:noFill/>
        </a:ln>
      </xdr:spPr>
      <xdr:style>
        <a:lnRef idx="0"/>
        <a:fillRef idx="0"/>
        <a:effectRef idx="0"/>
        <a:fontRef idx="minor"/>
      </xdr:style>
      <xdr:txBody>
        <a:bodyPr wrap="none" horzOverflow="clip" vertOverflow="clip" lIns="90000" rIns="90000" tIns="45000" bIns="45000">
          <a:spAutoFit/>
        </a:bodyPr>
        <a:p>
          <a:pPr>
            <a:lnSpc>
              <a:spcPct val="100000"/>
            </a:lnSpc>
          </a:pPr>
          <a:r>
            <a:rPr b="0" lang="en-US" sz="800" spc="-1" strike="noStrike">
              <a:solidFill>
                <a:srgbClr val="000000"/>
              </a:solidFill>
              <a:latin typeface="ＭＳ Ｐゴシック"/>
              <a:ea typeface="ＭＳ Ｐゴシック"/>
            </a:rPr>
            <a:t>(</a:t>
          </a:r>
          <a:r>
            <a:rPr b="0" lang="ja-JP" sz="800" spc="-1" strike="noStrike">
              <a:solidFill>
                <a:srgbClr val="000000"/>
              </a:solidFill>
              <a:latin typeface="ＭＳ Ｐゴシック"/>
              <a:ea typeface="ＭＳ Ｐゴシック"/>
            </a:rPr>
            <a:t>円</a:t>
          </a:r>
          <a:r>
            <a:rPr b="0" lang="en-US" sz="800" spc="-1" strike="noStrike">
              <a:solidFill>
                <a:srgbClr val="000000"/>
              </a:solidFill>
              <a:latin typeface="ＭＳ Ｐゴシック"/>
              <a:ea typeface="ＭＳ Ｐゴシック"/>
            </a:rPr>
            <a:t>)</a:t>
          </a:r>
          <a:endParaRPr b="0" lang="en-US" sz="800" spc="-1" strike="noStrike">
            <a:latin typeface="Times New Roman"/>
          </a:endParaRPr>
        </a:p>
      </xdr:txBody>
    </xdr:sp>
    <xdr:clientData/>
  </xdr:twoCellAnchor>
  <xdr:twoCellAnchor editAs="twoCell">
    <xdr:from>
      <xdr:col>65</xdr:col>
      <xdr:colOff>63360</xdr:colOff>
      <xdr:row>81</xdr:row>
      <xdr:rowOff>82440</xdr:rowOff>
    </xdr:from>
    <xdr:to>
      <xdr:col>90</xdr:col>
      <xdr:colOff>6120</xdr:colOff>
      <xdr:row>81</xdr:row>
      <xdr:rowOff>82440</xdr:rowOff>
    </xdr:to>
    <xdr:sp>
      <xdr:nvSpPr>
        <xdr:cNvPr id="1672" name="直線コネクタ 609"/>
        <xdr:cNvSpPr/>
      </xdr:nvSpPr>
      <xdr:spPr>
        <a:xfrm>
          <a:off x="11207520" y="13461840"/>
          <a:ext cx="4228920" cy="0"/>
        </a:xfrm>
        <a:prstGeom prst="line">
          <a:avLst/>
        </a:prstGeom>
        <a:ln>
          <a:solidFill>
            <a:srgbClr val="c0c0c0"/>
          </a:solidFill>
        </a:ln>
      </xdr:spPr>
      <xdr:style>
        <a:lnRef idx="1">
          <a:schemeClr val="accent1"/>
        </a:lnRef>
        <a:fillRef idx="0">
          <a:schemeClr val="accent1"/>
        </a:fillRef>
        <a:effectRef idx="0">
          <a:schemeClr val="accent1"/>
        </a:effectRef>
        <a:fontRef idx="minor"/>
      </xdr:style>
    </xdr:sp>
    <xdr:clientData/>
  </xdr:twoCellAnchor>
  <xdr:twoCellAnchor editAs="twoCell">
    <xdr:from>
      <xdr:col>65</xdr:col>
      <xdr:colOff>63360</xdr:colOff>
      <xdr:row>79</xdr:row>
      <xdr:rowOff>44280</xdr:rowOff>
    </xdr:from>
    <xdr:to>
      <xdr:col>90</xdr:col>
      <xdr:colOff>6120</xdr:colOff>
      <xdr:row>79</xdr:row>
      <xdr:rowOff>44280</xdr:rowOff>
    </xdr:to>
    <xdr:sp>
      <xdr:nvSpPr>
        <xdr:cNvPr id="1673" name="直線コネクタ 610"/>
        <xdr:cNvSpPr/>
      </xdr:nvSpPr>
      <xdr:spPr>
        <a:xfrm>
          <a:off x="11207520" y="13093200"/>
          <a:ext cx="4228920" cy="0"/>
        </a:xfrm>
        <a:prstGeom prst="line">
          <a:avLst/>
        </a:prstGeom>
        <a:ln>
          <a:solidFill>
            <a:srgbClr val="c0c0c0"/>
          </a:solidFill>
        </a:ln>
      </xdr:spPr>
      <xdr:style>
        <a:lnRef idx="1">
          <a:schemeClr val="accent1"/>
        </a:lnRef>
        <a:fillRef idx="0">
          <a:schemeClr val="accent1"/>
        </a:fillRef>
        <a:effectRef idx="0">
          <a:schemeClr val="accent1"/>
        </a:effectRef>
        <a:fontRef idx="minor"/>
      </xdr:style>
    </xdr:sp>
    <xdr:clientData/>
  </xdr:twoCellAnchor>
  <xdr:twoCellAnchor editAs="oneCell">
    <xdr:from>
      <xdr:col>64</xdr:col>
      <xdr:colOff>6840</xdr:colOff>
      <xdr:row>78</xdr:row>
      <xdr:rowOff>94320</xdr:rowOff>
    </xdr:from>
    <xdr:to>
      <xdr:col>65</xdr:col>
      <xdr:colOff>80280</xdr:colOff>
      <xdr:row>79</xdr:row>
      <xdr:rowOff>147240</xdr:rowOff>
    </xdr:to>
    <xdr:sp>
      <xdr:nvSpPr>
        <xdr:cNvPr id="1674" name="テキスト ボックス 611"/>
        <xdr:cNvSpPr/>
      </xdr:nvSpPr>
      <xdr:spPr>
        <a:xfrm>
          <a:off x="10979640" y="12978360"/>
          <a:ext cx="244800" cy="21780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gn="r">
            <a:lnSpc>
              <a:spcPct val="100000"/>
            </a:lnSpc>
          </a:pPr>
          <a:r>
            <a:rPr b="0" lang="en-US" sz="1000" spc="-1" strike="noStrike">
              <a:solidFill>
                <a:srgbClr val="000000"/>
              </a:solidFill>
              <a:latin typeface="ＭＳ Ｐゴシック"/>
              <a:ea typeface="ＭＳ Ｐゴシック"/>
            </a:rPr>
            <a:t>0</a:t>
          </a:r>
          <a:endParaRPr b="0" lang="en-US" sz="1000" spc="-1" strike="noStrike">
            <a:latin typeface="Times New Roman"/>
          </a:endParaRPr>
        </a:p>
      </xdr:txBody>
    </xdr:sp>
    <xdr:clientData/>
  </xdr:twoCellAnchor>
  <xdr:twoCellAnchor editAs="twoCell">
    <xdr:from>
      <xdr:col>65</xdr:col>
      <xdr:colOff>63360</xdr:colOff>
      <xdr:row>77</xdr:row>
      <xdr:rowOff>6120</xdr:rowOff>
    </xdr:from>
    <xdr:to>
      <xdr:col>90</xdr:col>
      <xdr:colOff>6120</xdr:colOff>
      <xdr:row>77</xdr:row>
      <xdr:rowOff>6120</xdr:rowOff>
    </xdr:to>
    <xdr:sp>
      <xdr:nvSpPr>
        <xdr:cNvPr id="1675" name="直線コネクタ 612"/>
        <xdr:cNvSpPr/>
      </xdr:nvSpPr>
      <xdr:spPr>
        <a:xfrm>
          <a:off x="11207520" y="12724920"/>
          <a:ext cx="4228920" cy="0"/>
        </a:xfrm>
        <a:prstGeom prst="line">
          <a:avLst/>
        </a:prstGeom>
        <a:ln>
          <a:solidFill>
            <a:srgbClr val="c0c0c0"/>
          </a:solidFill>
        </a:ln>
      </xdr:spPr>
      <xdr:style>
        <a:lnRef idx="1">
          <a:schemeClr val="accent1"/>
        </a:lnRef>
        <a:fillRef idx="0">
          <a:schemeClr val="accent1"/>
        </a:fillRef>
        <a:effectRef idx="0">
          <a:schemeClr val="accent1"/>
        </a:effectRef>
        <a:fontRef idx="minor"/>
      </xdr:style>
    </xdr:sp>
    <xdr:clientData/>
  </xdr:twoCellAnchor>
  <xdr:twoCellAnchor editAs="oneCell">
    <xdr:from>
      <xdr:col>62</xdr:col>
      <xdr:colOff>106560</xdr:colOff>
      <xdr:row>76</xdr:row>
      <xdr:rowOff>56160</xdr:rowOff>
    </xdr:from>
    <xdr:to>
      <xdr:col>65</xdr:col>
      <xdr:colOff>117000</xdr:colOff>
      <xdr:row>77</xdr:row>
      <xdr:rowOff>109080</xdr:rowOff>
    </xdr:to>
    <xdr:sp>
      <xdr:nvSpPr>
        <xdr:cNvPr id="1676" name="テキスト ボックス 613"/>
        <xdr:cNvSpPr/>
      </xdr:nvSpPr>
      <xdr:spPr>
        <a:xfrm>
          <a:off x="10736280" y="12610080"/>
          <a:ext cx="524880" cy="21780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gn="r">
            <a:lnSpc>
              <a:spcPct val="100000"/>
            </a:lnSpc>
          </a:pPr>
          <a:r>
            <a:rPr b="0" lang="en-US" sz="1000" spc="-1" strike="noStrike">
              <a:solidFill>
                <a:srgbClr val="000000"/>
              </a:solidFill>
              <a:latin typeface="ＭＳ Ｐゴシック"/>
              <a:ea typeface="ＭＳ Ｐゴシック"/>
            </a:rPr>
            <a:t>20,000</a:t>
          </a:r>
          <a:endParaRPr b="0" lang="en-US" sz="1000" spc="-1" strike="noStrike">
            <a:latin typeface="Times New Roman"/>
          </a:endParaRPr>
        </a:p>
      </xdr:txBody>
    </xdr:sp>
    <xdr:clientData/>
  </xdr:twoCellAnchor>
  <xdr:twoCellAnchor editAs="twoCell">
    <xdr:from>
      <xdr:col>65</xdr:col>
      <xdr:colOff>63360</xdr:colOff>
      <xdr:row>74</xdr:row>
      <xdr:rowOff>139680</xdr:rowOff>
    </xdr:from>
    <xdr:to>
      <xdr:col>90</xdr:col>
      <xdr:colOff>6120</xdr:colOff>
      <xdr:row>74</xdr:row>
      <xdr:rowOff>139680</xdr:rowOff>
    </xdr:to>
    <xdr:sp>
      <xdr:nvSpPr>
        <xdr:cNvPr id="1677" name="直線コネクタ 614"/>
        <xdr:cNvSpPr/>
      </xdr:nvSpPr>
      <xdr:spPr>
        <a:xfrm>
          <a:off x="11207520" y="12363120"/>
          <a:ext cx="4228920" cy="0"/>
        </a:xfrm>
        <a:prstGeom prst="line">
          <a:avLst/>
        </a:prstGeom>
        <a:ln>
          <a:solidFill>
            <a:srgbClr val="c0c0c0"/>
          </a:solidFill>
        </a:ln>
      </xdr:spPr>
      <xdr:style>
        <a:lnRef idx="1">
          <a:schemeClr val="accent1"/>
        </a:lnRef>
        <a:fillRef idx="0">
          <a:schemeClr val="accent1"/>
        </a:fillRef>
        <a:effectRef idx="0">
          <a:schemeClr val="accent1"/>
        </a:effectRef>
        <a:fontRef idx="minor"/>
      </xdr:style>
    </xdr:sp>
    <xdr:clientData/>
  </xdr:twoCellAnchor>
  <xdr:twoCellAnchor editAs="oneCell">
    <xdr:from>
      <xdr:col>62</xdr:col>
      <xdr:colOff>106560</xdr:colOff>
      <xdr:row>74</xdr:row>
      <xdr:rowOff>24480</xdr:rowOff>
    </xdr:from>
    <xdr:to>
      <xdr:col>65</xdr:col>
      <xdr:colOff>117000</xdr:colOff>
      <xdr:row>75</xdr:row>
      <xdr:rowOff>77040</xdr:rowOff>
    </xdr:to>
    <xdr:sp>
      <xdr:nvSpPr>
        <xdr:cNvPr id="1678" name="テキスト ボックス 615"/>
        <xdr:cNvSpPr/>
      </xdr:nvSpPr>
      <xdr:spPr>
        <a:xfrm>
          <a:off x="10736280" y="12247920"/>
          <a:ext cx="524880" cy="21780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gn="r">
            <a:lnSpc>
              <a:spcPct val="100000"/>
            </a:lnSpc>
          </a:pPr>
          <a:r>
            <a:rPr b="0" lang="en-US" sz="1000" spc="-1" strike="noStrike">
              <a:solidFill>
                <a:srgbClr val="000000"/>
              </a:solidFill>
              <a:latin typeface="ＭＳ Ｐゴシック"/>
              <a:ea typeface="ＭＳ Ｐゴシック"/>
            </a:rPr>
            <a:t>40,000</a:t>
          </a:r>
          <a:endParaRPr b="0" lang="en-US" sz="1000" spc="-1" strike="noStrike">
            <a:latin typeface="Times New Roman"/>
          </a:endParaRPr>
        </a:p>
      </xdr:txBody>
    </xdr:sp>
    <xdr:clientData/>
  </xdr:twoCellAnchor>
  <xdr:twoCellAnchor editAs="twoCell">
    <xdr:from>
      <xdr:col>65</xdr:col>
      <xdr:colOff>63360</xdr:colOff>
      <xdr:row>72</xdr:row>
      <xdr:rowOff>101520</xdr:rowOff>
    </xdr:from>
    <xdr:to>
      <xdr:col>90</xdr:col>
      <xdr:colOff>6120</xdr:colOff>
      <xdr:row>72</xdr:row>
      <xdr:rowOff>101520</xdr:rowOff>
    </xdr:to>
    <xdr:sp>
      <xdr:nvSpPr>
        <xdr:cNvPr id="1679" name="直線コネクタ 616"/>
        <xdr:cNvSpPr/>
      </xdr:nvSpPr>
      <xdr:spPr>
        <a:xfrm>
          <a:off x="11207520" y="11994840"/>
          <a:ext cx="4228920" cy="0"/>
        </a:xfrm>
        <a:prstGeom prst="line">
          <a:avLst/>
        </a:prstGeom>
        <a:ln>
          <a:solidFill>
            <a:srgbClr val="c0c0c0"/>
          </a:solidFill>
        </a:ln>
      </xdr:spPr>
      <xdr:style>
        <a:lnRef idx="1">
          <a:schemeClr val="accent1"/>
        </a:lnRef>
        <a:fillRef idx="0">
          <a:schemeClr val="accent1"/>
        </a:fillRef>
        <a:effectRef idx="0">
          <a:schemeClr val="accent1"/>
        </a:effectRef>
        <a:fontRef idx="minor"/>
      </xdr:style>
    </xdr:sp>
    <xdr:clientData/>
  </xdr:twoCellAnchor>
  <xdr:twoCellAnchor editAs="oneCell">
    <xdr:from>
      <xdr:col>62</xdr:col>
      <xdr:colOff>106560</xdr:colOff>
      <xdr:row>71</xdr:row>
      <xdr:rowOff>151200</xdr:rowOff>
    </xdr:from>
    <xdr:to>
      <xdr:col>65</xdr:col>
      <xdr:colOff>117000</xdr:colOff>
      <xdr:row>73</xdr:row>
      <xdr:rowOff>38880</xdr:rowOff>
    </xdr:to>
    <xdr:sp>
      <xdr:nvSpPr>
        <xdr:cNvPr id="1680" name="テキスト ボックス 617"/>
        <xdr:cNvSpPr/>
      </xdr:nvSpPr>
      <xdr:spPr>
        <a:xfrm>
          <a:off x="10736280" y="11879640"/>
          <a:ext cx="524880" cy="21780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gn="r">
            <a:lnSpc>
              <a:spcPct val="100000"/>
            </a:lnSpc>
          </a:pPr>
          <a:r>
            <a:rPr b="0" lang="en-US" sz="1000" spc="-1" strike="noStrike">
              <a:solidFill>
                <a:srgbClr val="000000"/>
              </a:solidFill>
              <a:latin typeface="ＭＳ Ｐゴシック"/>
              <a:ea typeface="ＭＳ Ｐゴシック"/>
            </a:rPr>
            <a:t>60,000</a:t>
          </a:r>
          <a:endParaRPr b="0" lang="en-US" sz="1000" spc="-1" strike="noStrike">
            <a:latin typeface="Times New Roman"/>
          </a:endParaRPr>
        </a:p>
      </xdr:txBody>
    </xdr:sp>
    <xdr:clientData/>
  </xdr:twoCellAnchor>
  <xdr:twoCellAnchor editAs="twoCell">
    <xdr:from>
      <xdr:col>65</xdr:col>
      <xdr:colOff>63360</xdr:colOff>
      <xdr:row>70</xdr:row>
      <xdr:rowOff>63360</xdr:rowOff>
    </xdr:from>
    <xdr:to>
      <xdr:col>90</xdr:col>
      <xdr:colOff>6120</xdr:colOff>
      <xdr:row>70</xdr:row>
      <xdr:rowOff>63360</xdr:rowOff>
    </xdr:to>
    <xdr:sp>
      <xdr:nvSpPr>
        <xdr:cNvPr id="1681" name="直線コネクタ 618"/>
        <xdr:cNvSpPr/>
      </xdr:nvSpPr>
      <xdr:spPr>
        <a:xfrm>
          <a:off x="11207520" y="11626560"/>
          <a:ext cx="4228920" cy="0"/>
        </a:xfrm>
        <a:prstGeom prst="line">
          <a:avLst/>
        </a:prstGeom>
        <a:ln>
          <a:solidFill>
            <a:srgbClr val="c0c0c0"/>
          </a:solidFill>
        </a:ln>
      </xdr:spPr>
      <xdr:style>
        <a:lnRef idx="1">
          <a:schemeClr val="accent1"/>
        </a:lnRef>
        <a:fillRef idx="0">
          <a:schemeClr val="accent1"/>
        </a:fillRef>
        <a:effectRef idx="0">
          <a:schemeClr val="accent1"/>
        </a:effectRef>
        <a:fontRef idx="minor"/>
      </xdr:style>
    </xdr:sp>
    <xdr:clientData/>
  </xdr:twoCellAnchor>
  <xdr:twoCellAnchor editAs="oneCell">
    <xdr:from>
      <xdr:col>62</xdr:col>
      <xdr:colOff>106560</xdr:colOff>
      <xdr:row>69</xdr:row>
      <xdr:rowOff>113400</xdr:rowOff>
    </xdr:from>
    <xdr:to>
      <xdr:col>65</xdr:col>
      <xdr:colOff>117000</xdr:colOff>
      <xdr:row>71</xdr:row>
      <xdr:rowOff>720</xdr:rowOff>
    </xdr:to>
    <xdr:sp>
      <xdr:nvSpPr>
        <xdr:cNvPr id="1682" name="テキスト ボックス 619"/>
        <xdr:cNvSpPr/>
      </xdr:nvSpPr>
      <xdr:spPr>
        <a:xfrm>
          <a:off x="10736280" y="11511360"/>
          <a:ext cx="524880" cy="21780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gn="r">
            <a:lnSpc>
              <a:spcPct val="100000"/>
            </a:lnSpc>
          </a:pPr>
          <a:r>
            <a:rPr b="0" lang="en-US" sz="1000" spc="-1" strike="noStrike">
              <a:solidFill>
                <a:srgbClr val="000000"/>
              </a:solidFill>
              <a:latin typeface="ＭＳ Ｐゴシック"/>
              <a:ea typeface="ＭＳ Ｐゴシック"/>
            </a:rPr>
            <a:t>80,000</a:t>
          </a:r>
          <a:endParaRPr b="0" lang="en-US" sz="1000" spc="-1" strike="noStrike">
            <a:latin typeface="Times New Roman"/>
          </a:endParaRPr>
        </a:p>
      </xdr:txBody>
    </xdr:sp>
    <xdr:clientData/>
  </xdr:twoCellAnchor>
  <xdr:twoCellAnchor editAs="twoCell">
    <xdr:from>
      <xdr:col>65</xdr:col>
      <xdr:colOff>63360</xdr:colOff>
      <xdr:row>68</xdr:row>
      <xdr:rowOff>25200</xdr:rowOff>
    </xdr:from>
    <xdr:to>
      <xdr:col>90</xdr:col>
      <xdr:colOff>6120</xdr:colOff>
      <xdr:row>68</xdr:row>
      <xdr:rowOff>25200</xdr:rowOff>
    </xdr:to>
    <xdr:sp>
      <xdr:nvSpPr>
        <xdr:cNvPr id="1683" name="直線コネクタ 620"/>
        <xdr:cNvSpPr/>
      </xdr:nvSpPr>
      <xdr:spPr>
        <a:xfrm>
          <a:off x="11207520" y="11258280"/>
          <a:ext cx="4228920" cy="0"/>
        </a:xfrm>
        <a:prstGeom prst="line">
          <a:avLst/>
        </a:prstGeom>
        <a:ln>
          <a:solidFill>
            <a:srgbClr val="c0c0c0"/>
          </a:solidFill>
        </a:ln>
      </xdr:spPr>
      <xdr:style>
        <a:lnRef idx="1">
          <a:schemeClr val="accent1"/>
        </a:lnRef>
        <a:fillRef idx="0">
          <a:schemeClr val="accent1"/>
        </a:fillRef>
        <a:effectRef idx="0">
          <a:schemeClr val="accent1"/>
        </a:effectRef>
        <a:fontRef idx="minor"/>
      </xdr:style>
    </xdr:sp>
    <xdr:clientData/>
  </xdr:twoCellAnchor>
  <xdr:twoCellAnchor editAs="oneCell">
    <xdr:from>
      <xdr:col>62</xdr:col>
      <xdr:colOff>42840</xdr:colOff>
      <xdr:row>67</xdr:row>
      <xdr:rowOff>75240</xdr:rowOff>
    </xdr:from>
    <xdr:to>
      <xdr:col>65</xdr:col>
      <xdr:colOff>117000</xdr:colOff>
      <xdr:row>68</xdr:row>
      <xdr:rowOff>127800</xdr:rowOff>
    </xdr:to>
    <xdr:sp>
      <xdr:nvSpPr>
        <xdr:cNvPr id="1684" name="テキスト ボックス 621"/>
        <xdr:cNvSpPr/>
      </xdr:nvSpPr>
      <xdr:spPr>
        <a:xfrm>
          <a:off x="10672560" y="11143080"/>
          <a:ext cx="588600" cy="21780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gn="r">
            <a:lnSpc>
              <a:spcPct val="100000"/>
            </a:lnSpc>
          </a:pPr>
          <a:r>
            <a:rPr b="0" lang="en-US" sz="1000" spc="-1" strike="noStrike">
              <a:solidFill>
                <a:srgbClr val="000000"/>
              </a:solidFill>
              <a:latin typeface="ＭＳ Ｐゴシック"/>
              <a:ea typeface="ＭＳ Ｐゴシック"/>
            </a:rPr>
            <a:t>100,000</a:t>
          </a:r>
          <a:endParaRPr b="0" lang="en-US" sz="1000" spc="-1" strike="noStrike">
            <a:latin typeface="Times New Roman"/>
          </a:endParaRPr>
        </a:p>
      </xdr:txBody>
    </xdr:sp>
    <xdr:clientData/>
  </xdr:twoCellAnchor>
  <xdr:twoCellAnchor editAs="twoCell">
    <xdr:from>
      <xdr:col>65</xdr:col>
      <xdr:colOff>63360</xdr:colOff>
      <xdr:row>68</xdr:row>
      <xdr:rowOff>25560</xdr:rowOff>
    </xdr:from>
    <xdr:to>
      <xdr:col>90</xdr:col>
      <xdr:colOff>6120</xdr:colOff>
      <xdr:row>81</xdr:row>
      <xdr:rowOff>82440</xdr:rowOff>
    </xdr:to>
    <xdr:sp>
      <xdr:nvSpPr>
        <xdr:cNvPr id="1685" name="公債費グラフ枠"/>
        <xdr:cNvSpPr/>
      </xdr:nvSpPr>
      <xdr:spPr>
        <a:xfrm>
          <a:off x="11207520" y="11258640"/>
          <a:ext cx="4228920" cy="22032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twoCell">
    <xdr:from>
      <xdr:col>82</xdr:col>
      <xdr:colOff>56520</xdr:colOff>
      <xdr:row>74</xdr:row>
      <xdr:rowOff>158040</xdr:rowOff>
    </xdr:from>
    <xdr:to>
      <xdr:col>89</xdr:col>
      <xdr:colOff>23760</xdr:colOff>
      <xdr:row>74</xdr:row>
      <xdr:rowOff>159480</xdr:rowOff>
    </xdr:to>
    <xdr:sp>
      <xdr:nvSpPr>
        <xdr:cNvPr id="1686" name="直線コネクタ 623"/>
        <xdr:cNvSpPr/>
      </xdr:nvSpPr>
      <xdr:spPr>
        <a:xfrm flipV="1">
          <a:off x="14698080" y="11798280"/>
          <a:ext cx="1440" cy="1167480"/>
        </a:xfrm>
        <a:prstGeom prst="line">
          <a:avLst/>
        </a:prstGeom>
        <a:ln w="31750">
          <a:solidFill>
            <a:srgbClr val="808080"/>
          </a:solidFill>
        </a:ln>
      </xdr:spPr>
      <xdr:style>
        <a:lnRef idx="1">
          <a:schemeClr val="accent1"/>
        </a:lnRef>
        <a:fillRef idx="0">
          <a:schemeClr val="accent1"/>
        </a:fillRef>
        <a:effectRef idx="0">
          <a:schemeClr val="accent1"/>
        </a:effectRef>
        <a:fontRef idx="minor"/>
      </xdr:style>
    </xdr:sp>
    <xdr:clientData/>
  </xdr:twoCellAnchor>
  <xdr:twoCellAnchor editAs="oneCell">
    <xdr:from>
      <xdr:col>86</xdr:col>
      <xdr:colOff>10440</xdr:colOff>
      <xdr:row>78</xdr:row>
      <xdr:rowOff>106200</xdr:rowOff>
    </xdr:from>
    <xdr:to>
      <xdr:col>88</xdr:col>
      <xdr:colOff>128520</xdr:colOff>
      <xdr:row>79</xdr:row>
      <xdr:rowOff>159120</xdr:rowOff>
    </xdr:to>
    <xdr:sp>
      <xdr:nvSpPr>
        <xdr:cNvPr id="1687" name="公債費最小値テキスト"/>
        <xdr:cNvSpPr/>
      </xdr:nvSpPr>
      <xdr:spPr>
        <a:xfrm>
          <a:off x="14754960" y="12990240"/>
          <a:ext cx="461160" cy="21780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nSpc>
              <a:spcPct val="100000"/>
            </a:lnSpc>
          </a:pPr>
          <a:r>
            <a:rPr b="1" lang="en-US" sz="1000" spc="-1" strike="noStrike">
              <a:solidFill>
                <a:srgbClr val="000000"/>
              </a:solidFill>
              <a:latin typeface="ＭＳ Ｐゴシック"/>
              <a:ea typeface="ＭＳ Ｐゴシック"/>
            </a:rPr>
            <a:t>7,042</a:t>
          </a:r>
          <a:endParaRPr b="0" lang="en-US" sz="1000" spc="-1" strike="noStrike">
            <a:latin typeface="Times New Roman"/>
          </a:endParaRPr>
        </a:p>
      </xdr:txBody>
    </xdr:sp>
    <xdr:clientData/>
  </xdr:twoCellAnchor>
  <xdr:twoCellAnchor editAs="twoCell">
    <xdr:from>
      <xdr:col>85</xdr:col>
      <xdr:colOff>37800</xdr:colOff>
      <xdr:row>78</xdr:row>
      <xdr:rowOff>81720</xdr:rowOff>
    </xdr:from>
    <xdr:to>
      <xdr:col>86</xdr:col>
      <xdr:colOff>25200</xdr:colOff>
      <xdr:row>78</xdr:row>
      <xdr:rowOff>81720</xdr:rowOff>
    </xdr:to>
    <xdr:sp>
      <xdr:nvSpPr>
        <xdr:cNvPr id="1688" name="直線コネクタ 625"/>
        <xdr:cNvSpPr/>
      </xdr:nvSpPr>
      <xdr:spPr>
        <a:xfrm>
          <a:off x="14610960" y="12965760"/>
          <a:ext cx="158760" cy="0"/>
        </a:xfrm>
        <a:prstGeom prst="line">
          <a:avLst/>
        </a:prstGeom>
        <a:ln w="19050">
          <a:solidFill>
            <a:srgbClr val="000000"/>
          </a:solidFill>
        </a:ln>
      </xdr:spPr>
      <xdr:style>
        <a:lnRef idx="1">
          <a:schemeClr val="accent1"/>
        </a:lnRef>
        <a:fillRef idx="0">
          <a:schemeClr val="accent1"/>
        </a:fillRef>
        <a:effectRef idx="0">
          <a:schemeClr val="accent1"/>
        </a:effectRef>
        <a:fontRef idx="minor"/>
      </xdr:style>
    </xdr:sp>
    <xdr:clientData/>
  </xdr:twoCellAnchor>
  <xdr:twoCellAnchor editAs="oneCell">
    <xdr:from>
      <xdr:col>86</xdr:col>
      <xdr:colOff>10800</xdr:colOff>
      <xdr:row>70</xdr:row>
      <xdr:rowOff>37080</xdr:rowOff>
    </xdr:from>
    <xdr:to>
      <xdr:col>89</xdr:col>
      <xdr:colOff>21240</xdr:colOff>
      <xdr:row>71</xdr:row>
      <xdr:rowOff>89640</xdr:rowOff>
    </xdr:to>
    <xdr:sp>
      <xdr:nvSpPr>
        <xdr:cNvPr id="1689" name="公債費最大値テキスト"/>
        <xdr:cNvSpPr/>
      </xdr:nvSpPr>
      <xdr:spPr>
        <a:xfrm>
          <a:off x="14755320" y="11600280"/>
          <a:ext cx="524880" cy="21780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nSpc>
              <a:spcPct val="100000"/>
            </a:lnSpc>
          </a:pPr>
          <a:r>
            <a:rPr b="1" lang="en-US" sz="1000" spc="-1" strike="noStrike">
              <a:solidFill>
                <a:srgbClr val="000000"/>
              </a:solidFill>
              <a:latin typeface="ＭＳ Ｐゴシック"/>
              <a:ea typeface="ＭＳ Ｐゴシック"/>
            </a:rPr>
            <a:t>70,658</a:t>
          </a:r>
          <a:endParaRPr b="0" lang="en-US" sz="1000" spc="-1" strike="noStrike">
            <a:latin typeface="Times New Roman"/>
          </a:endParaRPr>
        </a:p>
      </xdr:txBody>
    </xdr:sp>
    <xdr:clientData/>
  </xdr:twoCellAnchor>
  <xdr:twoCellAnchor editAs="twoCell">
    <xdr:from>
      <xdr:col>85</xdr:col>
      <xdr:colOff>37800</xdr:colOff>
      <xdr:row>71</xdr:row>
      <xdr:rowOff>69840</xdr:rowOff>
    </xdr:from>
    <xdr:to>
      <xdr:col>86</xdr:col>
      <xdr:colOff>25200</xdr:colOff>
      <xdr:row>71</xdr:row>
      <xdr:rowOff>69840</xdr:rowOff>
    </xdr:to>
    <xdr:sp>
      <xdr:nvSpPr>
        <xdr:cNvPr id="1690" name="直線コネクタ 627"/>
        <xdr:cNvSpPr/>
      </xdr:nvSpPr>
      <xdr:spPr>
        <a:xfrm>
          <a:off x="14610960" y="11798280"/>
          <a:ext cx="158760" cy="0"/>
        </a:xfrm>
        <a:prstGeom prst="line">
          <a:avLst/>
        </a:prstGeom>
        <a:ln w="19050">
          <a:solidFill>
            <a:srgbClr val="000000"/>
          </a:solidFill>
        </a:ln>
      </xdr:spPr>
      <xdr:style>
        <a:lnRef idx="1">
          <a:schemeClr val="accent1"/>
        </a:lnRef>
        <a:fillRef idx="0">
          <a:schemeClr val="accent1"/>
        </a:fillRef>
        <a:effectRef idx="0">
          <a:schemeClr val="accent1"/>
        </a:effectRef>
        <a:fontRef idx="minor"/>
      </xdr:style>
    </xdr:sp>
    <xdr:clientData/>
  </xdr:twoCellAnchor>
  <xdr:twoCellAnchor editAs="twoCell">
    <xdr:from>
      <xdr:col>81</xdr:col>
      <xdr:colOff>50760</xdr:colOff>
      <xdr:row>76</xdr:row>
      <xdr:rowOff>90360</xdr:rowOff>
    </xdr:from>
    <xdr:to>
      <xdr:col>85</xdr:col>
      <xdr:colOff>126720</xdr:colOff>
      <xdr:row>76</xdr:row>
      <xdr:rowOff>96480</xdr:rowOff>
    </xdr:to>
    <xdr:sp>
      <xdr:nvSpPr>
        <xdr:cNvPr id="1691" name="直線コネクタ 628"/>
        <xdr:cNvSpPr/>
      </xdr:nvSpPr>
      <xdr:spPr>
        <a:xfrm>
          <a:off x="13938120" y="12643920"/>
          <a:ext cx="761760" cy="6120"/>
        </a:xfrm>
        <a:prstGeom prst="line">
          <a:avLst/>
        </a:prstGeom>
        <a:ln>
          <a:solidFill>
            <a:srgbClr val="ff0000"/>
          </a:solidFill>
        </a:ln>
      </xdr:spPr>
      <xdr:style>
        <a:lnRef idx="1">
          <a:schemeClr val="accent1"/>
        </a:lnRef>
        <a:fillRef idx="0">
          <a:schemeClr val="accent1"/>
        </a:fillRef>
        <a:effectRef idx="0">
          <a:schemeClr val="accent1"/>
        </a:effectRef>
        <a:fontRef idx="minor"/>
      </xdr:style>
    </xdr:sp>
    <xdr:clientData/>
  </xdr:twoCellAnchor>
  <xdr:twoCellAnchor editAs="oneCell">
    <xdr:from>
      <xdr:col>86</xdr:col>
      <xdr:colOff>10800</xdr:colOff>
      <xdr:row>73</xdr:row>
      <xdr:rowOff>160560</xdr:rowOff>
    </xdr:from>
    <xdr:to>
      <xdr:col>89</xdr:col>
      <xdr:colOff>21240</xdr:colOff>
      <xdr:row>75</xdr:row>
      <xdr:rowOff>48240</xdr:rowOff>
    </xdr:to>
    <xdr:sp>
      <xdr:nvSpPr>
        <xdr:cNvPr id="1692" name="公債費平均値テキスト"/>
        <xdr:cNvSpPr/>
      </xdr:nvSpPr>
      <xdr:spPr>
        <a:xfrm>
          <a:off x="14755320" y="12219120"/>
          <a:ext cx="524880" cy="21780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nSpc>
              <a:spcPct val="100000"/>
            </a:lnSpc>
          </a:pPr>
          <a:r>
            <a:rPr b="1" lang="en-US" sz="1000" spc="-1" strike="noStrike">
              <a:solidFill>
                <a:srgbClr val="000080"/>
              </a:solidFill>
              <a:latin typeface="ＭＳ Ｐゴシック"/>
              <a:ea typeface="ＭＳ Ｐゴシック"/>
            </a:rPr>
            <a:t>38,520</a:t>
          </a:r>
          <a:endParaRPr b="0" lang="en-US" sz="1000" spc="-1" strike="noStrike">
            <a:latin typeface="Times New Roman"/>
          </a:endParaRPr>
        </a:p>
      </xdr:txBody>
    </xdr:sp>
    <xdr:clientData/>
  </xdr:twoCellAnchor>
  <xdr:twoCellAnchor editAs="twoCell">
    <xdr:from>
      <xdr:col>85</xdr:col>
      <xdr:colOff>76320</xdr:colOff>
      <xdr:row>74</xdr:row>
      <xdr:rowOff>117000</xdr:rowOff>
    </xdr:from>
    <xdr:to>
      <xdr:col>86</xdr:col>
      <xdr:colOff>6120</xdr:colOff>
      <xdr:row>75</xdr:row>
      <xdr:rowOff>46800</xdr:rowOff>
    </xdr:to>
    <xdr:sp>
      <xdr:nvSpPr>
        <xdr:cNvPr id="1693" name="フローチャート: 判断 630"/>
        <xdr:cNvSpPr/>
      </xdr:nvSpPr>
      <xdr:spPr>
        <a:xfrm>
          <a:off x="14649480" y="12340440"/>
          <a:ext cx="101160" cy="9504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twoCell">
    <xdr:from>
      <xdr:col>76</xdr:col>
      <xdr:colOff>114480</xdr:colOff>
      <xdr:row>76</xdr:row>
      <xdr:rowOff>84240</xdr:rowOff>
    </xdr:from>
    <xdr:to>
      <xdr:col>81</xdr:col>
      <xdr:colOff>51120</xdr:colOff>
      <xdr:row>76</xdr:row>
      <xdr:rowOff>90000</xdr:rowOff>
    </xdr:to>
    <xdr:sp>
      <xdr:nvSpPr>
        <xdr:cNvPr id="1694" name="直線コネクタ 631"/>
        <xdr:cNvSpPr/>
      </xdr:nvSpPr>
      <xdr:spPr>
        <a:xfrm>
          <a:off x="13144320" y="12638160"/>
          <a:ext cx="793800" cy="5760"/>
        </a:xfrm>
        <a:prstGeom prst="line">
          <a:avLst/>
        </a:prstGeom>
        <a:ln>
          <a:solidFill>
            <a:srgbClr val="ff0000"/>
          </a:solidFill>
        </a:ln>
      </xdr:spPr>
      <xdr:style>
        <a:lnRef idx="1">
          <a:schemeClr val="accent1"/>
        </a:lnRef>
        <a:fillRef idx="0">
          <a:schemeClr val="accent1"/>
        </a:fillRef>
        <a:effectRef idx="0">
          <a:schemeClr val="accent1"/>
        </a:effectRef>
        <a:fontRef idx="minor"/>
      </xdr:style>
    </xdr:sp>
    <xdr:clientData/>
  </xdr:twoCellAnchor>
  <xdr:twoCellAnchor editAs="twoCell">
    <xdr:from>
      <xdr:col>81</xdr:col>
      <xdr:colOff>0</xdr:colOff>
      <xdr:row>74</xdr:row>
      <xdr:rowOff>113400</xdr:rowOff>
    </xdr:from>
    <xdr:to>
      <xdr:col>81</xdr:col>
      <xdr:colOff>101160</xdr:colOff>
      <xdr:row>75</xdr:row>
      <xdr:rowOff>43200</xdr:rowOff>
    </xdr:to>
    <xdr:sp>
      <xdr:nvSpPr>
        <xdr:cNvPr id="1695" name="フローチャート: 判断 632"/>
        <xdr:cNvSpPr/>
      </xdr:nvSpPr>
      <xdr:spPr>
        <a:xfrm>
          <a:off x="13887360" y="12336840"/>
          <a:ext cx="101160" cy="9504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oneCell">
    <xdr:from>
      <xdr:col>79</xdr:col>
      <xdr:colOff>168840</xdr:colOff>
      <xdr:row>73</xdr:row>
      <xdr:rowOff>80640</xdr:rowOff>
    </xdr:from>
    <xdr:to>
      <xdr:col>83</xdr:col>
      <xdr:colOff>7920</xdr:colOff>
      <xdr:row>74</xdr:row>
      <xdr:rowOff>133560</xdr:rowOff>
    </xdr:to>
    <xdr:sp>
      <xdr:nvSpPr>
        <xdr:cNvPr id="1696" name="テキスト ボックス 633"/>
        <xdr:cNvSpPr/>
      </xdr:nvSpPr>
      <xdr:spPr>
        <a:xfrm>
          <a:off x="13713120" y="12139200"/>
          <a:ext cx="524880" cy="21780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gn="ctr">
            <a:lnSpc>
              <a:spcPct val="100000"/>
            </a:lnSpc>
          </a:pPr>
          <a:r>
            <a:rPr b="1" lang="en-US" sz="1000" spc="-1" strike="noStrike">
              <a:solidFill>
                <a:srgbClr val="000080"/>
              </a:solidFill>
              <a:latin typeface="ＭＳ Ｐゴシック"/>
              <a:ea typeface="ＭＳ Ｐゴシック"/>
            </a:rPr>
            <a:t>38,715</a:t>
          </a:r>
          <a:endParaRPr b="0" lang="en-US" sz="1000" spc="-1" strike="noStrike">
            <a:latin typeface="Times New Roman"/>
          </a:endParaRPr>
        </a:p>
      </xdr:txBody>
    </xdr:sp>
    <xdr:clientData/>
  </xdr:twoCellAnchor>
  <xdr:twoCellAnchor editAs="twoCell">
    <xdr:from>
      <xdr:col>72</xdr:col>
      <xdr:colOff>5760</xdr:colOff>
      <xdr:row>76</xdr:row>
      <xdr:rowOff>84600</xdr:rowOff>
    </xdr:from>
    <xdr:to>
      <xdr:col>76</xdr:col>
      <xdr:colOff>114120</xdr:colOff>
      <xdr:row>76</xdr:row>
      <xdr:rowOff>90000</xdr:rowOff>
    </xdr:to>
    <xdr:sp>
      <xdr:nvSpPr>
        <xdr:cNvPr id="1697" name="直線コネクタ 634"/>
        <xdr:cNvSpPr/>
      </xdr:nvSpPr>
      <xdr:spPr>
        <a:xfrm flipV="1">
          <a:off x="12350160" y="12638160"/>
          <a:ext cx="794160" cy="5400"/>
        </a:xfrm>
        <a:prstGeom prst="line">
          <a:avLst/>
        </a:prstGeom>
        <a:ln>
          <a:solidFill>
            <a:srgbClr val="ff0000"/>
          </a:solidFill>
        </a:ln>
      </xdr:spPr>
      <xdr:style>
        <a:lnRef idx="1">
          <a:schemeClr val="accent1"/>
        </a:lnRef>
        <a:fillRef idx="0">
          <a:schemeClr val="accent1"/>
        </a:fillRef>
        <a:effectRef idx="0">
          <a:schemeClr val="accent1"/>
        </a:effectRef>
        <a:fontRef idx="minor"/>
      </xdr:style>
    </xdr:sp>
    <xdr:clientData/>
  </xdr:twoCellAnchor>
  <xdr:twoCellAnchor editAs="twoCell">
    <xdr:from>
      <xdr:col>76</xdr:col>
      <xdr:colOff>63360</xdr:colOff>
      <xdr:row>74</xdr:row>
      <xdr:rowOff>112680</xdr:rowOff>
    </xdr:from>
    <xdr:to>
      <xdr:col>76</xdr:col>
      <xdr:colOff>164520</xdr:colOff>
      <xdr:row>75</xdr:row>
      <xdr:rowOff>42480</xdr:rowOff>
    </xdr:to>
    <xdr:sp>
      <xdr:nvSpPr>
        <xdr:cNvPr id="1698" name="フローチャート: 判断 635"/>
        <xdr:cNvSpPr/>
      </xdr:nvSpPr>
      <xdr:spPr>
        <a:xfrm>
          <a:off x="13093560" y="12336120"/>
          <a:ext cx="101160" cy="9504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oneCell">
    <xdr:from>
      <xdr:col>75</xdr:col>
      <xdr:colOff>41760</xdr:colOff>
      <xdr:row>73</xdr:row>
      <xdr:rowOff>79560</xdr:rowOff>
    </xdr:from>
    <xdr:to>
      <xdr:col>78</xdr:col>
      <xdr:colOff>52200</xdr:colOff>
      <xdr:row>74</xdr:row>
      <xdr:rowOff>132480</xdr:rowOff>
    </xdr:to>
    <xdr:sp>
      <xdr:nvSpPr>
        <xdr:cNvPr id="1699" name="テキスト ボックス 636"/>
        <xdr:cNvSpPr/>
      </xdr:nvSpPr>
      <xdr:spPr>
        <a:xfrm>
          <a:off x="12900240" y="12138120"/>
          <a:ext cx="524880" cy="21780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gn="ctr">
            <a:lnSpc>
              <a:spcPct val="100000"/>
            </a:lnSpc>
          </a:pPr>
          <a:r>
            <a:rPr b="1" lang="en-US" sz="1000" spc="-1" strike="noStrike">
              <a:solidFill>
                <a:srgbClr val="000080"/>
              </a:solidFill>
              <a:latin typeface="ＭＳ Ｐゴシック"/>
              <a:ea typeface="ＭＳ Ｐゴシック"/>
            </a:rPr>
            <a:t>38,760</a:t>
          </a:r>
          <a:endParaRPr b="0" lang="en-US" sz="1000" spc="-1" strike="noStrike">
            <a:latin typeface="Times New Roman"/>
          </a:endParaRPr>
        </a:p>
      </xdr:txBody>
    </xdr:sp>
    <xdr:clientData/>
  </xdr:twoCellAnchor>
  <xdr:twoCellAnchor editAs="twoCell">
    <xdr:from>
      <xdr:col>67</xdr:col>
      <xdr:colOff>51120</xdr:colOff>
      <xdr:row>76</xdr:row>
      <xdr:rowOff>90000</xdr:rowOff>
    </xdr:from>
    <xdr:to>
      <xdr:col>72</xdr:col>
      <xdr:colOff>6120</xdr:colOff>
      <xdr:row>76</xdr:row>
      <xdr:rowOff>142920</xdr:rowOff>
    </xdr:to>
    <xdr:sp>
      <xdr:nvSpPr>
        <xdr:cNvPr id="1700" name="直線コネクタ 637"/>
        <xdr:cNvSpPr/>
      </xdr:nvSpPr>
      <xdr:spPr>
        <a:xfrm flipV="1">
          <a:off x="11537640" y="12643560"/>
          <a:ext cx="812520" cy="52920"/>
        </a:xfrm>
        <a:prstGeom prst="line">
          <a:avLst/>
        </a:prstGeom>
        <a:ln>
          <a:solidFill>
            <a:srgbClr val="ff0000"/>
          </a:solidFill>
        </a:ln>
      </xdr:spPr>
      <xdr:style>
        <a:lnRef idx="1">
          <a:schemeClr val="accent1"/>
        </a:lnRef>
        <a:fillRef idx="0">
          <a:schemeClr val="accent1"/>
        </a:fillRef>
        <a:effectRef idx="0">
          <a:schemeClr val="accent1"/>
        </a:effectRef>
        <a:fontRef idx="minor"/>
      </xdr:style>
    </xdr:sp>
    <xdr:clientData/>
  </xdr:twoCellAnchor>
  <xdr:twoCellAnchor editAs="twoCell">
    <xdr:from>
      <xdr:col>71</xdr:col>
      <xdr:colOff>127080</xdr:colOff>
      <xdr:row>74</xdr:row>
      <xdr:rowOff>113400</xdr:rowOff>
    </xdr:from>
    <xdr:to>
      <xdr:col>72</xdr:col>
      <xdr:colOff>37800</xdr:colOff>
      <xdr:row>75</xdr:row>
      <xdr:rowOff>43200</xdr:rowOff>
    </xdr:to>
    <xdr:sp>
      <xdr:nvSpPr>
        <xdr:cNvPr id="1701" name="フローチャート: 判断 638"/>
        <xdr:cNvSpPr/>
      </xdr:nvSpPr>
      <xdr:spPr>
        <a:xfrm>
          <a:off x="12299760" y="12336840"/>
          <a:ext cx="82440" cy="9504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oneCell">
    <xdr:from>
      <xdr:col>70</xdr:col>
      <xdr:colOff>105480</xdr:colOff>
      <xdr:row>73</xdr:row>
      <xdr:rowOff>80640</xdr:rowOff>
    </xdr:from>
    <xdr:to>
      <xdr:col>73</xdr:col>
      <xdr:colOff>115920</xdr:colOff>
      <xdr:row>74</xdr:row>
      <xdr:rowOff>133560</xdr:rowOff>
    </xdr:to>
    <xdr:sp>
      <xdr:nvSpPr>
        <xdr:cNvPr id="1702" name="テキスト ボックス 639"/>
        <xdr:cNvSpPr/>
      </xdr:nvSpPr>
      <xdr:spPr>
        <a:xfrm>
          <a:off x="12106800" y="12139200"/>
          <a:ext cx="524880" cy="21780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gn="ctr">
            <a:lnSpc>
              <a:spcPct val="100000"/>
            </a:lnSpc>
          </a:pPr>
          <a:r>
            <a:rPr b="1" lang="en-US" sz="1000" spc="-1" strike="noStrike">
              <a:solidFill>
                <a:srgbClr val="000080"/>
              </a:solidFill>
              <a:latin typeface="ＭＳ Ｐゴシック"/>
              <a:ea typeface="ＭＳ Ｐゴシック"/>
            </a:rPr>
            <a:t>38,711</a:t>
          </a:r>
          <a:endParaRPr b="0" lang="en-US" sz="1000" spc="-1" strike="noStrike">
            <a:latin typeface="Times New Roman"/>
          </a:endParaRPr>
        </a:p>
      </xdr:txBody>
    </xdr:sp>
    <xdr:clientData/>
  </xdr:twoCellAnchor>
  <xdr:twoCellAnchor editAs="twoCell">
    <xdr:from>
      <xdr:col>67</xdr:col>
      <xdr:colOff>0</xdr:colOff>
      <xdr:row>74</xdr:row>
      <xdr:rowOff>157320</xdr:rowOff>
    </xdr:from>
    <xdr:to>
      <xdr:col>67</xdr:col>
      <xdr:colOff>101160</xdr:colOff>
      <xdr:row>75</xdr:row>
      <xdr:rowOff>87120</xdr:rowOff>
    </xdr:to>
    <xdr:sp>
      <xdr:nvSpPr>
        <xdr:cNvPr id="1703" name="フローチャート: 判断 640"/>
        <xdr:cNvSpPr/>
      </xdr:nvSpPr>
      <xdr:spPr>
        <a:xfrm>
          <a:off x="11486880" y="12380760"/>
          <a:ext cx="101160" cy="9504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oneCell">
    <xdr:from>
      <xdr:col>65</xdr:col>
      <xdr:colOff>168840</xdr:colOff>
      <xdr:row>73</xdr:row>
      <xdr:rowOff>124560</xdr:rowOff>
    </xdr:from>
    <xdr:to>
      <xdr:col>69</xdr:col>
      <xdr:colOff>7920</xdr:colOff>
      <xdr:row>75</xdr:row>
      <xdr:rowOff>12240</xdr:rowOff>
    </xdr:to>
    <xdr:sp>
      <xdr:nvSpPr>
        <xdr:cNvPr id="1704" name="テキスト ボックス 641"/>
        <xdr:cNvSpPr/>
      </xdr:nvSpPr>
      <xdr:spPr>
        <a:xfrm>
          <a:off x="11313000" y="12183120"/>
          <a:ext cx="524880" cy="21780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gn="ctr">
            <a:lnSpc>
              <a:spcPct val="100000"/>
            </a:lnSpc>
          </a:pPr>
          <a:r>
            <a:rPr b="1" lang="en-US" sz="1000" spc="-1" strike="noStrike">
              <a:solidFill>
                <a:srgbClr val="000080"/>
              </a:solidFill>
              <a:latin typeface="ＭＳ Ｐゴシック"/>
              <a:ea typeface="ＭＳ Ｐゴシック"/>
            </a:rPr>
            <a:t>36,408</a:t>
          </a:r>
          <a:endParaRPr b="0" lang="en-US" sz="1000" spc="-1" strike="noStrike">
            <a:latin typeface="Times New Roman"/>
          </a:endParaRPr>
        </a:p>
      </xdr:txBody>
    </xdr:sp>
    <xdr:clientData/>
  </xdr:twoCellAnchor>
  <xdr:twoCellAnchor editAs="oneCell">
    <xdr:from>
      <xdr:col>84</xdr:col>
      <xdr:colOff>127080</xdr:colOff>
      <xdr:row>81</xdr:row>
      <xdr:rowOff>100440</xdr:rowOff>
    </xdr:from>
    <xdr:to>
      <xdr:col>89</xdr:col>
      <xdr:colOff>31680</xdr:colOff>
      <xdr:row>82</xdr:row>
      <xdr:rowOff>153360</xdr:rowOff>
    </xdr:to>
    <xdr:sp>
      <xdr:nvSpPr>
        <xdr:cNvPr id="1705" name="テキスト ボックス 642"/>
        <xdr:cNvSpPr/>
      </xdr:nvSpPr>
      <xdr:spPr>
        <a:xfrm>
          <a:off x="14528880" y="13479840"/>
          <a:ext cx="761760" cy="217800"/>
        </a:xfrm>
        <a:prstGeom prst="rect">
          <a:avLst/>
        </a:prstGeom>
        <a:noFill/>
        <a:ln w="0">
          <a:noFill/>
        </a:ln>
      </xdr:spPr>
      <xdr:style>
        <a:lnRef idx="0"/>
        <a:fillRef idx="0"/>
        <a:effectRef idx="0"/>
        <a:fontRef idx="minor"/>
      </xdr:style>
      <xdr:txBody>
        <a:bodyPr horzOverflow="clip" vertOverflow="clip" lIns="90000" rIns="90000" tIns="45000" bIns="45000" anchor="ctr">
          <a:spAutoFit/>
        </a:bodyPr>
        <a:p>
          <a:pPr>
            <a:lnSpc>
              <a:spcPct val="100000"/>
            </a:lnSpc>
          </a:pPr>
          <a:r>
            <a:rPr b="0" lang="en-US" sz="1000" spc="-1" strike="noStrike">
              <a:solidFill>
                <a:srgbClr val="000000"/>
              </a:solidFill>
              <a:latin typeface="ＭＳ Ｐゴシック"/>
              <a:ea typeface="ＭＳ Ｐゴシック"/>
            </a:rPr>
            <a:t>R06</a:t>
          </a:r>
          <a:endParaRPr b="0" lang="en-US" sz="1000" spc="-1" strike="noStrike">
            <a:latin typeface="Times New Roman"/>
          </a:endParaRPr>
        </a:p>
      </xdr:txBody>
    </xdr:sp>
    <xdr:clientData/>
  </xdr:twoCellAnchor>
  <xdr:twoCellAnchor editAs="oneCell">
    <xdr:from>
      <xdr:col>80</xdr:col>
      <xdr:colOff>50760</xdr:colOff>
      <xdr:row>81</xdr:row>
      <xdr:rowOff>100440</xdr:rowOff>
    </xdr:from>
    <xdr:to>
      <xdr:col>84</xdr:col>
      <xdr:colOff>126720</xdr:colOff>
      <xdr:row>82</xdr:row>
      <xdr:rowOff>153360</xdr:rowOff>
    </xdr:to>
    <xdr:sp>
      <xdr:nvSpPr>
        <xdr:cNvPr id="1706" name="テキスト ボックス 643"/>
        <xdr:cNvSpPr/>
      </xdr:nvSpPr>
      <xdr:spPr>
        <a:xfrm>
          <a:off x="13766760" y="13479840"/>
          <a:ext cx="761760" cy="217800"/>
        </a:xfrm>
        <a:prstGeom prst="rect">
          <a:avLst/>
        </a:prstGeom>
        <a:noFill/>
        <a:ln w="0">
          <a:noFill/>
        </a:ln>
      </xdr:spPr>
      <xdr:style>
        <a:lnRef idx="0"/>
        <a:fillRef idx="0"/>
        <a:effectRef idx="0"/>
        <a:fontRef idx="minor"/>
      </xdr:style>
      <xdr:txBody>
        <a:bodyPr horzOverflow="clip" vertOverflow="clip" lIns="90000" rIns="90000" tIns="45000" bIns="45000" anchor="ctr">
          <a:spAutoFit/>
        </a:bodyPr>
        <a:p>
          <a:pPr>
            <a:lnSpc>
              <a:spcPct val="100000"/>
            </a:lnSpc>
          </a:pPr>
          <a:r>
            <a:rPr b="0" lang="en-US" sz="1000" spc="-1" strike="noStrike">
              <a:solidFill>
                <a:srgbClr val="000000"/>
              </a:solidFill>
              <a:latin typeface="ＭＳ Ｐゴシック"/>
              <a:ea typeface="ＭＳ Ｐゴシック"/>
            </a:rPr>
            <a:t>R05</a:t>
          </a:r>
          <a:endParaRPr b="0" lang="en-US" sz="1000" spc="-1" strike="noStrike">
            <a:latin typeface="Times New Roman"/>
          </a:endParaRPr>
        </a:p>
      </xdr:txBody>
    </xdr:sp>
    <xdr:clientData/>
  </xdr:twoCellAnchor>
  <xdr:twoCellAnchor editAs="oneCell">
    <xdr:from>
      <xdr:col>75</xdr:col>
      <xdr:colOff>114480</xdr:colOff>
      <xdr:row>81</xdr:row>
      <xdr:rowOff>100440</xdr:rowOff>
    </xdr:from>
    <xdr:to>
      <xdr:col>80</xdr:col>
      <xdr:colOff>18720</xdr:colOff>
      <xdr:row>82</xdr:row>
      <xdr:rowOff>153360</xdr:rowOff>
    </xdr:to>
    <xdr:sp>
      <xdr:nvSpPr>
        <xdr:cNvPr id="1707" name="テキスト ボックス 644"/>
        <xdr:cNvSpPr/>
      </xdr:nvSpPr>
      <xdr:spPr>
        <a:xfrm>
          <a:off x="12972960" y="13479840"/>
          <a:ext cx="761760" cy="217800"/>
        </a:xfrm>
        <a:prstGeom prst="rect">
          <a:avLst/>
        </a:prstGeom>
        <a:noFill/>
        <a:ln w="0">
          <a:noFill/>
        </a:ln>
      </xdr:spPr>
      <xdr:style>
        <a:lnRef idx="0"/>
        <a:fillRef idx="0"/>
        <a:effectRef idx="0"/>
        <a:fontRef idx="minor"/>
      </xdr:style>
      <xdr:txBody>
        <a:bodyPr horzOverflow="clip" vertOverflow="clip" lIns="90000" rIns="90000" tIns="45000" bIns="45000" anchor="ctr">
          <a:spAutoFit/>
        </a:bodyPr>
        <a:p>
          <a:pPr>
            <a:lnSpc>
              <a:spcPct val="100000"/>
            </a:lnSpc>
          </a:pPr>
          <a:r>
            <a:rPr b="0" lang="en-US" sz="1000" spc="-1" strike="noStrike">
              <a:solidFill>
                <a:srgbClr val="000000"/>
              </a:solidFill>
              <a:latin typeface="ＭＳ Ｐゴシック"/>
              <a:ea typeface="ＭＳ Ｐゴシック"/>
            </a:rPr>
            <a:t>R04</a:t>
          </a:r>
          <a:endParaRPr b="0" lang="en-US" sz="1000" spc="-1" strike="noStrike">
            <a:latin typeface="Times New Roman"/>
          </a:endParaRPr>
        </a:p>
      </xdr:txBody>
    </xdr:sp>
    <xdr:clientData/>
  </xdr:twoCellAnchor>
  <xdr:twoCellAnchor editAs="oneCell">
    <xdr:from>
      <xdr:col>71</xdr:col>
      <xdr:colOff>6480</xdr:colOff>
      <xdr:row>81</xdr:row>
      <xdr:rowOff>100440</xdr:rowOff>
    </xdr:from>
    <xdr:to>
      <xdr:col>75</xdr:col>
      <xdr:colOff>82440</xdr:colOff>
      <xdr:row>82</xdr:row>
      <xdr:rowOff>153360</xdr:rowOff>
    </xdr:to>
    <xdr:sp>
      <xdr:nvSpPr>
        <xdr:cNvPr id="1708" name="テキスト ボックス 645"/>
        <xdr:cNvSpPr/>
      </xdr:nvSpPr>
      <xdr:spPr>
        <a:xfrm>
          <a:off x="12179160" y="13479840"/>
          <a:ext cx="761760" cy="217800"/>
        </a:xfrm>
        <a:prstGeom prst="rect">
          <a:avLst/>
        </a:prstGeom>
        <a:noFill/>
        <a:ln w="0">
          <a:noFill/>
        </a:ln>
      </xdr:spPr>
      <xdr:style>
        <a:lnRef idx="0"/>
        <a:fillRef idx="0"/>
        <a:effectRef idx="0"/>
        <a:fontRef idx="minor"/>
      </xdr:style>
      <xdr:txBody>
        <a:bodyPr horzOverflow="clip" vertOverflow="clip" lIns="90000" rIns="90000" tIns="45000" bIns="45000" anchor="ctr">
          <a:spAutoFit/>
        </a:bodyPr>
        <a:p>
          <a:pPr>
            <a:lnSpc>
              <a:spcPct val="100000"/>
            </a:lnSpc>
          </a:pPr>
          <a:r>
            <a:rPr b="0" lang="en-US" sz="1000" spc="-1" strike="noStrike">
              <a:solidFill>
                <a:srgbClr val="000000"/>
              </a:solidFill>
              <a:latin typeface="ＭＳ Ｐゴシック"/>
              <a:ea typeface="ＭＳ Ｐゴシック"/>
            </a:rPr>
            <a:t>R03</a:t>
          </a:r>
          <a:endParaRPr b="0" lang="en-US" sz="1000" spc="-1" strike="noStrike">
            <a:latin typeface="Times New Roman"/>
          </a:endParaRPr>
        </a:p>
      </xdr:txBody>
    </xdr:sp>
    <xdr:clientData/>
  </xdr:twoCellAnchor>
  <xdr:twoCellAnchor editAs="oneCell">
    <xdr:from>
      <xdr:col>66</xdr:col>
      <xdr:colOff>50760</xdr:colOff>
      <xdr:row>81</xdr:row>
      <xdr:rowOff>100440</xdr:rowOff>
    </xdr:from>
    <xdr:to>
      <xdr:col>70</xdr:col>
      <xdr:colOff>126720</xdr:colOff>
      <xdr:row>82</xdr:row>
      <xdr:rowOff>153360</xdr:rowOff>
    </xdr:to>
    <xdr:sp>
      <xdr:nvSpPr>
        <xdr:cNvPr id="1709" name="テキスト ボックス 646"/>
        <xdr:cNvSpPr/>
      </xdr:nvSpPr>
      <xdr:spPr>
        <a:xfrm>
          <a:off x="11366280" y="13479840"/>
          <a:ext cx="761760" cy="217800"/>
        </a:xfrm>
        <a:prstGeom prst="rect">
          <a:avLst/>
        </a:prstGeom>
        <a:noFill/>
        <a:ln w="0">
          <a:noFill/>
        </a:ln>
      </xdr:spPr>
      <xdr:style>
        <a:lnRef idx="0"/>
        <a:fillRef idx="0"/>
        <a:effectRef idx="0"/>
        <a:fontRef idx="minor"/>
      </xdr:style>
      <xdr:txBody>
        <a:bodyPr horzOverflow="clip" vertOverflow="clip" lIns="90000" rIns="90000" tIns="45000" bIns="45000" anchor="ctr">
          <a:spAutoFit/>
        </a:bodyPr>
        <a:p>
          <a:pPr>
            <a:lnSpc>
              <a:spcPct val="100000"/>
            </a:lnSpc>
          </a:pPr>
          <a:r>
            <a:rPr b="0" lang="en-US" sz="1000" spc="-1" strike="noStrike">
              <a:solidFill>
                <a:srgbClr val="000000"/>
              </a:solidFill>
              <a:latin typeface="ＭＳ Ｐゴシック"/>
              <a:ea typeface="ＭＳ Ｐゴシック"/>
            </a:rPr>
            <a:t>R02</a:t>
          </a:r>
          <a:endParaRPr b="0" lang="en-US" sz="1000" spc="-1" strike="noStrike">
            <a:latin typeface="Times New Roman"/>
          </a:endParaRPr>
        </a:p>
      </xdr:txBody>
    </xdr:sp>
    <xdr:clientData/>
  </xdr:twoCellAnchor>
  <xdr:twoCellAnchor editAs="twoCell">
    <xdr:from>
      <xdr:col>85</xdr:col>
      <xdr:colOff>76320</xdr:colOff>
      <xdr:row>76</xdr:row>
      <xdr:rowOff>45360</xdr:rowOff>
    </xdr:from>
    <xdr:to>
      <xdr:col>86</xdr:col>
      <xdr:colOff>6120</xdr:colOff>
      <xdr:row>76</xdr:row>
      <xdr:rowOff>146520</xdr:rowOff>
    </xdr:to>
    <xdr:sp>
      <xdr:nvSpPr>
        <xdr:cNvPr id="1710" name="楕円 647"/>
        <xdr:cNvSpPr/>
      </xdr:nvSpPr>
      <xdr:spPr>
        <a:xfrm>
          <a:off x="14649480" y="12599280"/>
          <a:ext cx="101160" cy="1011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oneCell">
    <xdr:from>
      <xdr:col>86</xdr:col>
      <xdr:colOff>10800</xdr:colOff>
      <xdr:row>76</xdr:row>
      <xdr:rowOff>44280</xdr:rowOff>
    </xdr:from>
    <xdr:to>
      <xdr:col>89</xdr:col>
      <xdr:colOff>21240</xdr:colOff>
      <xdr:row>77</xdr:row>
      <xdr:rowOff>97200</xdr:rowOff>
    </xdr:to>
    <xdr:sp>
      <xdr:nvSpPr>
        <xdr:cNvPr id="1711" name="公債費該当値テキスト"/>
        <xdr:cNvSpPr/>
      </xdr:nvSpPr>
      <xdr:spPr>
        <a:xfrm>
          <a:off x="14755320" y="12598200"/>
          <a:ext cx="524880" cy="21780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nSpc>
              <a:spcPct val="100000"/>
            </a:lnSpc>
          </a:pPr>
          <a:r>
            <a:rPr b="1" lang="en-US" sz="1000" spc="-1" strike="noStrike">
              <a:solidFill>
                <a:srgbClr val="ff0000"/>
              </a:solidFill>
              <a:latin typeface="ＭＳ Ｐゴシック"/>
              <a:ea typeface="ＭＳ Ｐゴシック"/>
            </a:rPr>
            <a:t>24,287</a:t>
          </a:r>
          <a:endParaRPr b="0" lang="en-US" sz="1000" spc="-1" strike="noStrike">
            <a:latin typeface="Times New Roman"/>
          </a:endParaRPr>
        </a:p>
      </xdr:txBody>
    </xdr:sp>
    <xdr:clientData/>
  </xdr:twoCellAnchor>
  <xdr:twoCellAnchor editAs="twoCell">
    <xdr:from>
      <xdr:col>81</xdr:col>
      <xdr:colOff>0</xdr:colOff>
      <xdr:row>76</xdr:row>
      <xdr:rowOff>39240</xdr:rowOff>
    </xdr:from>
    <xdr:to>
      <xdr:col>81</xdr:col>
      <xdr:colOff>101160</xdr:colOff>
      <xdr:row>76</xdr:row>
      <xdr:rowOff>140400</xdr:rowOff>
    </xdr:to>
    <xdr:sp>
      <xdr:nvSpPr>
        <xdr:cNvPr id="1712" name="楕円 649"/>
        <xdr:cNvSpPr/>
      </xdr:nvSpPr>
      <xdr:spPr>
        <a:xfrm>
          <a:off x="13887360" y="12593160"/>
          <a:ext cx="101160" cy="1011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oneCell">
    <xdr:from>
      <xdr:col>79</xdr:col>
      <xdr:colOff>168840</xdr:colOff>
      <xdr:row>76</xdr:row>
      <xdr:rowOff>152640</xdr:rowOff>
    </xdr:from>
    <xdr:to>
      <xdr:col>83</xdr:col>
      <xdr:colOff>7920</xdr:colOff>
      <xdr:row>78</xdr:row>
      <xdr:rowOff>40320</xdr:rowOff>
    </xdr:to>
    <xdr:sp>
      <xdr:nvSpPr>
        <xdr:cNvPr id="1713" name="テキスト ボックス 650"/>
        <xdr:cNvSpPr/>
      </xdr:nvSpPr>
      <xdr:spPr>
        <a:xfrm>
          <a:off x="13713120" y="12706560"/>
          <a:ext cx="524880" cy="21780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gn="ctr">
            <a:lnSpc>
              <a:spcPct val="100000"/>
            </a:lnSpc>
          </a:pPr>
          <a:r>
            <a:rPr b="1" lang="en-US" sz="1000" spc="-1" strike="noStrike">
              <a:solidFill>
                <a:srgbClr val="ff0000"/>
              </a:solidFill>
              <a:latin typeface="ＭＳ Ｐゴシック"/>
              <a:ea typeface="ＭＳ Ｐゴシック"/>
            </a:rPr>
            <a:t>24,600</a:t>
          </a:r>
          <a:endParaRPr b="0" lang="en-US" sz="1000" spc="-1" strike="noStrike">
            <a:latin typeface="Times New Roman"/>
          </a:endParaRPr>
        </a:p>
      </xdr:txBody>
    </xdr:sp>
    <xdr:clientData/>
  </xdr:twoCellAnchor>
  <xdr:twoCellAnchor editAs="twoCell">
    <xdr:from>
      <xdr:col>76</xdr:col>
      <xdr:colOff>63360</xdr:colOff>
      <xdr:row>76</xdr:row>
      <xdr:rowOff>33480</xdr:rowOff>
    </xdr:from>
    <xdr:to>
      <xdr:col>76</xdr:col>
      <xdr:colOff>164520</xdr:colOff>
      <xdr:row>76</xdr:row>
      <xdr:rowOff>134640</xdr:rowOff>
    </xdr:to>
    <xdr:sp>
      <xdr:nvSpPr>
        <xdr:cNvPr id="1714" name="楕円 651"/>
        <xdr:cNvSpPr/>
      </xdr:nvSpPr>
      <xdr:spPr>
        <a:xfrm>
          <a:off x="13093560" y="12587400"/>
          <a:ext cx="101160" cy="1011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oneCell">
    <xdr:from>
      <xdr:col>75</xdr:col>
      <xdr:colOff>41760</xdr:colOff>
      <xdr:row>76</xdr:row>
      <xdr:rowOff>146880</xdr:rowOff>
    </xdr:from>
    <xdr:to>
      <xdr:col>78</xdr:col>
      <xdr:colOff>52200</xdr:colOff>
      <xdr:row>78</xdr:row>
      <xdr:rowOff>34560</xdr:rowOff>
    </xdr:to>
    <xdr:sp>
      <xdr:nvSpPr>
        <xdr:cNvPr id="1715" name="テキスト ボックス 652"/>
        <xdr:cNvSpPr/>
      </xdr:nvSpPr>
      <xdr:spPr>
        <a:xfrm>
          <a:off x="12900240" y="12700800"/>
          <a:ext cx="524880" cy="21780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gn="ctr">
            <a:lnSpc>
              <a:spcPct val="100000"/>
            </a:lnSpc>
          </a:pPr>
          <a:r>
            <a:rPr b="1" lang="en-US" sz="1000" spc="-1" strike="noStrike">
              <a:solidFill>
                <a:srgbClr val="ff0000"/>
              </a:solidFill>
              <a:latin typeface="ＭＳ Ｐゴシック"/>
              <a:ea typeface="ＭＳ Ｐゴシック"/>
            </a:rPr>
            <a:t>24,903</a:t>
          </a:r>
          <a:endParaRPr b="0" lang="en-US" sz="1000" spc="-1" strike="noStrike">
            <a:latin typeface="Times New Roman"/>
          </a:endParaRPr>
        </a:p>
      </xdr:txBody>
    </xdr:sp>
    <xdr:clientData/>
  </xdr:twoCellAnchor>
  <xdr:twoCellAnchor editAs="twoCell">
    <xdr:from>
      <xdr:col>71</xdr:col>
      <xdr:colOff>127080</xdr:colOff>
      <xdr:row>76</xdr:row>
      <xdr:rowOff>38880</xdr:rowOff>
    </xdr:from>
    <xdr:to>
      <xdr:col>72</xdr:col>
      <xdr:colOff>37800</xdr:colOff>
      <xdr:row>76</xdr:row>
      <xdr:rowOff>140040</xdr:rowOff>
    </xdr:to>
    <xdr:sp>
      <xdr:nvSpPr>
        <xdr:cNvPr id="1716" name="楕円 653"/>
        <xdr:cNvSpPr/>
      </xdr:nvSpPr>
      <xdr:spPr>
        <a:xfrm>
          <a:off x="12299760" y="12592800"/>
          <a:ext cx="82440" cy="1011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oneCell">
    <xdr:from>
      <xdr:col>70</xdr:col>
      <xdr:colOff>105480</xdr:colOff>
      <xdr:row>76</xdr:row>
      <xdr:rowOff>152280</xdr:rowOff>
    </xdr:from>
    <xdr:to>
      <xdr:col>73</xdr:col>
      <xdr:colOff>115920</xdr:colOff>
      <xdr:row>78</xdr:row>
      <xdr:rowOff>39960</xdr:rowOff>
    </xdr:to>
    <xdr:sp>
      <xdr:nvSpPr>
        <xdr:cNvPr id="1717" name="テキスト ボックス 654"/>
        <xdr:cNvSpPr/>
      </xdr:nvSpPr>
      <xdr:spPr>
        <a:xfrm>
          <a:off x="12106800" y="12706200"/>
          <a:ext cx="524880" cy="21780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gn="ctr">
            <a:lnSpc>
              <a:spcPct val="100000"/>
            </a:lnSpc>
          </a:pPr>
          <a:r>
            <a:rPr b="1" lang="en-US" sz="1000" spc="-1" strike="noStrike">
              <a:solidFill>
                <a:srgbClr val="ff0000"/>
              </a:solidFill>
              <a:latin typeface="ＭＳ Ｐゴシック"/>
              <a:ea typeface="ＭＳ Ｐゴシック"/>
            </a:rPr>
            <a:t>24,622</a:t>
          </a:r>
          <a:endParaRPr b="0" lang="en-US" sz="1000" spc="-1" strike="noStrike">
            <a:latin typeface="Times New Roman"/>
          </a:endParaRPr>
        </a:p>
      </xdr:txBody>
    </xdr:sp>
    <xdr:clientData/>
  </xdr:twoCellAnchor>
  <xdr:twoCellAnchor editAs="twoCell">
    <xdr:from>
      <xdr:col>67</xdr:col>
      <xdr:colOff>0</xdr:colOff>
      <xdr:row>76</xdr:row>
      <xdr:rowOff>91800</xdr:rowOff>
    </xdr:from>
    <xdr:to>
      <xdr:col>67</xdr:col>
      <xdr:colOff>101160</xdr:colOff>
      <xdr:row>77</xdr:row>
      <xdr:rowOff>21600</xdr:rowOff>
    </xdr:to>
    <xdr:sp>
      <xdr:nvSpPr>
        <xdr:cNvPr id="1718" name="楕円 655"/>
        <xdr:cNvSpPr/>
      </xdr:nvSpPr>
      <xdr:spPr>
        <a:xfrm>
          <a:off x="11486880" y="12645720"/>
          <a:ext cx="101160" cy="9468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oneCell">
    <xdr:from>
      <xdr:col>65</xdr:col>
      <xdr:colOff>168840</xdr:colOff>
      <xdr:row>77</xdr:row>
      <xdr:rowOff>33840</xdr:rowOff>
    </xdr:from>
    <xdr:to>
      <xdr:col>69</xdr:col>
      <xdr:colOff>7920</xdr:colOff>
      <xdr:row>78</xdr:row>
      <xdr:rowOff>86400</xdr:rowOff>
    </xdr:to>
    <xdr:sp>
      <xdr:nvSpPr>
        <xdr:cNvPr id="1719" name="テキスト ボックス 656"/>
        <xdr:cNvSpPr/>
      </xdr:nvSpPr>
      <xdr:spPr>
        <a:xfrm>
          <a:off x="11313000" y="12752640"/>
          <a:ext cx="524880" cy="21780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gn="ctr">
            <a:lnSpc>
              <a:spcPct val="100000"/>
            </a:lnSpc>
          </a:pPr>
          <a:r>
            <a:rPr b="1" lang="en-US" sz="1000" spc="-1" strike="noStrike">
              <a:solidFill>
                <a:srgbClr val="ff0000"/>
              </a:solidFill>
              <a:latin typeface="ＭＳ Ｐゴシック"/>
              <a:ea typeface="ＭＳ Ｐゴシック"/>
            </a:rPr>
            <a:t>21,840</a:t>
          </a:r>
          <a:endParaRPr b="0" lang="en-US" sz="1000" spc="-1" strike="noStrike">
            <a:latin typeface="Times New Roman"/>
          </a:endParaRPr>
        </a:p>
      </xdr:txBody>
    </xdr:sp>
    <xdr:clientData/>
  </xdr:twoCellAnchor>
  <xdr:twoCellAnchor editAs="twoCell">
    <xdr:from>
      <xdr:col>65</xdr:col>
      <xdr:colOff>63360</xdr:colOff>
      <xdr:row>83</xdr:row>
      <xdr:rowOff>57240</xdr:rowOff>
    </xdr:from>
    <xdr:to>
      <xdr:col>90</xdr:col>
      <xdr:colOff>6120</xdr:colOff>
      <xdr:row>85</xdr:row>
      <xdr:rowOff>31320</xdr:rowOff>
    </xdr:to>
    <xdr:sp>
      <xdr:nvSpPr>
        <xdr:cNvPr id="1720" name="正方形/長方形 657"/>
        <xdr:cNvSpPr/>
      </xdr:nvSpPr>
      <xdr:spPr>
        <a:xfrm>
          <a:off x="11207520" y="13766760"/>
          <a:ext cx="4228920" cy="304200"/>
        </a:xfrm>
        <a:prstGeom prst="rect">
          <a:avLst/>
        </a:prstGeom>
        <a:solidFill>
          <a:schemeClr val="bg1"/>
        </a:solidFill>
        <a:ln w="19050">
          <a:solidFill>
            <a:srgbClr val="000000"/>
          </a:solidFill>
        </a:ln>
      </xdr:spPr>
      <xdr:style>
        <a:lnRef idx="2">
          <a:schemeClr val="accent1">
            <a:shade val="50000"/>
          </a:schemeClr>
        </a:lnRef>
        <a:fillRef idx="1">
          <a:schemeClr val="accent1"/>
        </a:fillRef>
        <a:effectRef idx="0">
          <a:schemeClr val="accent1"/>
        </a:effectRef>
        <a:fontRef idx="minor"/>
      </xdr:style>
      <xdr:txBody>
        <a:bodyPr horzOverflow="clip" vertOverflow="clip" lIns="90000" rIns="90000" tIns="45000" bIns="45000" anchor="ctr">
          <a:noAutofit/>
        </a:bodyPr>
        <a:p>
          <a:pPr algn="ctr">
            <a:lnSpc>
              <a:spcPct val="100000"/>
            </a:lnSpc>
          </a:pPr>
          <a:r>
            <a:rPr b="1" lang="ja-JP" sz="1600" spc="-1" strike="noStrike">
              <a:solidFill>
                <a:srgbClr val="000000"/>
              </a:solidFill>
              <a:latin typeface="ＭＳ Ｐゴシック"/>
              <a:ea typeface="ＭＳ Ｐゴシック"/>
            </a:rPr>
            <a:t>積立金</a:t>
          </a:r>
          <a:endParaRPr b="0" lang="en-US" sz="1600" spc="-1" strike="noStrike">
            <a:latin typeface="Times New Roman"/>
          </a:endParaRPr>
        </a:p>
      </xdr:txBody>
    </xdr:sp>
    <xdr:clientData/>
  </xdr:twoCellAnchor>
  <xdr:twoCellAnchor editAs="twoCell">
    <xdr:from>
      <xdr:col>66</xdr:col>
      <xdr:colOff>0</xdr:colOff>
      <xdr:row>85</xdr:row>
      <xdr:rowOff>57240</xdr:rowOff>
    </xdr:from>
    <xdr:to>
      <xdr:col>73</xdr:col>
      <xdr:colOff>171000</xdr:colOff>
      <xdr:row>86</xdr:row>
      <xdr:rowOff>139320</xdr:rowOff>
    </xdr:to>
    <xdr:sp>
      <xdr:nvSpPr>
        <xdr:cNvPr id="1721" name="正方形/長方形 658"/>
        <xdr:cNvSpPr/>
      </xdr:nvSpPr>
      <xdr:spPr>
        <a:xfrm>
          <a:off x="11315520" y="14096880"/>
          <a:ext cx="1371240" cy="247320"/>
        </a:xfrm>
        <a:prstGeom prst="rect">
          <a:avLst/>
        </a:prstGeom>
        <a:noFill/>
        <a:ln w="19050">
          <a:noFill/>
        </a:ln>
      </xdr:spPr>
      <xdr:style>
        <a:lnRef idx="2">
          <a:schemeClr val="accent1">
            <a:shade val="50000"/>
          </a:schemeClr>
        </a:lnRef>
        <a:fillRef idx="1">
          <a:schemeClr val="accent1"/>
        </a:fillRef>
        <a:effectRef idx="0">
          <a:schemeClr val="accent1"/>
        </a:effectRef>
        <a:fontRef idx="minor"/>
      </xdr:style>
      <xdr:txBody>
        <a:bodyPr horzOverflow="clip" vertOverflow="clip" lIns="90000" rIns="90000" tIns="45000" bIns="45000" anchor="ctr">
          <a:noAutofit/>
        </a:bodyPr>
        <a:p>
          <a:pPr algn="r">
            <a:lnSpc>
              <a:spcPct val="100000"/>
            </a:lnSpc>
          </a:pPr>
          <a:r>
            <a:rPr b="1" i="1" lang="ja-JP" sz="1200" spc="-1" strike="noStrike">
              <a:solidFill>
                <a:srgbClr val="4080ff"/>
              </a:solidFill>
              <a:latin typeface="ＭＳ Ｐゴシック"/>
              <a:ea typeface="ＭＳ Ｐゴシック"/>
            </a:rPr>
            <a:t>類似団体内順位</a:t>
          </a:r>
          <a:endParaRPr b="0" lang="en-US" sz="1200" spc="-1" strike="noStrike">
            <a:latin typeface="Times New Roman"/>
          </a:endParaRPr>
        </a:p>
      </xdr:txBody>
    </xdr:sp>
    <xdr:clientData/>
  </xdr:twoCellAnchor>
  <xdr:twoCellAnchor editAs="twoCell">
    <xdr:from>
      <xdr:col>66</xdr:col>
      <xdr:colOff>0</xdr:colOff>
      <xdr:row>86</xdr:row>
      <xdr:rowOff>88920</xdr:rowOff>
    </xdr:from>
    <xdr:to>
      <xdr:col>73</xdr:col>
      <xdr:colOff>171000</xdr:colOff>
      <xdr:row>87</xdr:row>
      <xdr:rowOff>164880</xdr:rowOff>
    </xdr:to>
    <xdr:sp>
      <xdr:nvSpPr>
        <xdr:cNvPr id="1722" name="正方形/長方形 659"/>
        <xdr:cNvSpPr/>
      </xdr:nvSpPr>
      <xdr:spPr>
        <a:xfrm>
          <a:off x="11315520" y="14293800"/>
          <a:ext cx="1371240" cy="240840"/>
        </a:xfrm>
        <a:prstGeom prst="rect">
          <a:avLst/>
        </a:prstGeom>
        <a:noFill/>
        <a:ln w="19050">
          <a:noFill/>
        </a:ln>
      </xdr:spPr>
      <xdr:style>
        <a:lnRef idx="2">
          <a:schemeClr val="accent1">
            <a:shade val="50000"/>
          </a:schemeClr>
        </a:lnRef>
        <a:fillRef idx="1">
          <a:schemeClr val="accent1"/>
        </a:fillRef>
        <a:effectRef idx="0">
          <a:schemeClr val="accent1"/>
        </a:effectRef>
        <a:fontRef idx="minor"/>
      </xdr:style>
      <xdr:txBody>
        <a:bodyPr horzOverflow="clip" vertOverflow="clip" lIns="90000" rIns="90000" tIns="45000" bIns="45000" anchor="ctr">
          <a:noAutofit/>
        </a:bodyPr>
        <a:p>
          <a:pPr algn="r">
            <a:lnSpc>
              <a:spcPct val="100000"/>
            </a:lnSpc>
          </a:pPr>
          <a:r>
            <a:rPr b="1" i="1" lang="en-US" sz="1200" spc="-1" strike="noStrike">
              <a:solidFill>
                <a:srgbClr val="4080ff"/>
              </a:solidFill>
              <a:latin typeface="ＭＳ Ｐゴシック"/>
              <a:ea typeface="ＭＳ Ｐゴシック"/>
            </a:rPr>
            <a:t>6/29</a:t>
          </a:r>
          <a:endParaRPr b="0" lang="en-US" sz="1200" spc="-1" strike="noStrike">
            <a:latin typeface="Times New Roman"/>
          </a:endParaRPr>
        </a:p>
      </xdr:txBody>
    </xdr:sp>
    <xdr:clientData/>
  </xdr:twoCellAnchor>
  <xdr:twoCellAnchor editAs="twoCell">
    <xdr:from>
      <xdr:col>71</xdr:col>
      <xdr:colOff>63360</xdr:colOff>
      <xdr:row>85</xdr:row>
      <xdr:rowOff>57240</xdr:rowOff>
    </xdr:from>
    <xdr:to>
      <xdr:col>79</xdr:col>
      <xdr:colOff>63000</xdr:colOff>
      <xdr:row>86</xdr:row>
      <xdr:rowOff>139320</xdr:rowOff>
    </xdr:to>
    <xdr:sp>
      <xdr:nvSpPr>
        <xdr:cNvPr id="1723" name="正方形/長方形 660"/>
        <xdr:cNvSpPr/>
      </xdr:nvSpPr>
      <xdr:spPr>
        <a:xfrm>
          <a:off x="12236040" y="14096880"/>
          <a:ext cx="1371240" cy="247320"/>
        </a:xfrm>
        <a:prstGeom prst="rect">
          <a:avLst/>
        </a:prstGeom>
        <a:noFill/>
        <a:ln w="19050">
          <a:noFill/>
        </a:ln>
      </xdr:spPr>
      <xdr:style>
        <a:lnRef idx="2">
          <a:schemeClr val="accent1">
            <a:shade val="50000"/>
          </a:schemeClr>
        </a:lnRef>
        <a:fillRef idx="1">
          <a:schemeClr val="accent1"/>
        </a:fillRef>
        <a:effectRef idx="0">
          <a:schemeClr val="accent1"/>
        </a:effectRef>
        <a:fontRef idx="minor"/>
      </xdr:style>
      <xdr:txBody>
        <a:bodyPr horzOverflow="clip" vertOverflow="clip" lIns="90000" rIns="90000" tIns="45000" bIns="45000" anchor="ctr">
          <a:noAutofit/>
        </a:bodyPr>
        <a:p>
          <a:pPr algn="r">
            <a:lnSpc>
              <a:spcPct val="100000"/>
            </a:lnSpc>
          </a:pPr>
          <a:r>
            <a:rPr b="1" i="1" lang="ja-JP" sz="1200" spc="-1" strike="noStrike">
              <a:solidFill>
                <a:srgbClr val="4080ff"/>
              </a:solidFill>
              <a:latin typeface="ＭＳ Ｐゴシック"/>
              <a:ea typeface="ＭＳ Ｐゴシック"/>
            </a:rPr>
            <a:t>全国平均</a:t>
          </a:r>
          <a:endParaRPr b="0" lang="en-US" sz="1200" spc="-1" strike="noStrike">
            <a:latin typeface="Times New Roman"/>
          </a:endParaRPr>
        </a:p>
      </xdr:txBody>
    </xdr:sp>
    <xdr:clientData/>
  </xdr:twoCellAnchor>
  <xdr:twoCellAnchor editAs="twoCell">
    <xdr:from>
      <xdr:col>71</xdr:col>
      <xdr:colOff>63360</xdr:colOff>
      <xdr:row>86</xdr:row>
      <xdr:rowOff>88920</xdr:rowOff>
    </xdr:from>
    <xdr:to>
      <xdr:col>79</xdr:col>
      <xdr:colOff>63000</xdr:colOff>
      <xdr:row>87</xdr:row>
      <xdr:rowOff>164880</xdr:rowOff>
    </xdr:to>
    <xdr:sp>
      <xdr:nvSpPr>
        <xdr:cNvPr id="1724" name="正方形/長方形 661"/>
        <xdr:cNvSpPr/>
      </xdr:nvSpPr>
      <xdr:spPr>
        <a:xfrm>
          <a:off x="12236040" y="14293800"/>
          <a:ext cx="1371240" cy="240840"/>
        </a:xfrm>
        <a:prstGeom prst="rect">
          <a:avLst/>
        </a:prstGeom>
        <a:noFill/>
        <a:ln w="19050">
          <a:noFill/>
        </a:ln>
      </xdr:spPr>
      <xdr:style>
        <a:lnRef idx="2">
          <a:schemeClr val="accent1">
            <a:shade val="50000"/>
          </a:schemeClr>
        </a:lnRef>
        <a:fillRef idx="1">
          <a:schemeClr val="accent1"/>
        </a:fillRef>
        <a:effectRef idx="0">
          <a:schemeClr val="accent1"/>
        </a:effectRef>
        <a:fontRef idx="minor"/>
      </xdr:style>
      <xdr:txBody>
        <a:bodyPr horzOverflow="clip" vertOverflow="clip" lIns="90000" rIns="90000" tIns="45000" bIns="45000" anchor="ctr">
          <a:noAutofit/>
        </a:bodyPr>
        <a:p>
          <a:pPr algn="r">
            <a:lnSpc>
              <a:spcPct val="100000"/>
            </a:lnSpc>
          </a:pPr>
          <a:r>
            <a:rPr b="1" i="1" lang="en-US" sz="1200" spc="-1" strike="noStrike">
              <a:solidFill>
                <a:srgbClr val="4080ff"/>
              </a:solidFill>
              <a:latin typeface="ＭＳ Ｐゴシック"/>
              <a:ea typeface="ＭＳ Ｐゴシック"/>
            </a:rPr>
            <a:t>20,924</a:t>
          </a:r>
          <a:endParaRPr b="0" lang="en-US" sz="1200" spc="-1" strike="noStrike">
            <a:latin typeface="Times New Roman"/>
          </a:endParaRPr>
        </a:p>
      </xdr:txBody>
    </xdr:sp>
    <xdr:clientData/>
  </xdr:twoCellAnchor>
  <xdr:twoCellAnchor editAs="twoCell">
    <xdr:from>
      <xdr:col>77</xdr:col>
      <xdr:colOff>63360</xdr:colOff>
      <xdr:row>85</xdr:row>
      <xdr:rowOff>57240</xdr:rowOff>
    </xdr:from>
    <xdr:to>
      <xdr:col>85</xdr:col>
      <xdr:colOff>63000</xdr:colOff>
      <xdr:row>86</xdr:row>
      <xdr:rowOff>139320</xdr:rowOff>
    </xdr:to>
    <xdr:sp>
      <xdr:nvSpPr>
        <xdr:cNvPr id="1725" name="正方形/長方形 662"/>
        <xdr:cNvSpPr/>
      </xdr:nvSpPr>
      <xdr:spPr>
        <a:xfrm>
          <a:off x="13264920" y="14096880"/>
          <a:ext cx="1371240" cy="247320"/>
        </a:xfrm>
        <a:prstGeom prst="rect">
          <a:avLst/>
        </a:prstGeom>
        <a:noFill/>
        <a:ln w="19050">
          <a:noFill/>
        </a:ln>
      </xdr:spPr>
      <xdr:style>
        <a:lnRef idx="2">
          <a:schemeClr val="accent1">
            <a:shade val="50000"/>
          </a:schemeClr>
        </a:lnRef>
        <a:fillRef idx="1">
          <a:schemeClr val="accent1"/>
        </a:fillRef>
        <a:effectRef idx="0">
          <a:schemeClr val="accent1"/>
        </a:effectRef>
        <a:fontRef idx="minor"/>
      </xdr:style>
      <xdr:txBody>
        <a:bodyPr horzOverflow="clip" vertOverflow="clip" lIns="90000" rIns="90000" tIns="45000" bIns="45000" anchor="ctr">
          <a:noAutofit/>
        </a:bodyPr>
        <a:p>
          <a:pPr algn="r">
            <a:lnSpc>
              <a:spcPct val="100000"/>
            </a:lnSpc>
          </a:pPr>
          <a:r>
            <a:rPr b="1" i="1" lang="ja-JP" sz="1200" spc="-1" strike="noStrike">
              <a:solidFill>
                <a:srgbClr val="4080ff"/>
              </a:solidFill>
              <a:latin typeface="ＭＳ Ｐゴシック"/>
              <a:ea typeface="ＭＳ Ｐゴシック"/>
            </a:rPr>
            <a:t>静岡県平均</a:t>
          </a:r>
          <a:endParaRPr b="0" lang="en-US" sz="1200" spc="-1" strike="noStrike">
            <a:latin typeface="Times New Roman"/>
          </a:endParaRPr>
        </a:p>
      </xdr:txBody>
    </xdr:sp>
    <xdr:clientData/>
  </xdr:twoCellAnchor>
  <xdr:twoCellAnchor editAs="twoCell">
    <xdr:from>
      <xdr:col>77</xdr:col>
      <xdr:colOff>63360</xdr:colOff>
      <xdr:row>86</xdr:row>
      <xdr:rowOff>88920</xdr:rowOff>
    </xdr:from>
    <xdr:to>
      <xdr:col>85</xdr:col>
      <xdr:colOff>63000</xdr:colOff>
      <xdr:row>87</xdr:row>
      <xdr:rowOff>164880</xdr:rowOff>
    </xdr:to>
    <xdr:sp>
      <xdr:nvSpPr>
        <xdr:cNvPr id="1726" name="正方形/長方形 663"/>
        <xdr:cNvSpPr/>
      </xdr:nvSpPr>
      <xdr:spPr>
        <a:xfrm>
          <a:off x="13264920" y="14293800"/>
          <a:ext cx="1371240" cy="240840"/>
        </a:xfrm>
        <a:prstGeom prst="rect">
          <a:avLst/>
        </a:prstGeom>
        <a:noFill/>
        <a:ln w="19050">
          <a:noFill/>
        </a:ln>
      </xdr:spPr>
      <xdr:style>
        <a:lnRef idx="2">
          <a:schemeClr val="accent1">
            <a:shade val="50000"/>
          </a:schemeClr>
        </a:lnRef>
        <a:fillRef idx="1">
          <a:schemeClr val="accent1"/>
        </a:fillRef>
        <a:effectRef idx="0">
          <a:schemeClr val="accent1"/>
        </a:effectRef>
        <a:fontRef idx="minor"/>
      </xdr:style>
      <xdr:txBody>
        <a:bodyPr horzOverflow="clip" vertOverflow="clip" lIns="90000" rIns="90000" tIns="45000" bIns="45000" anchor="ctr">
          <a:noAutofit/>
        </a:bodyPr>
        <a:p>
          <a:pPr algn="r">
            <a:lnSpc>
              <a:spcPct val="100000"/>
            </a:lnSpc>
          </a:pPr>
          <a:r>
            <a:rPr b="1" i="1" lang="en-US" sz="1200" spc="-1" strike="noStrike">
              <a:solidFill>
                <a:srgbClr val="4080ff"/>
              </a:solidFill>
              <a:latin typeface="ＭＳ Ｐゴシック"/>
              <a:ea typeface="ＭＳ Ｐゴシック"/>
            </a:rPr>
            <a:t>18,565</a:t>
          </a:r>
          <a:endParaRPr b="0" lang="en-US" sz="1200" spc="-1" strike="noStrike">
            <a:latin typeface="Times New Roman"/>
          </a:endParaRPr>
        </a:p>
      </xdr:txBody>
    </xdr:sp>
    <xdr:clientData/>
  </xdr:twoCellAnchor>
  <xdr:twoCellAnchor editAs="twoCell">
    <xdr:from>
      <xdr:col>65</xdr:col>
      <xdr:colOff>63360</xdr:colOff>
      <xdr:row>88</xdr:row>
      <xdr:rowOff>25560</xdr:rowOff>
    </xdr:from>
    <xdr:to>
      <xdr:col>90</xdr:col>
      <xdr:colOff>6120</xdr:colOff>
      <xdr:row>101</xdr:row>
      <xdr:rowOff>82440</xdr:rowOff>
    </xdr:to>
    <xdr:sp>
      <xdr:nvSpPr>
        <xdr:cNvPr id="1727" name="正方形/長方形 664"/>
        <xdr:cNvSpPr/>
      </xdr:nvSpPr>
      <xdr:spPr>
        <a:xfrm>
          <a:off x="11207520" y="14560560"/>
          <a:ext cx="4228920" cy="2266560"/>
        </a:xfrm>
        <a:prstGeom prst="rect">
          <a:avLst/>
        </a:prstGeom>
        <a:solidFill>
          <a:srgbClr val="e6ffd5"/>
        </a:solidFill>
        <a:ln w="19050">
          <a:noFill/>
        </a:ln>
      </xdr:spPr>
      <xdr:style>
        <a:lnRef idx="2">
          <a:schemeClr val="accent1">
            <a:shade val="50000"/>
          </a:schemeClr>
        </a:lnRef>
        <a:fillRef idx="1">
          <a:schemeClr val="accent1"/>
        </a:fillRef>
        <a:effectRef idx="0">
          <a:schemeClr val="accent1"/>
        </a:effectRef>
        <a:fontRef idx="minor"/>
      </xdr:style>
    </xdr:sp>
    <xdr:clientData/>
  </xdr:twoCellAnchor>
  <xdr:twoCellAnchor editAs="oneCell">
    <xdr:from>
      <xdr:col>65</xdr:col>
      <xdr:colOff>28080</xdr:colOff>
      <xdr:row>87</xdr:row>
      <xdr:rowOff>6480</xdr:rowOff>
    </xdr:from>
    <xdr:to>
      <xdr:col>67</xdr:col>
      <xdr:colOff>29880</xdr:colOff>
      <xdr:row>88</xdr:row>
      <xdr:rowOff>33120</xdr:rowOff>
    </xdr:to>
    <xdr:sp>
      <xdr:nvSpPr>
        <xdr:cNvPr id="1728" name="テキスト ボックス 665"/>
        <xdr:cNvSpPr/>
      </xdr:nvSpPr>
      <xdr:spPr>
        <a:xfrm>
          <a:off x="11172240" y="14376240"/>
          <a:ext cx="344520" cy="191880"/>
        </a:xfrm>
        <a:prstGeom prst="rect">
          <a:avLst/>
        </a:prstGeom>
        <a:noFill/>
        <a:ln w="0">
          <a:noFill/>
        </a:ln>
      </xdr:spPr>
      <xdr:style>
        <a:lnRef idx="0"/>
        <a:fillRef idx="0"/>
        <a:effectRef idx="0"/>
        <a:fontRef idx="minor"/>
      </xdr:style>
      <xdr:txBody>
        <a:bodyPr wrap="none" horzOverflow="clip" vertOverflow="clip" lIns="90000" rIns="90000" tIns="45000" bIns="45000">
          <a:spAutoFit/>
        </a:bodyPr>
        <a:p>
          <a:pPr>
            <a:lnSpc>
              <a:spcPct val="100000"/>
            </a:lnSpc>
          </a:pPr>
          <a:r>
            <a:rPr b="0" lang="en-US" sz="800" spc="-1" strike="noStrike">
              <a:solidFill>
                <a:srgbClr val="000000"/>
              </a:solidFill>
              <a:latin typeface="ＭＳ Ｐゴシック"/>
              <a:ea typeface="ＭＳ Ｐゴシック"/>
            </a:rPr>
            <a:t>(</a:t>
          </a:r>
          <a:r>
            <a:rPr b="0" lang="ja-JP" sz="800" spc="-1" strike="noStrike">
              <a:solidFill>
                <a:srgbClr val="000000"/>
              </a:solidFill>
              <a:latin typeface="ＭＳ Ｐゴシック"/>
              <a:ea typeface="ＭＳ Ｐゴシック"/>
            </a:rPr>
            <a:t>円</a:t>
          </a:r>
          <a:r>
            <a:rPr b="0" lang="en-US" sz="800" spc="-1" strike="noStrike">
              <a:solidFill>
                <a:srgbClr val="000000"/>
              </a:solidFill>
              <a:latin typeface="ＭＳ Ｐゴシック"/>
              <a:ea typeface="ＭＳ Ｐゴシック"/>
            </a:rPr>
            <a:t>)</a:t>
          </a:r>
          <a:endParaRPr b="0" lang="en-US" sz="800" spc="-1" strike="noStrike">
            <a:latin typeface="Times New Roman"/>
          </a:endParaRPr>
        </a:p>
      </xdr:txBody>
    </xdr:sp>
    <xdr:clientData/>
  </xdr:twoCellAnchor>
  <xdr:twoCellAnchor editAs="twoCell">
    <xdr:from>
      <xdr:col>65</xdr:col>
      <xdr:colOff>63360</xdr:colOff>
      <xdr:row>101</xdr:row>
      <xdr:rowOff>82440</xdr:rowOff>
    </xdr:from>
    <xdr:to>
      <xdr:col>90</xdr:col>
      <xdr:colOff>6120</xdr:colOff>
      <xdr:row>101</xdr:row>
      <xdr:rowOff>82440</xdr:rowOff>
    </xdr:to>
    <xdr:sp>
      <xdr:nvSpPr>
        <xdr:cNvPr id="1729" name="直線コネクタ 666"/>
        <xdr:cNvSpPr/>
      </xdr:nvSpPr>
      <xdr:spPr>
        <a:xfrm>
          <a:off x="11207520" y="16827120"/>
          <a:ext cx="4228920" cy="0"/>
        </a:xfrm>
        <a:prstGeom prst="line">
          <a:avLst/>
        </a:prstGeom>
        <a:ln>
          <a:solidFill>
            <a:srgbClr val="c0c0c0"/>
          </a:solidFill>
        </a:ln>
      </xdr:spPr>
      <xdr:style>
        <a:lnRef idx="1">
          <a:schemeClr val="accent1"/>
        </a:lnRef>
        <a:fillRef idx="0">
          <a:schemeClr val="accent1"/>
        </a:fillRef>
        <a:effectRef idx="0">
          <a:schemeClr val="accent1"/>
        </a:effectRef>
        <a:fontRef idx="minor"/>
      </xdr:style>
    </xdr:sp>
    <xdr:clientData/>
  </xdr:twoCellAnchor>
  <xdr:twoCellAnchor editAs="twoCell">
    <xdr:from>
      <xdr:col>65</xdr:col>
      <xdr:colOff>63360</xdr:colOff>
      <xdr:row>99</xdr:row>
      <xdr:rowOff>98640</xdr:rowOff>
    </xdr:from>
    <xdr:to>
      <xdr:col>90</xdr:col>
      <xdr:colOff>6120</xdr:colOff>
      <xdr:row>99</xdr:row>
      <xdr:rowOff>98640</xdr:rowOff>
    </xdr:to>
    <xdr:sp>
      <xdr:nvSpPr>
        <xdr:cNvPr id="1730" name="直線コネクタ 667"/>
        <xdr:cNvSpPr/>
      </xdr:nvSpPr>
      <xdr:spPr>
        <a:xfrm>
          <a:off x="11207520" y="16500600"/>
          <a:ext cx="4228920" cy="0"/>
        </a:xfrm>
        <a:prstGeom prst="line">
          <a:avLst/>
        </a:prstGeom>
        <a:ln>
          <a:solidFill>
            <a:srgbClr val="c0c0c0"/>
          </a:solidFill>
        </a:ln>
      </xdr:spPr>
      <xdr:style>
        <a:lnRef idx="1">
          <a:schemeClr val="accent1"/>
        </a:lnRef>
        <a:fillRef idx="0">
          <a:schemeClr val="accent1"/>
        </a:fillRef>
        <a:effectRef idx="0">
          <a:schemeClr val="accent1"/>
        </a:effectRef>
        <a:fontRef idx="minor"/>
      </xdr:style>
    </xdr:sp>
    <xdr:clientData/>
  </xdr:twoCellAnchor>
  <xdr:twoCellAnchor editAs="oneCell">
    <xdr:from>
      <xdr:col>64</xdr:col>
      <xdr:colOff>6840</xdr:colOff>
      <xdr:row>98</xdr:row>
      <xdr:rowOff>148680</xdr:rowOff>
    </xdr:from>
    <xdr:to>
      <xdr:col>65</xdr:col>
      <xdr:colOff>80280</xdr:colOff>
      <xdr:row>100</xdr:row>
      <xdr:rowOff>23760</xdr:rowOff>
    </xdr:to>
    <xdr:sp>
      <xdr:nvSpPr>
        <xdr:cNvPr id="1731" name="テキスト ボックス 668"/>
        <xdr:cNvSpPr/>
      </xdr:nvSpPr>
      <xdr:spPr>
        <a:xfrm>
          <a:off x="10979640" y="16379280"/>
          <a:ext cx="244800" cy="21780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gn="r">
            <a:lnSpc>
              <a:spcPct val="100000"/>
            </a:lnSpc>
          </a:pPr>
          <a:r>
            <a:rPr b="0" lang="en-US" sz="1000" spc="-1" strike="noStrike">
              <a:solidFill>
                <a:srgbClr val="000000"/>
              </a:solidFill>
              <a:latin typeface="ＭＳ Ｐゴシック"/>
              <a:ea typeface="ＭＳ Ｐゴシック"/>
            </a:rPr>
            <a:t>0</a:t>
          </a:r>
          <a:endParaRPr b="0" lang="en-US" sz="1000" spc="-1" strike="noStrike">
            <a:latin typeface="Times New Roman"/>
          </a:endParaRPr>
        </a:p>
      </xdr:txBody>
    </xdr:sp>
    <xdr:clientData/>
  </xdr:twoCellAnchor>
  <xdr:twoCellAnchor editAs="twoCell">
    <xdr:from>
      <xdr:col>65</xdr:col>
      <xdr:colOff>63360</xdr:colOff>
      <xdr:row>97</xdr:row>
      <xdr:rowOff>115200</xdr:rowOff>
    </xdr:from>
    <xdr:to>
      <xdr:col>90</xdr:col>
      <xdr:colOff>6120</xdr:colOff>
      <xdr:row>97</xdr:row>
      <xdr:rowOff>115200</xdr:rowOff>
    </xdr:to>
    <xdr:sp>
      <xdr:nvSpPr>
        <xdr:cNvPr id="1732" name="直線コネクタ 669"/>
        <xdr:cNvSpPr/>
      </xdr:nvSpPr>
      <xdr:spPr>
        <a:xfrm>
          <a:off x="11207520" y="16174080"/>
          <a:ext cx="4228920" cy="0"/>
        </a:xfrm>
        <a:prstGeom prst="line">
          <a:avLst/>
        </a:prstGeom>
        <a:ln>
          <a:solidFill>
            <a:srgbClr val="c0c0c0"/>
          </a:solidFill>
        </a:ln>
      </xdr:spPr>
      <xdr:style>
        <a:lnRef idx="1">
          <a:schemeClr val="accent1"/>
        </a:lnRef>
        <a:fillRef idx="0">
          <a:schemeClr val="accent1"/>
        </a:fillRef>
        <a:effectRef idx="0">
          <a:schemeClr val="accent1"/>
        </a:effectRef>
        <a:fontRef idx="minor"/>
      </xdr:style>
    </xdr:sp>
    <xdr:clientData/>
  </xdr:twoCellAnchor>
  <xdr:twoCellAnchor editAs="oneCell">
    <xdr:from>
      <xdr:col>62</xdr:col>
      <xdr:colOff>106560</xdr:colOff>
      <xdr:row>96</xdr:row>
      <xdr:rowOff>164880</xdr:rowOff>
    </xdr:from>
    <xdr:to>
      <xdr:col>65</xdr:col>
      <xdr:colOff>117000</xdr:colOff>
      <xdr:row>98</xdr:row>
      <xdr:rowOff>39600</xdr:rowOff>
    </xdr:to>
    <xdr:sp>
      <xdr:nvSpPr>
        <xdr:cNvPr id="1733" name="テキスト ボックス 670"/>
        <xdr:cNvSpPr/>
      </xdr:nvSpPr>
      <xdr:spPr>
        <a:xfrm>
          <a:off x="10736280" y="16052400"/>
          <a:ext cx="524880" cy="21780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gn="r">
            <a:lnSpc>
              <a:spcPct val="100000"/>
            </a:lnSpc>
          </a:pPr>
          <a:r>
            <a:rPr b="0" lang="en-US" sz="1000" spc="-1" strike="noStrike">
              <a:solidFill>
                <a:srgbClr val="000000"/>
              </a:solidFill>
              <a:latin typeface="ＭＳ Ｐゴシック"/>
              <a:ea typeface="ＭＳ Ｐゴシック"/>
            </a:rPr>
            <a:t>20,000</a:t>
          </a:r>
          <a:endParaRPr b="0" lang="en-US" sz="1000" spc="-1" strike="noStrike">
            <a:latin typeface="Times New Roman"/>
          </a:endParaRPr>
        </a:p>
      </xdr:txBody>
    </xdr:sp>
    <xdr:clientData/>
  </xdr:twoCellAnchor>
  <xdr:twoCellAnchor editAs="twoCell">
    <xdr:from>
      <xdr:col>65</xdr:col>
      <xdr:colOff>63360</xdr:colOff>
      <xdr:row>95</xdr:row>
      <xdr:rowOff>131400</xdr:rowOff>
    </xdr:from>
    <xdr:to>
      <xdr:col>90</xdr:col>
      <xdr:colOff>6120</xdr:colOff>
      <xdr:row>95</xdr:row>
      <xdr:rowOff>131400</xdr:rowOff>
    </xdr:to>
    <xdr:sp>
      <xdr:nvSpPr>
        <xdr:cNvPr id="1734" name="直線コネクタ 671"/>
        <xdr:cNvSpPr/>
      </xdr:nvSpPr>
      <xdr:spPr>
        <a:xfrm>
          <a:off x="11207520" y="15847560"/>
          <a:ext cx="4228920" cy="0"/>
        </a:xfrm>
        <a:prstGeom prst="line">
          <a:avLst/>
        </a:prstGeom>
        <a:ln>
          <a:solidFill>
            <a:srgbClr val="c0c0c0"/>
          </a:solidFill>
        </a:ln>
      </xdr:spPr>
      <xdr:style>
        <a:lnRef idx="1">
          <a:schemeClr val="accent1"/>
        </a:lnRef>
        <a:fillRef idx="0">
          <a:schemeClr val="accent1"/>
        </a:fillRef>
        <a:effectRef idx="0">
          <a:schemeClr val="accent1"/>
        </a:effectRef>
        <a:fontRef idx="minor"/>
      </xdr:style>
    </xdr:sp>
    <xdr:clientData/>
  </xdr:twoCellAnchor>
  <xdr:twoCellAnchor editAs="oneCell">
    <xdr:from>
      <xdr:col>62</xdr:col>
      <xdr:colOff>106560</xdr:colOff>
      <xdr:row>95</xdr:row>
      <xdr:rowOff>10080</xdr:rowOff>
    </xdr:from>
    <xdr:to>
      <xdr:col>65</xdr:col>
      <xdr:colOff>117000</xdr:colOff>
      <xdr:row>96</xdr:row>
      <xdr:rowOff>56520</xdr:rowOff>
    </xdr:to>
    <xdr:sp>
      <xdr:nvSpPr>
        <xdr:cNvPr id="1735" name="テキスト ボックス 672"/>
        <xdr:cNvSpPr/>
      </xdr:nvSpPr>
      <xdr:spPr>
        <a:xfrm>
          <a:off x="10736280" y="15726240"/>
          <a:ext cx="524880" cy="21780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gn="r">
            <a:lnSpc>
              <a:spcPct val="100000"/>
            </a:lnSpc>
          </a:pPr>
          <a:r>
            <a:rPr b="0" lang="en-US" sz="1000" spc="-1" strike="noStrike">
              <a:solidFill>
                <a:srgbClr val="000000"/>
              </a:solidFill>
              <a:latin typeface="ＭＳ Ｐゴシック"/>
              <a:ea typeface="ＭＳ Ｐゴシック"/>
            </a:rPr>
            <a:t>40,000</a:t>
          </a:r>
          <a:endParaRPr b="0" lang="en-US" sz="1000" spc="-1" strike="noStrike">
            <a:latin typeface="Times New Roman"/>
          </a:endParaRPr>
        </a:p>
      </xdr:txBody>
    </xdr:sp>
    <xdr:clientData/>
  </xdr:twoCellAnchor>
  <xdr:twoCellAnchor editAs="twoCell">
    <xdr:from>
      <xdr:col>65</xdr:col>
      <xdr:colOff>63360</xdr:colOff>
      <xdr:row>93</xdr:row>
      <xdr:rowOff>147600</xdr:rowOff>
    </xdr:from>
    <xdr:to>
      <xdr:col>90</xdr:col>
      <xdr:colOff>6120</xdr:colOff>
      <xdr:row>93</xdr:row>
      <xdr:rowOff>147600</xdr:rowOff>
    </xdr:to>
    <xdr:sp>
      <xdr:nvSpPr>
        <xdr:cNvPr id="1736" name="直線コネクタ 673"/>
        <xdr:cNvSpPr/>
      </xdr:nvSpPr>
      <xdr:spPr>
        <a:xfrm>
          <a:off x="11207520" y="15520680"/>
          <a:ext cx="4228920" cy="0"/>
        </a:xfrm>
        <a:prstGeom prst="line">
          <a:avLst/>
        </a:prstGeom>
        <a:ln>
          <a:solidFill>
            <a:srgbClr val="c0c0c0"/>
          </a:solidFill>
        </a:ln>
      </xdr:spPr>
      <xdr:style>
        <a:lnRef idx="1">
          <a:schemeClr val="accent1"/>
        </a:lnRef>
        <a:fillRef idx="0">
          <a:schemeClr val="accent1"/>
        </a:fillRef>
        <a:effectRef idx="0">
          <a:schemeClr val="accent1"/>
        </a:effectRef>
        <a:fontRef idx="minor"/>
      </xdr:style>
    </xdr:sp>
    <xdr:clientData/>
  </xdr:twoCellAnchor>
  <xdr:twoCellAnchor editAs="oneCell">
    <xdr:from>
      <xdr:col>62</xdr:col>
      <xdr:colOff>106560</xdr:colOff>
      <xdr:row>93</xdr:row>
      <xdr:rowOff>26280</xdr:rowOff>
    </xdr:from>
    <xdr:to>
      <xdr:col>65</xdr:col>
      <xdr:colOff>117000</xdr:colOff>
      <xdr:row>94</xdr:row>
      <xdr:rowOff>72360</xdr:rowOff>
    </xdr:to>
    <xdr:sp>
      <xdr:nvSpPr>
        <xdr:cNvPr id="1737" name="テキスト ボックス 674"/>
        <xdr:cNvSpPr/>
      </xdr:nvSpPr>
      <xdr:spPr>
        <a:xfrm>
          <a:off x="10736280" y="15399360"/>
          <a:ext cx="524880" cy="21780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gn="r">
            <a:lnSpc>
              <a:spcPct val="100000"/>
            </a:lnSpc>
          </a:pPr>
          <a:r>
            <a:rPr b="0" lang="en-US" sz="1000" spc="-1" strike="noStrike">
              <a:solidFill>
                <a:srgbClr val="000000"/>
              </a:solidFill>
              <a:latin typeface="ＭＳ Ｐゴシック"/>
              <a:ea typeface="ＭＳ Ｐゴシック"/>
            </a:rPr>
            <a:t>60,000</a:t>
          </a:r>
          <a:endParaRPr b="0" lang="en-US" sz="1000" spc="-1" strike="noStrike">
            <a:latin typeface="Times New Roman"/>
          </a:endParaRPr>
        </a:p>
      </xdr:txBody>
    </xdr:sp>
    <xdr:clientData/>
  </xdr:twoCellAnchor>
  <xdr:twoCellAnchor editAs="twoCell">
    <xdr:from>
      <xdr:col>65</xdr:col>
      <xdr:colOff>63360</xdr:colOff>
      <xdr:row>91</xdr:row>
      <xdr:rowOff>164160</xdr:rowOff>
    </xdr:from>
    <xdr:to>
      <xdr:col>90</xdr:col>
      <xdr:colOff>6120</xdr:colOff>
      <xdr:row>91</xdr:row>
      <xdr:rowOff>164160</xdr:rowOff>
    </xdr:to>
    <xdr:sp>
      <xdr:nvSpPr>
        <xdr:cNvPr id="1738" name="直線コネクタ 675"/>
        <xdr:cNvSpPr/>
      </xdr:nvSpPr>
      <xdr:spPr>
        <a:xfrm>
          <a:off x="11207520" y="15194520"/>
          <a:ext cx="4228920" cy="0"/>
        </a:xfrm>
        <a:prstGeom prst="line">
          <a:avLst/>
        </a:prstGeom>
        <a:ln>
          <a:solidFill>
            <a:srgbClr val="c0c0c0"/>
          </a:solidFill>
        </a:ln>
      </xdr:spPr>
      <xdr:style>
        <a:lnRef idx="1">
          <a:schemeClr val="accent1"/>
        </a:lnRef>
        <a:fillRef idx="0">
          <a:schemeClr val="accent1"/>
        </a:fillRef>
        <a:effectRef idx="0">
          <a:schemeClr val="accent1"/>
        </a:effectRef>
        <a:fontRef idx="minor"/>
      </xdr:style>
    </xdr:sp>
    <xdr:clientData/>
  </xdr:twoCellAnchor>
  <xdr:twoCellAnchor editAs="oneCell">
    <xdr:from>
      <xdr:col>62</xdr:col>
      <xdr:colOff>106560</xdr:colOff>
      <xdr:row>91</xdr:row>
      <xdr:rowOff>42480</xdr:rowOff>
    </xdr:from>
    <xdr:to>
      <xdr:col>65</xdr:col>
      <xdr:colOff>117000</xdr:colOff>
      <xdr:row>92</xdr:row>
      <xdr:rowOff>88920</xdr:rowOff>
    </xdr:to>
    <xdr:sp>
      <xdr:nvSpPr>
        <xdr:cNvPr id="1739" name="テキスト ボックス 676"/>
        <xdr:cNvSpPr/>
      </xdr:nvSpPr>
      <xdr:spPr>
        <a:xfrm>
          <a:off x="10736280" y="15072840"/>
          <a:ext cx="524880" cy="21780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gn="r">
            <a:lnSpc>
              <a:spcPct val="100000"/>
            </a:lnSpc>
          </a:pPr>
          <a:r>
            <a:rPr b="0" lang="en-US" sz="1000" spc="-1" strike="noStrike">
              <a:solidFill>
                <a:srgbClr val="000000"/>
              </a:solidFill>
              <a:latin typeface="ＭＳ Ｐゴシック"/>
              <a:ea typeface="ＭＳ Ｐゴシック"/>
            </a:rPr>
            <a:t>80,000</a:t>
          </a:r>
          <a:endParaRPr b="0" lang="en-US" sz="1000" spc="-1" strike="noStrike">
            <a:latin typeface="Times New Roman"/>
          </a:endParaRPr>
        </a:p>
      </xdr:txBody>
    </xdr:sp>
    <xdr:clientData/>
  </xdr:twoCellAnchor>
  <xdr:twoCellAnchor editAs="twoCell">
    <xdr:from>
      <xdr:col>65</xdr:col>
      <xdr:colOff>63360</xdr:colOff>
      <xdr:row>90</xdr:row>
      <xdr:rowOff>9000</xdr:rowOff>
    </xdr:from>
    <xdr:to>
      <xdr:col>90</xdr:col>
      <xdr:colOff>6120</xdr:colOff>
      <xdr:row>90</xdr:row>
      <xdr:rowOff>9000</xdr:rowOff>
    </xdr:to>
    <xdr:sp>
      <xdr:nvSpPr>
        <xdr:cNvPr id="1740" name="直線コネクタ 677"/>
        <xdr:cNvSpPr/>
      </xdr:nvSpPr>
      <xdr:spPr>
        <a:xfrm>
          <a:off x="11207520" y="14874120"/>
          <a:ext cx="4228920" cy="0"/>
        </a:xfrm>
        <a:prstGeom prst="line">
          <a:avLst/>
        </a:prstGeom>
        <a:ln>
          <a:solidFill>
            <a:srgbClr val="c0c0c0"/>
          </a:solidFill>
        </a:ln>
      </xdr:spPr>
      <xdr:style>
        <a:lnRef idx="1">
          <a:schemeClr val="accent1"/>
        </a:lnRef>
        <a:fillRef idx="0">
          <a:schemeClr val="accent1"/>
        </a:fillRef>
        <a:effectRef idx="0">
          <a:schemeClr val="accent1"/>
        </a:effectRef>
        <a:fontRef idx="minor"/>
      </xdr:style>
    </xdr:sp>
    <xdr:clientData/>
  </xdr:twoCellAnchor>
  <xdr:twoCellAnchor editAs="oneCell">
    <xdr:from>
      <xdr:col>62</xdr:col>
      <xdr:colOff>42840</xdr:colOff>
      <xdr:row>89</xdr:row>
      <xdr:rowOff>58680</xdr:rowOff>
    </xdr:from>
    <xdr:to>
      <xdr:col>65</xdr:col>
      <xdr:colOff>117000</xdr:colOff>
      <xdr:row>90</xdr:row>
      <xdr:rowOff>111600</xdr:rowOff>
    </xdr:to>
    <xdr:sp>
      <xdr:nvSpPr>
        <xdr:cNvPr id="1741" name="テキスト ボックス 678"/>
        <xdr:cNvSpPr/>
      </xdr:nvSpPr>
      <xdr:spPr>
        <a:xfrm>
          <a:off x="10672560" y="14758920"/>
          <a:ext cx="588600" cy="21780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gn="r">
            <a:lnSpc>
              <a:spcPct val="100000"/>
            </a:lnSpc>
          </a:pPr>
          <a:r>
            <a:rPr b="0" lang="en-US" sz="1000" spc="-1" strike="noStrike">
              <a:solidFill>
                <a:srgbClr val="000000"/>
              </a:solidFill>
              <a:latin typeface="ＭＳ Ｐゴシック"/>
              <a:ea typeface="ＭＳ Ｐゴシック"/>
            </a:rPr>
            <a:t>100,000</a:t>
          </a:r>
          <a:endParaRPr b="0" lang="en-US" sz="1000" spc="-1" strike="noStrike">
            <a:latin typeface="Times New Roman"/>
          </a:endParaRPr>
        </a:p>
      </xdr:txBody>
    </xdr:sp>
    <xdr:clientData/>
  </xdr:twoCellAnchor>
  <xdr:twoCellAnchor editAs="twoCell">
    <xdr:from>
      <xdr:col>65</xdr:col>
      <xdr:colOff>63360</xdr:colOff>
      <xdr:row>88</xdr:row>
      <xdr:rowOff>25200</xdr:rowOff>
    </xdr:from>
    <xdr:to>
      <xdr:col>90</xdr:col>
      <xdr:colOff>6120</xdr:colOff>
      <xdr:row>88</xdr:row>
      <xdr:rowOff>25200</xdr:rowOff>
    </xdr:to>
    <xdr:sp>
      <xdr:nvSpPr>
        <xdr:cNvPr id="1742" name="直線コネクタ 679"/>
        <xdr:cNvSpPr/>
      </xdr:nvSpPr>
      <xdr:spPr>
        <a:xfrm>
          <a:off x="11207520" y="14560200"/>
          <a:ext cx="4228920" cy="0"/>
        </a:xfrm>
        <a:prstGeom prst="line">
          <a:avLst/>
        </a:prstGeom>
        <a:ln>
          <a:solidFill>
            <a:srgbClr val="c0c0c0"/>
          </a:solidFill>
        </a:ln>
      </xdr:spPr>
      <xdr:style>
        <a:lnRef idx="1">
          <a:schemeClr val="accent1"/>
        </a:lnRef>
        <a:fillRef idx="0">
          <a:schemeClr val="accent1"/>
        </a:fillRef>
        <a:effectRef idx="0">
          <a:schemeClr val="accent1"/>
        </a:effectRef>
        <a:fontRef idx="minor"/>
      </xdr:style>
    </xdr:sp>
    <xdr:clientData/>
  </xdr:twoCellAnchor>
  <xdr:twoCellAnchor editAs="oneCell">
    <xdr:from>
      <xdr:col>62</xdr:col>
      <xdr:colOff>42840</xdr:colOff>
      <xdr:row>87</xdr:row>
      <xdr:rowOff>75240</xdr:rowOff>
    </xdr:from>
    <xdr:to>
      <xdr:col>65</xdr:col>
      <xdr:colOff>117000</xdr:colOff>
      <xdr:row>88</xdr:row>
      <xdr:rowOff>127800</xdr:rowOff>
    </xdr:to>
    <xdr:sp>
      <xdr:nvSpPr>
        <xdr:cNvPr id="1743" name="テキスト ボックス 680"/>
        <xdr:cNvSpPr/>
      </xdr:nvSpPr>
      <xdr:spPr>
        <a:xfrm>
          <a:off x="10672560" y="14445000"/>
          <a:ext cx="588600" cy="21780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gn="r">
            <a:lnSpc>
              <a:spcPct val="100000"/>
            </a:lnSpc>
          </a:pPr>
          <a:r>
            <a:rPr b="0" lang="en-US" sz="1000" spc="-1" strike="noStrike">
              <a:solidFill>
                <a:srgbClr val="000000"/>
              </a:solidFill>
              <a:latin typeface="ＭＳ Ｐゴシック"/>
              <a:ea typeface="ＭＳ Ｐゴシック"/>
            </a:rPr>
            <a:t>120,000</a:t>
          </a:r>
          <a:endParaRPr b="0" lang="en-US" sz="1000" spc="-1" strike="noStrike">
            <a:latin typeface="Times New Roman"/>
          </a:endParaRPr>
        </a:p>
      </xdr:txBody>
    </xdr:sp>
    <xdr:clientData/>
  </xdr:twoCellAnchor>
  <xdr:twoCellAnchor editAs="twoCell">
    <xdr:from>
      <xdr:col>65</xdr:col>
      <xdr:colOff>63360</xdr:colOff>
      <xdr:row>88</xdr:row>
      <xdr:rowOff>25560</xdr:rowOff>
    </xdr:from>
    <xdr:to>
      <xdr:col>90</xdr:col>
      <xdr:colOff>6120</xdr:colOff>
      <xdr:row>101</xdr:row>
      <xdr:rowOff>82440</xdr:rowOff>
    </xdr:to>
    <xdr:sp>
      <xdr:nvSpPr>
        <xdr:cNvPr id="1744" name="積立金グラフ枠"/>
        <xdr:cNvSpPr/>
      </xdr:nvSpPr>
      <xdr:spPr>
        <a:xfrm>
          <a:off x="11207520" y="14560560"/>
          <a:ext cx="4228920" cy="226656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twoCell">
    <xdr:from>
      <xdr:col>81</xdr:col>
      <xdr:colOff>64080</xdr:colOff>
      <xdr:row>95</xdr:row>
      <xdr:rowOff>14400</xdr:rowOff>
    </xdr:from>
    <xdr:to>
      <xdr:col>90</xdr:col>
      <xdr:colOff>15840</xdr:colOff>
      <xdr:row>95</xdr:row>
      <xdr:rowOff>15840</xdr:rowOff>
    </xdr:to>
    <xdr:sp>
      <xdr:nvSpPr>
        <xdr:cNvPr id="1745" name="直線コネクタ 682"/>
        <xdr:cNvSpPr/>
      </xdr:nvSpPr>
      <xdr:spPr>
        <a:xfrm flipV="1">
          <a:off x="14698080" y="14983920"/>
          <a:ext cx="1440" cy="1494720"/>
        </a:xfrm>
        <a:prstGeom prst="line">
          <a:avLst/>
        </a:prstGeom>
        <a:ln w="31750">
          <a:solidFill>
            <a:srgbClr val="808080"/>
          </a:solidFill>
        </a:ln>
      </xdr:spPr>
      <xdr:style>
        <a:lnRef idx="1">
          <a:schemeClr val="accent1"/>
        </a:lnRef>
        <a:fillRef idx="0">
          <a:schemeClr val="accent1"/>
        </a:fillRef>
        <a:effectRef idx="0">
          <a:schemeClr val="accent1"/>
        </a:effectRef>
        <a:fontRef idx="minor"/>
      </xdr:style>
    </xdr:sp>
    <xdr:clientData/>
  </xdr:twoCellAnchor>
  <xdr:twoCellAnchor editAs="oneCell">
    <xdr:from>
      <xdr:col>86</xdr:col>
      <xdr:colOff>10440</xdr:colOff>
      <xdr:row>99</xdr:row>
      <xdr:rowOff>101160</xdr:rowOff>
    </xdr:from>
    <xdr:to>
      <xdr:col>88</xdr:col>
      <xdr:colOff>128520</xdr:colOff>
      <xdr:row>100</xdr:row>
      <xdr:rowOff>147600</xdr:rowOff>
    </xdr:to>
    <xdr:sp>
      <xdr:nvSpPr>
        <xdr:cNvPr id="1746" name="積立金最小値テキスト"/>
        <xdr:cNvSpPr/>
      </xdr:nvSpPr>
      <xdr:spPr>
        <a:xfrm>
          <a:off x="14754960" y="16503120"/>
          <a:ext cx="461160" cy="21780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nSpc>
              <a:spcPct val="100000"/>
            </a:lnSpc>
          </a:pPr>
          <a:r>
            <a:rPr b="1" lang="en-US" sz="1000" spc="-1" strike="noStrike">
              <a:solidFill>
                <a:srgbClr val="000000"/>
              </a:solidFill>
              <a:latin typeface="ＭＳ Ｐゴシック"/>
              <a:ea typeface="ＭＳ Ｐゴシック"/>
            </a:rPr>
            <a:t>1,351</a:t>
          </a:r>
          <a:endParaRPr b="0" lang="en-US" sz="1000" spc="-1" strike="noStrike">
            <a:latin typeface="Times New Roman"/>
          </a:endParaRPr>
        </a:p>
      </xdr:txBody>
    </xdr:sp>
    <xdr:clientData/>
  </xdr:twoCellAnchor>
  <xdr:twoCellAnchor editAs="twoCell">
    <xdr:from>
      <xdr:col>85</xdr:col>
      <xdr:colOff>37800</xdr:colOff>
      <xdr:row>99</xdr:row>
      <xdr:rowOff>76680</xdr:rowOff>
    </xdr:from>
    <xdr:to>
      <xdr:col>86</xdr:col>
      <xdr:colOff>25200</xdr:colOff>
      <xdr:row>99</xdr:row>
      <xdr:rowOff>76680</xdr:rowOff>
    </xdr:to>
    <xdr:sp>
      <xdr:nvSpPr>
        <xdr:cNvPr id="1747" name="直線コネクタ 684"/>
        <xdr:cNvSpPr/>
      </xdr:nvSpPr>
      <xdr:spPr>
        <a:xfrm>
          <a:off x="14610960" y="16478640"/>
          <a:ext cx="158760" cy="0"/>
        </a:xfrm>
        <a:prstGeom prst="line">
          <a:avLst/>
        </a:prstGeom>
        <a:ln w="19050">
          <a:solidFill>
            <a:srgbClr val="000000"/>
          </a:solidFill>
        </a:ln>
      </xdr:spPr>
      <xdr:style>
        <a:lnRef idx="1">
          <a:schemeClr val="accent1"/>
        </a:lnRef>
        <a:fillRef idx="0">
          <a:schemeClr val="accent1"/>
        </a:fillRef>
        <a:effectRef idx="0">
          <a:schemeClr val="accent1"/>
        </a:effectRef>
        <a:fontRef idx="minor"/>
      </xdr:style>
    </xdr:sp>
    <xdr:clientData/>
  </xdr:twoCellAnchor>
  <xdr:twoCellAnchor editAs="oneCell">
    <xdr:from>
      <xdr:col>86</xdr:col>
      <xdr:colOff>10800</xdr:colOff>
      <xdr:row>89</xdr:row>
      <xdr:rowOff>86400</xdr:rowOff>
    </xdr:from>
    <xdr:to>
      <xdr:col>89</xdr:col>
      <xdr:colOff>21240</xdr:colOff>
      <xdr:row>90</xdr:row>
      <xdr:rowOff>139320</xdr:rowOff>
    </xdr:to>
    <xdr:sp>
      <xdr:nvSpPr>
        <xdr:cNvPr id="1748" name="積立金最大値テキスト"/>
        <xdr:cNvSpPr/>
      </xdr:nvSpPr>
      <xdr:spPr>
        <a:xfrm>
          <a:off x="14755320" y="14786640"/>
          <a:ext cx="524880" cy="21780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nSpc>
              <a:spcPct val="100000"/>
            </a:lnSpc>
          </a:pPr>
          <a:r>
            <a:rPr b="1" lang="en-US" sz="1000" spc="-1" strike="noStrike">
              <a:solidFill>
                <a:srgbClr val="000000"/>
              </a:solidFill>
              <a:latin typeface="ＭＳ Ｐゴシック"/>
              <a:ea typeface="ＭＳ Ｐゴシック"/>
            </a:rPr>
            <a:t>93,263</a:t>
          </a:r>
          <a:endParaRPr b="0" lang="en-US" sz="1000" spc="-1" strike="noStrike">
            <a:latin typeface="Times New Roman"/>
          </a:endParaRPr>
        </a:p>
      </xdr:txBody>
    </xdr:sp>
    <xdr:clientData/>
  </xdr:twoCellAnchor>
  <xdr:twoCellAnchor editAs="twoCell">
    <xdr:from>
      <xdr:col>85</xdr:col>
      <xdr:colOff>37800</xdr:colOff>
      <xdr:row>90</xdr:row>
      <xdr:rowOff>118800</xdr:rowOff>
    </xdr:from>
    <xdr:to>
      <xdr:col>86</xdr:col>
      <xdr:colOff>25200</xdr:colOff>
      <xdr:row>90</xdr:row>
      <xdr:rowOff>118800</xdr:rowOff>
    </xdr:to>
    <xdr:sp>
      <xdr:nvSpPr>
        <xdr:cNvPr id="1749" name="直線コネクタ 686"/>
        <xdr:cNvSpPr/>
      </xdr:nvSpPr>
      <xdr:spPr>
        <a:xfrm>
          <a:off x="14610960" y="14983920"/>
          <a:ext cx="158760" cy="0"/>
        </a:xfrm>
        <a:prstGeom prst="line">
          <a:avLst/>
        </a:prstGeom>
        <a:ln w="19050">
          <a:solidFill>
            <a:srgbClr val="000000"/>
          </a:solidFill>
        </a:ln>
      </xdr:spPr>
      <xdr:style>
        <a:lnRef idx="1">
          <a:schemeClr val="accent1"/>
        </a:lnRef>
        <a:fillRef idx="0">
          <a:schemeClr val="accent1"/>
        </a:fillRef>
        <a:effectRef idx="0">
          <a:schemeClr val="accent1"/>
        </a:effectRef>
        <a:fontRef idx="minor"/>
      </xdr:style>
    </xdr:sp>
    <xdr:clientData/>
  </xdr:twoCellAnchor>
  <xdr:twoCellAnchor editAs="twoCell">
    <xdr:from>
      <xdr:col>81</xdr:col>
      <xdr:colOff>50760</xdr:colOff>
      <xdr:row>95</xdr:row>
      <xdr:rowOff>83880</xdr:rowOff>
    </xdr:from>
    <xdr:to>
      <xdr:col>85</xdr:col>
      <xdr:colOff>126720</xdr:colOff>
      <xdr:row>95</xdr:row>
      <xdr:rowOff>150120</xdr:rowOff>
    </xdr:to>
    <xdr:sp>
      <xdr:nvSpPr>
        <xdr:cNvPr id="1750" name="直線コネクタ 687"/>
        <xdr:cNvSpPr/>
      </xdr:nvSpPr>
      <xdr:spPr>
        <a:xfrm flipV="1">
          <a:off x="13938120" y="15800040"/>
          <a:ext cx="761760" cy="66240"/>
        </a:xfrm>
        <a:prstGeom prst="line">
          <a:avLst/>
        </a:prstGeom>
        <a:ln>
          <a:solidFill>
            <a:srgbClr val="ff0000"/>
          </a:solidFill>
        </a:ln>
      </xdr:spPr>
      <xdr:style>
        <a:lnRef idx="1">
          <a:schemeClr val="accent1"/>
        </a:lnRef>
        <a:fillRef idx="0">
          <a:schemeClr val="accent1"/>
        </a:fillRef>
        <a:effectRef idx="0">
          <a:schemeClr val="accent1"/>
        </a:effectRef>
        <a:fontRef idx="minor"/>
      </xdr:style>
    </xdr:sp>
    <xdr:clientData/>
  </xdr:twoCellAnchor>
  <xdr:twoCellAnchor editAs="oneCell">
    <xdr:from>
      <xdr:col>86</xdr:col>
      <xdr:colOff>10800</xdr:colOff>
      <xdr:row>97</xdr:row>
      <xdr:rowOff>-360</xdr:rowOff>
    </xdr:from>
    <xdr:to>
      <xdr:col>89</xdr:col>
      <xdr:colOff>21240</xdr:colOff>
      <xdr:row>98</xdr:row>
      <xdr:rowOff>45720</xdr:rowOff>
    </xdr:to>
    <xdr:sp>
      <xdr:nvSpPr>
        <xdr:cNvPr id="1751" name="積立金平均値テキスト"/>
        <xdr:cNvSpPr/>
      </xdr:nvSpPr>
      <xdr:spPr>
        <a:xfrm>
          <a:off x="14755320" y="16058520"/>
          <a:ext cx="524880" cy="21780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nSpc>
              <a:spcPct val="100000"/>
            </a:lnSpc>
          </a:pPr>
          <a:r>
            <a:rPr b="1" lang="en-US" sz="1000" spc="-1" strike="noStrike">
              <a:solidFill>
                <a:srgbClr val="000080"/>
              </a:solidFill>
              <a:latin typeface="ＭＳ Ｐゴシック"/>
              <a:ea typeface="ＭＳ Ｐゴシック"/>
            </a:rPr>
            <a:t>23,911</a:t>
          </a:r>
          <a:endParaRPr b="0" lang="en-US" sz="1000" spc="-1" strike="noStrike">
            <a:latin typeface="Times New Roman"/>
          </a:endParaRPr>
        </a:p>
      </xdr:txBody>
    </xdr:sp>
    <xdr:clientData/>
  </xdr:twoCellAnchor>
  <xdr:twoCellAnchor editAs="twoCell">
    <xdr:from>
      <xdr:col>85</xdr:col>
      <xdr:colOff>76320</xdr:colOff>
      <xdr:row>97</xdr:row>
      <xdr:rowOff>720</xdr:rowOff>
    </xdr:from>
    <xdr:to>
      <xdr:col>86</xdr:col>
      <xdr:colOff>6120</xdr:colOff>
      <xdr:row>97</xdr:row>
      <xdr:rowOff>101880</xdr:rowOff>
    </xdr:to>
    <xdr:sp>
      <xdr:nvSpPr>
        <xdr:cNvPr id="1752" name="フローチャート: 判断 689"/>
        <xdr:cNvSpPr/>
      </xdr:nvSpPr>
      <xdr:spPr>
        <a:xfrm>
          <a:off x="14649480" y="16059600"/>
          <a:ext cx="101160" cy="1011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twoCell">
    <xdr:from>
      <xdr:col>76</xdr:col>
      <xdr:colOff>114480</xdr:colOff>
      <xdr:row>95</xdr:row>
      <xdr:rowOff>150120</xdr:rowOff>
    </xdr:from>
    <xdr:to>
      <xdr:col>81</xdr:col>
      <xdr:colOff>51120</xdr:colOff>
      <xdr:row>96</xdr:row>
      <xdr:rowOff>15480</xdr:rowOff>
    </xdr:to>
    <xdr:sp>
      <xdr:nvSpPr>
        <xdr:cNvPr id="1753" name="直線コネクタ 690"/>
        <xdr:cNvSpPr/>
      </xdr:nvSpPr>
      <xdr:spPr>
        <a:xfrm flipV="1">
          <a:off x="13144320" y="15866280"/>
          <a:ext cx="793800" cy="36720"/>
        </a:xfrm>
        <a:prstGeom prst="line">
          <a:avLst/>
        </a:prstGeom>
        <a:ln>
          <a:solidFill>
            <a:srgbClr val="ff0000"/>
          </a:solidFill>
        </a:ln>
      </xdr:spPr>
      <xdr:style>
        <a:lnRef idx="1">
          <a:schemeClr val="accent1"/>
        </a:lnRef>
        <a:fillRef idx="0">
          <a:schemeClr val="accent1"/>
        </a:fillRef>
        <a:effectRef idx="0">
          <a:schemeClr val="accent1"/>
        </a:effectRef>
        <a:fontRef idx="minor"/>
      </xdr:style>
    </xdr:sp>
    <xdr:clientData/>
  </xdr:twoCellAnchor>
  <xdr:twoCellAnchor editAs="twoCell">
    <xdr:from>
      <xdr:col>81</xdr:col>
      <xdr:colOff>0</xdr:colOff>
      <xdr:row>97</xdr:row>
      <xdr:rowOff>35640</xdr:rowOff>
    </xdr:from>
    <xdr:to>
      <xdr:col>81</xdr:col>
      <xdr:colOff>101160</xdr:colOff>
      <xdr:row>97</xdr:row>
      <xdr:rowOff>136800</xdr:rowOff>
    </xdr:to>
    <xdr:sp>
      <xdr:nvSpPr>
        <xdr:cNvPr id="1754" name="フローチャート: 判断 691"/>
        <xdr:cNvSpPr/>
      </xdr:nvSpPr>
      <xdr:spPr>
        <a:xfrm>
          <a:off x="13887360" y="16094520"/>
          <a:ext cx="101160" cy="1011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oneCell">
    <xdr:from>
      <xdr:col>79</xdr:col>
      <xdr:colOff>168840</xdr:colOff>
      <xdr:row>97</xdr:row>
      <xdr:rowOff>148680</xdr:rowOff>
    </xdr:from>
    <xdr:to>
      <xdr:col>83</xdr:col>
      <xdr:colOff>7920</xdr:colOff>
      <xdr:row>99</xdr:row>
      <xdr:rowOff>23400</xdr:rowOff>
    </xdr:to>
    <xdr:sp>
      <xdr:nvSpPr>
        <xdr:cNvPr id="1755" name="テキスト ボックス 692"/>
        <xdr:cNvSpPr/>
      </xdr:nvSpPr>
      <xdr:spPr>
        <a:xfrm>
          <a:off x="13713120" y="16207560"/>
          <a:ext cx="524880" cy="21780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gn="ctr">
            <a:lnSpc>
              <a:spcPct val="100000"/>
            </a:lnSpc>
          </a:pPr>
          <a:r>
            <a:rPr b="1" lang="en-US" sz="1000" spc="-1" strike="noStrike">
              <a:solidFill>
                <a:srgbClr val="000080"/>
              </a:solidFill>
              <a:latin typeface="ＭＳ Ｐゴシック"/>
              <a:ea typeface="ＭＳ Ｐゴシック"/>
            </a:rPr>
            <a:t>21,767</a:t>
          </a:r>
          <a:endParaRPr b="0" lang="en-US" sz="1000" spc="-1" strike="noStrike">
            <a:latin typeface="Times New Roman"/>
          </a:endParaRPr>
        </a:p>
      </xdr:txBody>
    </xdr:sp>
    <xdr:clientData/>
  </xdr:twoCellAnchor>
  <xdr:twoCellAnchor editAs="twoCell">
    <xdr:from>
      <xdr:col>72</xdr:col>
      <xdr:colOff>5760</xdr:colOff>
      <xdr:row>96</xdr:row>
      <xdr:rowOff>15480</xdr:rowOff>
    </xdr:from>
    <xdr:to>
      <xdr:col>76</xdr:col>
      <xdr:colOff>114120</xdr:colOff>
      <xdr:row>96</xdr:row>
      <xdr:rowOff>86040</xdr:rowOff>
    </xdr:to>
    <xdr:sp>
      <xdr:nvSpPr>
        <xdr:cNvPr id="1756" name="直線コネクタ 693"/>
        <xdr:cNvSpPr/>
      </xdr:nvSpPr>
      <xdr:spPr>
        <a:xfrm flipV="1">
          <a:off x="12350160" y="15903000"/>
          <a:ext cx="794160" cy="70560"/>
        </a:xfrm>
        <a:prstGeom prst="line">
          <a:avLst/>
        </a:prstGeom>
        <a:ln>
          <a:solidFill>
            <a:srgbClr val="ff0000"/>
          </a:solidFill>
        </a:ln>
      </xdr:spPr>
      <xdr:style>
        <a:lnRef idx="1">
          <a:schemeClr val="accent1"/>
        </a:lnRef>
        <a:fillRef idx="0">
          <a:schemeClr val="accent1"/>
        </a:fillRef>
        <a:effectRef idx="0">
          <a:schemeClr val="accent1"/>
        </a:effectRef>
        <a:fontRef idx="minor"/>
      </xdr:style>
    </xdr:sp>
    <xdr:clientData/>
  </xdr:twoCellAnchor>
  <xdr:twoCellAnchor editAs="twoCell">
    <xdr:from>
      <xdr:col>76</xdr:col>
      <xdr:colOff>63360</xdr:colOff>
      <xdr:row>97</xdr:row>
      <xdr:rowOff>23760</xdr:rowOff>
    </xdr:from>
    <xdr:to>
      <xdr:col>76</xdr:col>
      <xdr:colOff>164520</xdr:colOff>
      <xdr:row>97</xdr:row>
      <xdr:rowOff>124920</xdr:rowOff>
    </xdr:to>
    <xdr:sp>
      <xdr:nvSpPr>
        <xdr:cNvPr id="1757" name="フローチャート: 判断 694"/>
        <xdr:cNvSpPr/>
      </xdr:nvSpPr>
      <xdr:spPr>
        <a:xfrm>
          <a:off x="13093560" y="16082640"/>
          <a:ext cx="101160" cy="1011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oneCell">
    <xdr:from>
      <xdr:col>75</xdr:col>
      <xdr:colOff>41760</xdr:colOff>
      <xdr:row>97</xdr:row>
      <xdr:rowOff>136800</xdr:rowOff>
    </xdr:from>
    <xdr:to>
      <xdr:col>78</xdr:col>
      <xdr:colOff>52200</xdr:colOff>
      <xdr:row>99</xdr:row>
      <xdr:rowOff>11520</xdr:rowOff>
    </xdr:to>
    <xdr:sp>
      <xdr:nvSpPr>
        <xdr:cNvPr id="1758" name="テキスト ボックス 695"/>
        <xdr:cNvSpPr/>
      </xdr:nvSpPr>
      <xdr:spPr>
        <a:xfrm>
          <a:off x="12900240" y="16195680"/>
          <a:ext cx="524880" cy="21780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gn="ctr">
            <a:lnSpc>
              <a:spcPct val="100000"/>
            </a:lnSpc>
          </a:pPr>
          <a:r>
            <a:rPr b="1" lang="en-US" sz="1000" spc="-1" strike="noStrike">
              <a:solidFill>
                <a:srgbClr val="000080"/>
              </a:solidFill>
              <a:latin typeface="ＭＳ Ｐゴシック"/>
              <a:ea typeface="ＭＳ Ｐゴシック"/>
            </a:rPr>
            <a:t>22,496</a:t>
          </a:r>
          <a:endParaRPr b="0" lang="en-US" sz="1000" spc="-1" strike="noStrike">
            <a:latin typeface="Times New Roman"/>
          </a:endParaRPr>
        </a:p>
      </xdr:txBody>
    </xdr:sp>
    <xdr:clientData/>
  </xdr:twoCellAnchor>
  <xdr:twoCellAnchor editAs="twoCell">
    <xdr:from>
      <xdr:col>67</xdr:col>
      <xdr:colOff>51120</xdr:colOff>
      <xdr:row>96</xdr:row>
      <xdr:rowOff>86400</xdr:rowOff>
    </xdr:from>
    <xdr:to>
      <xdr:col>72</xdr:col>
      <xdr:colOff>6120</xdr:colOff>
      <xdr:row>97</xdr:row>
      <xdr:rowOff>86760</xdr:rowOff>
    </xdr:to>
    <xdr:sp>
      <xdr:nvSpPr>
        <xdr:cNvPr id="1759" name="直線コネクタ 696"/>
        <xdr:cNvSpPr/>
      </xdr:nvSpPr>
      <xdr:spPr>
        <a:xfrm flipV="1">
          <a:off x="11537640" y="15973560"/>
          <a:ext cx="812520" cy="171720"/>
        </a:xfrm>
        <a:prstGeom prst="line">
          <a:avLst/>
        </a:prstGeom>
        <a:ln>
          <a:solidFill>
            <a:srgbClr val="ff0000"/>
          </a:solidFill>
        </a:ln>
      </xdr:spPr>
      <xdr:style>
        <a:lnRef idx="1">
          <a:schemeClr val="accent1"/>
        </a:lnRef>
        <a:fillRef idx="0">
          <a:schemeClr val="accent1"/>
        </a:fillRef>
        <a:effectRef idx="0">
          <a:schemeClr val="accent1"/>
        </a:effectRef>
        <a:fontRef idx="minor"/>
      </xdr:style>
    </xdr:sp>
    <xdr:clientData/>
  </xdr:twoCellAnchor>
  <xdr:twoCellAnchor editAs="twoCell">
    <xdr:from>
      <xdr:col>71</xdr:col>
      <xdr:colOff>127080</xdr:colOff>
      <xdr:row>97</xdr:row>
      <xdr:rowOff>10080</xdr:rowOff>
    </xdr:from>
    <xdr:to>
      <xdr:col>72</xdr:col>
      <xdr:colOff>37800</xdr:colOff>
      <xdr:row>97</xdr:row>
      <xdr:rowOff>111240</xdr:rowOff>
    </xdr:to>
    <xdr:sp>
      <xdr:nvSpPr>
        <xdr:cNvPr id="1760" name="フローチャート: 判断 697"/>
        <xdr:cNvSpPr/>
      </xdr:nvSpPr>
      <xdr:spPr>
        <a:xfrm>
          <a:off x="12299760" y="16068960"/>
          <a:ext cx="82440" cy="1011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oneCell">
    <xdr:from>
      <xdr:col>70</xdr:col>
      <xdr:colOff>105480</xdr:colOff>
      <xdr:row>97</xdr:row>
      <xdr:rowOff>123120</xdr:rowOff>
    </xdr:from>
    <xdr:to>
      <xdr:col>73</xdr:col>
      <xdr:colOff>115920</xdr:colOff>
      <xdr:row>98</xdr:row>
      <xdr:rowOff>169200</xdr:rowOff>
    </xdr:to>
    <xdr:sp>
      <xdr:nvSpPr>
        <xdr:cNvPr id="1761" name="テキスト ボックス 698"/>
        <xdr:cNvSpPr/>
      </xdr:nvSpPr>
      <xdr:spPr>
        <a:xfrm>
          <a:off x="12106800" y="16182000"/>
          <a:ext cx="524880" cy="21780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gn="ctr">
            <a:lnSpc>
              <a:spcPct val="100000"/>
            </a:lnSpc>
          </a:pPr>
          <a:r>
            <a:rPr b="1" lang="en-US" sz="1000" spc="-1" strike="noStrike">
              <a:solidFill>
                <a:srgbClr val="000080"/>
              </a:solidFill>
              <a:latin typeface="ＭＳ Ｐゴシック"/>
              <a:ea typeface="ＭＳ Ｐゴシック"/>
            </a:rPr>
            <a:t>23,331</a:t>
          </a:r>
          <a:endParaRPr b="0" lang="en-US" sz="1000" spc="-1" strike="noStrike">
            <a:latin typeface="Times New Roman"/>
          </a:endParaRPr>
        </a:p>
      </xdr:txBody>
    </xdr:sp>
    <xdr:clientData/>
  </xdr:twoCellAnchor>
  <xdr:twoCellAnchor editAs="twoCell">
    <xdr:from>
      <xdr:col>67</xdr:col>
      <xdr:colOff>0</xdr:colOff>
      <xdr:row>98</xdr:row>
      <xdr:rowOff>6840</xdr:rowOff>
    </xdr:from>
    <xdr:to>
      <xdr:col>67</xdr:col>
      <xdr:colOff>101160</xdr:colOff>
      <xdr:row>98</xdr:row>
      <xdr:rowOff>108000</xdr:rowOff>
    </xdr:to>
    <xdr:sp>
      <xdr:nvSpPr>
        <xdr:cNvPr id="1762" name="フローチャート: 判断 699"/>
        <xdr:cNvSpPr/>
      </xdr:nvSpPr>
      <xdr:spPr>
        <a:xfrm>
          <a:off x="11486880" y="16237440"/>
          <a:ext cx="101160" cy="1011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oneCell">
    <xdr:from>
      <xdr:col>65</xdr:col>
      <xdr:colOff>168840</xdr:colOff>
      <xdr:row>98</xdr:row>
      <xdr:rowOff>119880</xdr:rowOff>
    </xdr:from>
    <xdr:to>
      <xdr:col>69</xdr:col>
      <xdr:colOff>7920</xdr:colOff>
      <xdr:row>99</xdr:row>
      <xdr:rowOff>166320</xdr:rowOff>
    </xdr:to>
    <xdr:sp>
      <xdr:nvSpPr>
        <xdr:cNvPr id="1763" name="テキスト ボックス 700"/>
        <xdr:cNvSpPr/>
      </xdr:nvSpPr>
      <xdr:spPr>
        <a:xfrm>
          <a:off x="11313000" y="16350480"/>
          <a:ext cx="524880" cy="21780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gn="ctr">
            <a:lnSpc>
              <a:spcPct val="100000"/>
            </a:lnSpc>
          </a:pPr>
          <a:r>
            <a:rPr b="1" lang="en-US" sz="1000" spc="-1" strike="noStrike">
              <a:solidFill>
                <a:srgbClr val="000080"/>
              </a:solidFill>
              <a:latin typeface="ＭＳ Ｐゴシック"/>
              <a:ea typeface="ＭＳ Ｐゴシック"/>
            </a:rPr>
            <a:t>13,029</a:t>
          </a:r>
          <a:endParaRPr b="0" lang="en-US" sz="1000" spc="-1" strike="noStrike">
            <a:latin typeface="Times New Roman"/>
          </a:endParaRPr>
        </a:p>
      </xdr:txBody>
    </xdr:sp>
    <xdr:clientData/>
  </xdr:twoCellAnchor>
  <xdr:twoCellAnchor editAs="oneCell">
    <xdr:from>
      <xdr:col>84</xdr:col>
      <xdr:colOff>127080</xdr:colOff>
      <xdr:row>101</xdr:row>
      <xdr:rowOff>100440</xdr:rowOff>
    </xdr:from>
    <xdr:to>
      <xdr:col>89</xdr:col>
      <xdr:colOff>31680</xdr:colOff>
      <xdr:row>102</xdr:row>
      <xdr:rowOff>146520</xdr:rowOff>
    </xdr:to>
    <xdr:sp>
      <xdr:nvSpPr>
        <xdr:cNvPr id="1764" name="テキスト ボックス 701"/>
        <xdr:cNvSpPr/>
      </xdr:nvSpPr>
      <xdr:spPr>
        <a:xfrm>
          <a:off x="14528880" y="16845120"/>
          <a:ext cx="761760" cy="217800"/>
        </a:xfrm>
        <a:prstGeom prst="rect">
          <a:avLst/>
        </a:prstGeom>
        <a:noFill/>
        <a:ln w="0">
          <a:noFill/>
        </a:ln>
      </xdr:spPr>
      <xdr:style>
        <a:lnRef idx="0"/>
        <a:fillRef idx="0"/>
        <a:effectRef idx="0"/>
        <a:fontRef idx="minor"/>
      </xdr:style>
      <xdr:txBody>
        <a:bodyPr horzOverflow="clip" vertOverflow="clip" lIns="90000" rIns="90000" tIns="45000" bIns="45000" anchor="ctr">
          <a:spAutoFit/>
        </a:bodyPr>
        <a:p>
          <a:pPr>
            <a:lnSpc>
              <a:spcPct val="100000"/>
            </a:lnSpc>
          </a:pPr>
          <a:r>
            <a:rPr b="0" lang="en-US" sz="1000" spc="-1" strike="noStrike">
              <a:solidFill>
                <a:srgbClr val="000000"/>
              </a:solidFill>
              <a:latin typeface="ＭＳ Ｐゴシック"/>
              <a:ea typeface="ＭＳ Ｐゴシック"/>
            </a:rPr>
            <a:t>R06</a:t>
          </a:r>
          <a:endParaRPr b="0" lang="en-US" sz="1000" spc="-1" strike="noStrike">
            <a:latin typeface="Times New Roman"/>
          </a:endParaRPr>
        </a:p>
      </xdr:txBody>
    </xdr:sp>
    <xdr:clientData/>
  </xdr:twoCellAnchor>
  <xdr:twoCellAnchor editAs="oneCell">
    <xdr:from>
      <xdr:col>80</xdr:col>
      <xdr:colOff>50760</xdr:colOff>
      <xdr:row>101</xdr:row>
      <xdr:rowOff>100440</xdr:rowOff>
    </xdr:from>
    <xdr:to>
      <xdr:col>84</xdr:col>
      <xdr:colOff>126720</xdr:colOff>
      <xdr:row>102</xdr:row>
      <xdr:rowOff>146520</xdr:rowOff>
    </xdr:to>
    <xdr:sp>
      <xdr:nvSpPr>
        <xdr:cNvPr id="1765" name="テキスト ボックス 702"/>
        <xdr:cNvSpPr/>
      </xdr:nvSpPr>
      <xdr:spPr>
        <a:xfrm>
          <a:off x="13766760" y="16845120"/>
          <a:ext cx="761760" cy="217800"/>
        </a:xfrm>
        <a:prstGeom prst="rect">
          <a:avLst/>
        </a:prstGeom>
        <a:noFill/>
        <a:ln w="0">
          <a:noFill/>
        </a:ln>
      </xdr:spPr>
      <xdr:style>
        <a:lnRef idx="0"/>
        <a:fillRef idx="0"/>
        <a:effectRef idx="0"/>
        <a:fontRef idx="minor"/>
      </xdr:style>
      <xdr:txBody>
        <a:bodyPr horzOverflow="clip" vertOverflow="clip" lIns="90000" rIns="90000" tIns="45000" bIns="45000" anchor="ctr">
          <a:spAutoFit/>
        </a:bodyPr>
        <a:p>
          <a:pPr>
            <a:lnSpc>
              <a:spcPct val="100000"/>
            </a:lnSpc>
          </a:pPr>
          <a:r>
            <a:rPr b="0" lang="en-US" sz="1000" spc="-1" strike="noStrike">
              <a:solidFill>
                <a:srgbClr val="000000"/>
              </a:solidFill>
              <a:latin typeface="ＭＳ Ｐゴシック"/>
              <a:ea typeface="ＭＳ Ｐゴシック"/>
            </a:rPr>
            <a:t>R05</a:t>
          </a:r>
          <a:endParaRPr b="0" lang="en-US" sz="1000" spc="-1" strike="noStrike">
            <a:latin typeface="Times New Roman"/>
          </a:endParaRPr>
        </a:p>
      </xdr:txBody>
    </xdr:sp>
    <xdr:clientData/>
  </xdr:twoCellAnchor>
  <xdr:twoCellAnchor editAs="oneCell">
    <xdr:from>
      <xdr:col>75</xdr:col>
      <xdr:colOff>114480</xdr:colOff>
      <xdr:row>101</xdr:row>
      <xdr:rowOff>100440</xdr:rowOff>
    </xdr:from>
    <xdr:to>
      <xdr:col>80</xdr:col>
      <xdr:colOff>18720</xdr:colOff>
      <xdr:row>102</xdr:row>
      <xdr:rowOff>146520</xdr:rowOff>
    </xdr:to>
    <xdr:sp>
      <xdr:nvSpPr>
        <xdr:cNvPr id="1766" name="テキスト ボックス 703"/>
        <xdr:cNvSpPr/>
      </xdr:nvSpPr>
      <xdr:spPr>
        <a:xfrm>
          <a:off x="12972960" y="16845120"/>
          <a:ext cx="761760" cy="217800"/>
        </a:xfrm>
        <a:prstGeom prst="rect">
          <a:avLst/>
        </a:prstGeom>
        <a:noFill/>
        <a:ln w="0">
          <a:noFill/>
        </a:ln>
      </xdr:spPr>
      <xdr:style>
        <a:lnRef idx="0"/>
        <a:fillRef idx="0"/>
        <a:effectRef idx="0"/>
        <a:fontRef idx="minor"/>
      </xdr:style>
      <xdr:txBody>
        <a:bodyPr horzOverflow="clip" vertOverflow="clip" lIns="90000" rIns="90000" tIns="45000" bIns="45000" anchor="ctr">
          <a:spAutoFit/>
        </a:bodyPr>
        <a:p>
          <a:pPr>
            <a:lnSpc>
              <a:spcPct val="100000"/>
            </a:lnSpc>
          </a:pPr>
          <a:r>
            <a:rPr b="0" lang="en-US" sz="1000" spc="-1" strike="noStrike">
              <a:solidFill>
                <a:srgbClr val="000000"/>
              </a:solidFill>
              <a:latin typeface="ＭＳ Ｐゴシック"/>
              <a:ea typeface="ＭＳ Ｐゴシック"/>
            </a:rPr>
            <a:t>R04</a:t>
          </a:r>
          <a:endParaRPr b="0" lang="en-US" sz="1000" spc="-1" strike="noStrike">
            <a:latin typeface="Times New Roman"/>
          </a:endParaRPr>
        </a:p>
      </xdr:txBody>
    </xdr:sp>
    <xdr:clientData/>
  </xdr:twoCellAnchor>
  <xdr:twoCellAnchor editAs="oneCell">
    <xdr:from>
      <xdr:col>71</xdr:col>
      <xdr:colOff>6480</xdr:colOff>
      <xdr:row>101</xdr:row>
      <xdr:rowOff>100440</xdr:rowOff>
    </xdr:from>
    <xdr:to>
      <xdr:col>75</xdr:col>
      <xdr:colOff>82440</xdr:colOff>
      <xdr:row>102</xdr:row>
      <xdr:rowOff>146520</xdr:rowOff>
    </xdr:to>
    <xdr:sp>
      <xdr:nvSpPr>
        <xdr:cNvPr id="1767" name="テキスト ボックス 704"/>
        <xdr:cNvSpPr/>
      </xdr:nvSpPr>
      <xdr:spPr>
        <a:xfrm>
          <a:off x="12179160" y="16845120"/>
          <a:ext cx="761760" cy="217800"/>
        </a:xfrm>
        <a:prstGeom prst="rect">
          <a:avLst/>
        </a:prstGeom>
        <a:noFill/>
        <a:ln w="0">
          <a:noFill/>
        </a:ln>
      </xdr:spPr>
      <xdr:style>
        <a:lnRef idx="0"/>
        <a:fillRef idx="0"/>
        <a:effectRef idx="0"/>
        <a:fontRef idx="minor"/>
      </xdr:style>
      <xdr:txBody>
        <a:bodyPr horzOverflow="clip" vertOverflow="clip" lIns="90000" rIns="90000" tIns="45000" bIns="45000" anchor="ctr">
          <a:spAutoFit/>
        </a:bodyPr>
        <a:p>
          <a:pPr>
            <a:lnSpc>
              <a:spcPct val="100000"/>
            </a:lnSpc>
          </a:pPr>
          <a:r>
            <a:rPr b="0" lang="en-US" sz="1000" spc="-1" strike="noStrike">
              <a:solidFill>
                <a:srgbClr val="000000"/>
              </a:solidFill>
              <a:latin typeface="ＭＳ Ｐゴシック"/>
              <a:ea typeface="ＭＳ Ｐゴシック"/>
            </a:rPr>
            <a:t>R03</a:t>
          </a:r>
          <a:endParaRPr b="0" lang="en-US" sz="1000" spc="-1" strike="noStrike">
            <a:latin typeface="Times New Roman"/>
          </a:endParaRPr>
        </a:p>
      </xdr:txBody>
    </xdr:sp>
    <xdr:clientData/>
  </xdr:twoCellAnchor>
  <xdr:twoCellAnchor editAs="oneCell">
    <xdr:from>
      <xdr:col>66</xdr:col>
      <xdr:colOff>50760</xdr:colOff>
      <xdr:row>101</xdr:row>
      <xdr:rowOff>100440</xdr:rowOff>
    </xdr:from>
    <xdr:to>
      <xdr:col>70</xdr:col>
      <xdr:colOff>126720</xdr:colOff>
      <xdr:row>102</xdr:row>
      <xdr:rowOff>146520</xdr:rowOff>
    </xdr:to>
    <xdr:sp>
      <xdr:nvSpPr>
        <xdr:cNvPr id="1768" name="テキスト ボックス 705"/>
        <xdr:cNvSpPr/>
      </xdr:nvSpPr>
      <xdr:spPr>
        <a:xfrm>
          <a:off x="11366280" y="16845120"/>
          <a:ext cx="761760" cy="217800"/>
        </a:xfrm>
        <a:prstGeom prst="rect">
          <a:avLst/>
        </a:prstGeom>
        <a:noFill/>
        <a:ln w="0">
          <a:noFill/>
        </a:ln>
      </xdr:spPr>
      <xdr:style>
        <a:lnRef idx="0"/>
        <a:fillRef idx="0"/>
        <a:effectRef idx="0"/>
        <a:fontRef idx="minor"/>
      </xdr:style>
      <xdr:txBody>
        <a:bodyPr horzOverflow="clip" vertOverflow="clip" lIns="90000" rIns="90000" tIns="45000" bIns="45000" anchor="ctr">
          <a:spAutoFit/>
        </a:bodyPr>
        <a:p>
          <a:pPr>
            <a:lnSpc>
              <a:spcPct val="100000"/>
            </a:lnSpc>
          </a:pPr>
          <a:r>
            <a:rPr b="0" lang="en-US" sz="1000" spc="-1" strike="noStrike">
              <a:solidFill>
                <a:srgbClr val="000000"/>
              </a:solidFill>
              <a:latin typeface="ＭＳ Ｐゴシック"/>
              <a:ea typeface="ＭＳ Ｐゴシック"/>
            </a:rPr>
            <a:t>R02</a:t>
          </a:r>
          <a:endParaRPr b="0" lang="en-US" sz="1000" spc="-1" strike="noStrike">
            <a:latin typeface="Times New Roman"/>
          </a:endParaRPr>
        </a:p>
      </xdr:txBody>
    </xdr:sp>
    <xdr:clientData/>
  </xdr:twoCellAnchor>
  <xdr:twoCellAnchor editAs="twoCell">
    <xdr:from>
      <xdr:col>85</xdr:col>
      <xdr:colOff>76320</xdr:colOff>
      <xdr:row>95</xdr:row>
      <xdr:rowOff>33120</xdr:rowOff>
    </xdr:from>
    <xdr:to>
      <xdr:col>86</xdr:col>
      <xdr:colOff>6120</xdr:colOff>
      <xdr:row>95</xdr:row>
      <xdr:rowOff>134280</xdr:rowOff>
    </xdr:to>
    <xdr:sp>
      <xdr:nvSpPr>
        <xdr:cNvPr id="1769" name="楕円 706"/>
        <xdr:cNvSpPr/>
      </xdr:nvSpPr>
      <xdr:spPr>
        <a:xfrm>
          <a:off x="14649480" y="15749280"/>
          <a:ext cx="101160" cy="1011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oneCell">
    <xdr:from>
      <xdr:col>86</xdr:col>
      <xdr:colOff>10800</xdr:colOff>
      <xdr:row>94</xdr:row>
      <xdr:rowOff>76320</xdr:rowOff>
    </xdr:from>
    <xdr:to>
      <xdr:col>89</xdr:col>
      <xdr:colOff>21240</xdr:colOff>
      <xdr:row>95</xdr:row>
      <xdr:rowOff>122760</xdr:rowOff>
    </xdr:to>
    <xdr:sp>
      <xdr:nvSpPr>
        <xdr:cNvPr id="1770" name="積立金該当値テキスト"/>
        <xdr:cNvSpPr/>
      </xdr:nvSpPr>
      <xdr:spPr>
        <a:xfrm>
          <a:off x="14755320" y="15621120"/>
          <a:ext cx="524880" cy="21780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nSpc>
              <a:spcPct val="100000"/>
            </a:lnSpc>
          </a:pPr>
          <a:r>
            <a:rPr b="1" lang="en-US" sz="1000" spc="-1" strike="noStrike">
              <a:solidFill>
                <a:srgbClr val="ff0000"/>
              </a:solidFill>
              <a:latin typeface="ＭＳ Ｐゴシック"/>
              <a:ea typeface="ＭＳ Ｐゴシック"/>
            </a:rPr>
            <a:t>42,918</a:t>
          </a:r>
          <a:endParaRPr b="0" lang="en-US" sz="1000" spc="-1" strike="noStrike">
            <a:latin typeface="Times New Roman"/>
          </a:endParaRPr>
        </a:p>
      </xdr:txBody>
    </xdr:sp>
    <xdr:clientData/>
  </xdr:twoCellAnchor>
  <xdr:twoCellAnchor editAs="twoCell">
    <xdr:from>
      <xdr:col>81</xdr:col>
      <xdr:colOff>0</xdr:colOff>
      <xdr:row>95</xdr:row>
      <xdr:rowOff>99720</xdr:rowOff>
    </xdr:from>
    <xdr:to>
      <xdr:col>81</xdr:col>
      <xdr:colOff>101160</xdr:colOff>
      <xdr:row>96</xdr:row>
      <xdr:rowOff>29520</xdr:rowOff>
    </xdr:to>
    <xdr:sp>
      <xdr:nvSpPr>
        <xdr:cNvPr id="1771" name="楕円 708"/>
        <xdr:cNvSpPr/>
      </xdr:nvSpPr>
      <xdr:spPr>
        <a:xfrm>
          <a:off x="13887360" y="15815880"/>
          <a:ext cx="101160" cy="1011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oneCell">
    <xdr:from>
      <xdr:col>79</xdr:col>
      <xdr:colOff>168840</xdr:colOff>
      <xdr:row>94</xdr:row>
      <xdr:rowOff>66960</xdr:rowOff>
    </xdr:from>
    <xdr:to>
      <xdr:col>83</xdr:col>
      <xdr:colOff>7920</xdr:colOff>
      <xdr:row>95</xdr:row>
      <xdr:rowOff>113400</xdr:rowOff>
    </xdr:to>
    <xdr:sp>
      <xdr:nvSpPr>
        <xdr:cNvPr id="1772" name="テキスト ボックス 709"/>
        <xdr:cNvSpPr/>
      </xdr:nvSpPr>
      <xdr:spPr>
        <a:xfrm>
          <a:off x="13713120" y="15611760"/>
          <a:ext cx="524880" cy="21780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gn="ctr">
            <a:lnSpc>
              <a:spcPct val="100000"/>
            </a:lnSpc>
          </a:pPr>
          <a:r>
            <a:rPr b="1" lang="en-US" sz="1000" spc="-1" strike="noStrike">
              <a:solidFill>
                <a:srgbClr val="ff0000"/>
              </a:solidFill>
              <a:latin typeface="ＭＳ Ｐゴシック"/>
              <a:ea typeface="ＭＳ Ｐゴシック"/>
            </a:rPr>
            <a:t>38,840</a:t>
          </a:r>
          <a:endParaRPr b="0" lang="en-US" sz="1000" spc="-1" strike="noStrike">
            <a:latin typeface="Times New Roman"/>
          </a:endParaRPr>
        </a:p>
      </xdr:txBody>
    </xdr:sp>
    <xdr:clientData/>
  </xdr:twoCellAnchor>
  <xdr:twoCellAnchor editAs="twoCell">
    <xdr:from>
      <xdr:col>76</xdr:col>
      <xdr:colOff>63360</xdr:colOff>
      <xdr:row>95</xdr:row>
      <xdr:rowOff>136440</xdr:rowOff>
    </xdr:from>
    <xdr:to>
      <xdr:col>76</xdr:col>
      <xdr:colOff>164520</xdr:colOff>
      <xdr:row>96</xdr:row>
      <xdr:rowOff>66240</xdr:rowOff>
    </xdr:to>
    <xdr:sp>
      <xdr:nvSpPr>
        <xdr:cNvPr id="1773" name="楕円 710"/>
        <xdr:cNvSpPr/>
      </xdr:nvSpPr>
      <xdr:spPr>
        <a:xfrm>
          <a:off x="13093560" y="15852600"/>
          <a:ext cx="101160" cy="1011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oneCell">
    <xdr:from>
      <xdr:col>75</xdr:col>
      <xdr:colOff>41760</xdr:colOff>
      <xdr:row>94</xdr:row>
      <xdr:rowOff>103320</xdr:rowOff>
    </xdr:from>
    <xdr:to>
      <xdr:col>78</xdr:col>
      <xdr:colOff>52200</xdr:colOff>
      <xdr:row>95</xdr:row>
      <xdr:rowOff>149760</xdr:rowOff>
    </xdr:to>
    <xdr:sp>
      <xdr:nvSpPr>
        <xdr:cNvPr id="1774" name="テキスト ボックス 711"/>
        <xdr:cNvSpPr/>
      </xdr:nvSpPr>
      <xdr:spPr>
        <a:xfrm>
          <a:off x="12900240" y="15648120"/>
          <a:ext cx="524880" cy="21780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gn="ctr">
            <a:lnSpc>
              <a:spcPct val="100000"/>
            </a:lnSpc>
          </a:pPr>
          <a:r>
            <a:rPr b="1" lang="en-US" sz="1000" spc="-1" strike="noStrike">
              <a:solidFill>
                <a:srgbClr val="ff0000"/>
              </a:solidFill>
              <a:latin typeface="ＭＳ Ｐゴシック"/>
              <a:ea typeface="ＭＳ Ｐゴシック"/>
            </a:rPr>
            <a:t>36,598</a:t>
          </a:r>
          <a:endParaRPr b="0" lang="en-US" sz="1000" spc="-1" strike="noStrike">
            <a:latin typeface="Times New Roman"/>
          </a:endParaRPr>
        </a:p>
      </xdr:txBody>
    </xdr:sp>
    <xdr:clientData/>
  </xdr:twoCellAnchor>
  <xdr:twoCellAnchor editAs="twoCell">
    <xdr:from>
      <xdr:col>71</xdr:col>
      <xdr:colOff>127080</xdr:colOff>
      <xdr:row>96</xdr:row>
      <xdr:rowOff>35280</xdr:rowOff>
    </xdr:from>
    <xdr:to>
      <xdr:col>72</xdr:col>
      <xdr:colOff>37800</xdr:colOff>
      <xdr:row>96</xdr:row>
      <xdr:rowOff>136440</xdr:rowOff>
    </xdr:to>
    <xdr:sp>
      <xdr:nvSpPr>
        <xdr:cNvPr id="1775" name="楕円 712"/>
        <xdr:cNvSpPr/>
      </xdr:nvSpPr>
      <xdr:spPr>
        <a:xfrm>
          <a:off x="12299760" y="15922800"/>
          <a:ext cx="82440" cy="1011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oneCell">
    <xdr:from>
      <xdr:col>70</xdr:col>
      <xdr:colOff>105480</xdr:colOff>
      <xdr:row>95</xdr:row>
      <xdr:rowOff>2520</xdr:rowOff>
    </xdr:from>
    <xdr:to>
      <xdr:col>73</xdr:col>
      <xdr:colOff>115920</xdr:colOff>
      <xdr:row>96</xdr:row>
      <xdr:rowOff>48960</xdr:rowOff>
    </xdr:to>
    <xdr:sp>
      <xdr:nvSpPr>
        <xdr:cNvPr id="1776" name="テキスト ボックス 713"/>
        <xdr:cNvSpPr/>
      </xdr:nvSpPr>
      <xdr:spPr>
        <a:xfrm>
          <a:off x="12106800" y="15718680"/>
          <a:ext cx="524880" cy="21780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gn="ctr">
            <a:lnSpc>
              <a:spcPct val="100000"/>
            </a:lnSpc>
          </a:pPr>
          <a:r>
            <a:rPr b="1" lang="en-US" sz="1000" spc="-1" strike="noStrike">
              <a:solidFill>
                <a:srgbClr val="ff0000"/>
              </a:solidFill>
              <a:latin typeface="ＭＳ Ｐゴシック"/>
              <a:ea typeface="ＭＳ Ｐゴシック"/>
            </a:rPr>
            <a:t>32,283</a:t>
          </a:r>
          <a:endParaRPr b="0" lang="en-US" sz="1000" spc="-1" strike="noStrike">
            <a:latin typeface="Times New Roman"/>
          </a:endParaRPr>
        </a:p>
      </xdr:txBody>
    </xdr:sp>
    <xdr:clientData/>
  </xdr:twoCellAnchor>
  <xdr:twoCellAnchor editAs="twoCell">
    <xdr:from>
      <xdr:col>67</xdr:col>
      <xdr:colOff>0</xdr:colOff>
      <xdr:row>97</xdr:row>
      <xdr:rowOff>35640</xdr:rowOff>
    </xdr:from>
    <xdr:to>
      <xdr:col>67</xdr:col>
      <xdr:colOff>101160</xdr:colOff>
      <xdr:row>97</xdr:row>
      <xdr:rowOff>136800</xdr:rowOff>
    </xdr:to>
    <xdr:sp>
      <xdr:nvSpPr>
        <xdr:cNvPr id="1777" name="楕円 714"/>
        <xdr:cNvSpPr/>
      </xdr:nvSpPr>
      <xdr:spPr>
        <a:xfrm>
          <a:off x="11486880" y="16094520"/>
          <a:ext cx="101160" cy="1011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oneCell">
    <xdr:from>
      <xdr:col>65</xdr:col>
      <xdr:colOff>168840</xdr:colOff>
      <xdr:row>96</xdr:row>
      <xdr:rowOff>2880</xdr:rowOff>
    </xdr:from>
    <xdr:to>
      <xdr:col>69</xdr:col>
      <xdr:colOff>7920</xdr:colOff>
      <xdr:row>97</xdr:row>
      <xdr:rowOff>49320</xdr:rowOff>
    </xdr:to>
    <xdr:sp>
      <xdr:nvSpPr>
        <xdr:cNvPr id="1778" name="テキスト ボックス 715"/>
        <xdr:cNvSpPr/>
      </xdr:nvSpPr>
      <xdr:spPr>
        <a:xfrm>
          <a:off x="11313000" y="15890400"/>
          <a:ext cx="524880" cy="21780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gn="ctr">
            <a:lnSpc>
              <a:spcPct val="100000"/>
            </a:lnSpc>
          </a:pPr>
          <a:r>
            <a:rPr b="1" lang="en-US" sz="1000" spc="-1" strike="noStrike">
              <a:solidFill>
                <a:srgbClr val="ff0000"/>
              </a:solidFill>
              <a:latin typeface="ＭＳ Ｐゴシック"/>
              <a:ea typeface="ＭＳ Ｐゴシック"/>
            </a:rPr>
            <a:t>21,756</a:t>
          </a:r>
          <a:endParaRPr b="0" lang="en-US" sz="1000" spc="-1" strike="noStrike">
            <a:latin typeface="Times New Roman"/>
          </a:endParaRPr>
        </a:p>
      </xdr:txBody>
    </xdr:sp>
    <xdr:clientData/>
  </xdr:twoCellAnchor>
  <xdr:twoCellAnchor editAs="twoCell">
    <xdr:from>
      <xdr:col>96</xdr:col>
      <xdr:colOff>0</xdr:colOff>
      <xdr:row>23</xdr:row>
      <xdr:rowOff>57240</xdr:rowOff>
    </xdr:from>
    <xdr:to>
      <xdr:col>120</xdr:col>
      <xdr:colOff>114120</xdr:colOff>
      <xdr:row>25</xdr:row>
      <xdr:rowOff>31320</xdr:rowOff>
    </xdr:to>
    <xdr:sp>
      <xdr:nvSpPr>
        <xdr:cNvPr id="1779" name="正方形/長方形 716"/>
        <xdr:cNvSpPr/>
      </xdr:nvSpPr>
      <xdr:spPr>
        <a:xfrm>
          <a:off x="16459200" y="3860640"/>
          <a:ext cx="4228920" cy="304200"/>
        </a:xfrm>
        <a:prstGeom prst="rect">
          <a:avLst/>
        </a:prstGeom>
        <a:solidFill>
          <a:schemeClr val="bg1"/>
        </a:solidFill>
        <a:ln w="19050">
          <a:solidFill>
            <a:srgbClr val="000000"/>
          </a:solidFill>
        </a:ln>
      </xdr:spPr>
      <xdr:style>
        <a:lnRef idx="2">
          <a:schemeClr val="accent1">
            <a:shade val="50000"/>
          </a:schemeClr>
        </a:lnRef>
        <a:fillRef idx="1">
          <a:schemeClr val="accent1"/>
        </a:fillRef>
        <a:effectRef idx="0">
          <a:schemeClr val="accent1"/>
        </a:effectRef>
        <a:fontRef idx="minor"/>
      </xdr:style>
      <xdr:txBody>
        <a:bodyPr horzOverflow="clip" vertOverflow="clip" lIns="90000" rIns="90000" tIns="45000" bIns="45000" anchor="ctr">
          <a:noAutofit/>
        </a:bodyPr>
        <a:p>
          <a:pPr algn="ctr">
            <a:lnSpc>
              <a:spcPct val="100000"/>
            </a:lnSpc>
          </a:pPr>
          <a:r>
            <a:rPr b="1" lang="ja-JP" sz="1600" spc="-1" strike="noStrike">
              <a:solidFill>
                <a:srgbClr val="000000"/>
              </a:solidFill>
              <a:latin typeface="ＭＳ Ｐゴシック"/>
              <a:ea typeface="ＭＳ Ｐゴシック"/>
            </a:rPr>
            <a:t>投資及び出資金</a:t>
          </a:r>
          <a:endParaRPr b="0" lang="en-US" sz="1600" spc="-1" strike="noStrike">
            <a:latin typeface="Times New Roman"/>
          </a:endParaRPr>
        </a:p>
      </xdr:txBody>
    </xdr:sp>
    <xdr:clientData/>
  </xdr:twoCellAnchor>
  <xdr:twoCellAnchor editAs="twoCell">
    <xdr:from>
      <xdr:col>96</xdr:col>
      <xdr:colOff>127080</xdr:colOff>
      <xdr:row>25</xdr:row>
      <xdr:rowOff>57240</xdr:rowOff>
    </xdr:from>
    <xdr:to>
      <xdr:col>104</xdr:col>
      <xdr:colOff>126720</xdr:colOff>
      <xdr:row>26</xdr:row>
      <xdr:rowOff>139320</xdr:rowOff>
    </xdr:to>
    <xdr:sp>
      <xdr:nvSpPr>
        <xdr:cNvPr id="1780" name="正方形/長方形 717"/>
        <xdr:cNvSpPr/>
      </xdr:nvSpPr>
      <xdr:spPr>
        <a:xfrm>
          <a:off x="16586280" y="4190760"/>
          <a:ext cx="1371240" cy="247320"/>
        </a:xfrm>
        <a:prstGeom prst="rect">
          <a:avLst/>
        </a:prstGeom>
        <a:noFill/>
        <a:ln w="19050">
          <a:noFill/>
        </a:ln>
      </xdr:spPr>
      <xdr:style>
        <a:lnRef idx="2">
          <a:schemeClr val="accent1">
            <a:shade val="50000"/>
          </a:schemeClr>
        </a:lnRef>
        <a:fillRef idx="1">
          <a:schemeClr val="accent1"/>
        </a:fillRef>
        <a:effectRef idx="0">
          <a:schemeClr val="accent1"/>
        </a:effectRef>
        <a:fontRef idx="minor"/>
      </xdr:style>
      <xdr:txBody>
        <a:bodyPr horzOverflow="clip" vertOverflow="clip" lIns="90000" rIns="90000" tIns="45000" bIns="45000" anchor="ctr">
          <a:noAutofit/>
        </a:bodyPr>
        <a:p>
          <a:pPr algn="r">
            <a:lnSpc>
              <a:spcPct val="100000"/>
            </a:lnSpc>
          </a:pPr>
          <a:r>
            <a:rPr b="1" i="1" lang="ja-JP" sz="1200" spc="-1" strike="noStrike">
              <a:solidFill>
                <a:srgbClr val="4080ff"/>
              </a:solidFill>
              <a:latin typeface="ＭＳ Ｐゴシック"/>
              <a:ea typeface="ＭＳ Ｐゴシック"/>
            </a:rPr>
            <a:t>類似団体内順位</a:t>
          </a:r>
          <a:endParaRPr b="0" lang="en-US" sz="1200" spc="-1" strike="noStrike">
            <a:latin typeface="Times New Roman"/>
          </a:endParaRPr>
        </a:p>
      </xdr:txBody>
    </xdr:sp>
    <xdr:clientData/>
  </xdr:twoCellAnchor>
  <xdr:twoCellAnchor editAs="twoCell">
    <xdr:from>
      <xdr:col>96</xdr:col>
      <xdr:colOff>127080</xdr:colOff>
      <xdr:row>26</xdr:row>
      <xdr:rowOff>88920</xdr:rowOff>
    </xdr:from>
    <xdr:to>
      <xdr:col>104</xdr:col>
      <xdr:colOff>126720</xdr:colOff>
      <xdr:row>27</xdr:row>
      <xdr:rowOff>164520</xdr:rowOff>
    </xdr:to>
    <xdr:sp>
      <xdr:nvSpPr>
        <xdr:cNvPr id="1781" name="正方形/長方形 718"/>
        <xdr:cNvSpPr/>
      </xdr:nvSpPr>
      <xdr:spPr>
        <a:xfrm>
          <a:off x="16586280" y="4387680"/>
          <a:ext cx="1371240" cy="240840"/>
        </a:xfrm>
        <a:prstGeom prst="rect">
          <a:avLst/>
        </a:prstGeom>
        <a:noFill/>
        <a:ln w="19050">
          <a:noFill/>
        </a:ln>
      </xdr:spPr>
      <xdr:style>
        <a:lnRef idx="2">
          <a:schemeClr val="accent1">
            <a:shade val="50000"/>
          </a:schemeClr>
        </a:lnRef>
        <a:fillRef idx="1">
          <a:schemeClr val="accent1"/>
        </a:fillRef>
        <a:effectRef idx="0">
          <a:schemeClr val="accent1"/>
        </a:effectRef>
        <a:fontRef idx="minor"/>
      </xdr:style>
      <xdr:txBody>
        <a:bodyPr horzOverflow="clip" vertOverflow="clip" lIns="90000" rIns="90000" tIns="45000" bIns="45000" anchor="ctr">
          <a:noAutofit/>
        </a:bodyPr>
        <a:p>
          <a:pPr algn="r">
            <a:lnSpc>
              <a:spcPct val="100000"/>
            </a:lnSpc>
          </a:pPr>
          <a:r>
            <a:rPr b="1" i="1" lang="en-US" sz="1200" spc="-1" strike="noStrike">
              <a:solidFill>
                <a:srgbClr val="4080ff"/>
              </a:solidFill>
              <a:latin typeface="ＭＳ Ｐゴシック"/>
              <a:ea typeface="ＭＳ Ｐゴシック"/>
            </a:rPr>
            <a:t>13/29</a:t>
          </a:r>
          <a:endParaRPr b="0" lang="en-US" sz="1200" spc="-1" strike="noStrike">
            <a:latin typeface="Times New Roman"/>
          </a:endParaRPr>
        </a:p>
      </xdr:txBody>
    </xdr:sp>
    <xdr:clientData/>
  </xdr:twoCellAnchor>
  <xdr:twoCellAnchor editAs="twoCell">
    <xdr:from>
      <xdr:col>102</xdr:col>
      <xdr:colOff>0</xdr:colOff>
      <xdr:row>25</xdr:row>
      <xdr:rowOff>57240</xdr:rowOff>
    </xdr:from>
    <xdr:to>
      <xdr:col>109</xdr:col>
      <xdr:colOff>171000</xdr:colOff>
      <xdr:row>26</xdr:row>
      <xdr:rowOff>139320</xdr:rowOff>
    </xdr:to>
    <xdr:sp>
      <xdr:nvSpPr>
        <xdr:cNvPr id="1782" name="正方形/長方形 719"/>
        <xdr:cNvSpPr/>
      </xdr:nvSpPr>
      <xdr:spPr>
        <a:xfrm>
          <a:off x="17487720" y="4190760"/>
          <a:ext cx="1371240" cy="247320"/>
        </a:xfrm>
        <a:prstGeom prst="rect">
          <a:avLst/>
        </a:prstGeom>
        <a:noFill/>
        <a:ln w="19050">
          <a:noFill/>
        </a:ln>
      </xdr:spPr>
      <xdr:style>
        <a:lnRef idx="2">
          <a:schemeClr val="accent1">
            <a:shade val="50000"/>
          </a:schemeClr>
        </a:lnRef>
        <a:fillRef idx="1">
          <a:schemeClr val="accent1"/>
        </a:fillRef>
        <a:effectRef idx="0">
          <a:schemeClr val="accent1"/>
        </a:effectRef>
        <a:fontRef idx="minor"/>
      </xdr:style>
      <xdr:txBody>
        <a:bodyPr horzOverflow="clip" vertOverflow="clip" lIns="90000" rIns="90000" tIns="45000" bIns="45000" anchor="ctr">
          <a:noAutofit/>
        </a:bodyPr>
        <a:p>
          <a:pPr algn="r">
            <a:lnSpc>
              <a:spcPct val="100000"/>
            </a:lnSpc>
          </a:pPr>
          <a:r>
            <a:rPr b="1" i="1" lang="ja-JP" sz="1200" spc="-1" strike="noStrike">
              <a:solidFill>
                <a:srgbClr val="4080ff"/>
              </a:solidFill>
              <a:latin typeface="ＭＳ Ｐゴシック"/>
              <a:ea typeface="ＭＳ Ｐゴシック"/>
            </a:rPr>
            <a:t>全国平均</a:t>
          </a:r>
          <a:endParaRPr b="0" lang="en-US" sz="1200" spc="-1" strike="noStrike">
            <a:latin typeface="Times New Roman"/>
          </a:endParaRPr>
        </a:p>
      </xdr:txBody>
    </xdr:sp>
    <xdr:clientData/>
  </xdr:twoCellAnchor>
  <xdr:twoCellAnchor editAs="twoCell">
    <xdr:from>
      <xdr:col>102</xdr:col>
      <xdr:colOff>0</xdr:colOff>
      <xdr:row>26</xdr:row>
      <xdr:rowOff>88920</xdr:rowOff>
    </xdr:from>
    <xdr:to>
      <xdr:col>109</xdr:col>
      <xdr:colOff>171000</xdr:colOff>
      <xdr:row>27</xdr:row>
      <xdr:rowOff>164520</xdr:rowOff>
    </xdr:to>
    <xdr:sp>
      <xdr:nvSpPr>
        <xdr:cNvPr id="1783" name="正方形/長方形 720"/>
        <xdr:cNvSpPr/>
      </xdr:nvSpPr>
      <xdr:spPr>
        <a:xfrm>
          <a:off x="17487720" y="4387680"/>
          <a:ext cx="1371240" cy="240840"/>
        </a:xfrm>
        <a:prstGeom prst="rect">
          <a:avLst/>
        </a:prstGeom>
        <a:noFill/>
        <a:ln w="19050">
          <a:noFill/>
        </a:ln>
      </xdr:spPr>
      <xdr:style>
        <a:lnRef idx="2">
          <a:schemeClr val="accent1">
            <a:shade val="50000"/>
          </a:schemeClr>
        </a:lnRef>
        <a:fillRef idx="1">
          <a:schemeClr val="accent1"/>
        </a:fillRef>
        <a:effectRef idx="0">
          <a:schemeClr val="accent1"/>
        </a:effectRef>
        <a:fontRef idx="minor"/>
      </xdr:style>
      <xdr:txBody>
        <a:bodyPr horzOverflow="clip" vertOverflow="clip" lIns="90000" rIns="90000" tIns="45000" bIns="45000" anchor="ctr">
          <a:noAutofit/>
        </a:bodyPr>
        <a:p>
          <a:pPr algn="r">
            <a:lnSpc>
              <a:spcPct val="100000"/>
            </a:lnSpc>
          </a:pPr>
          <a:r>
            <a:rPr b="1" i="1" lang="en-US" sz="1200" spc="-1" strike="noStrike">
              <a:solidFill>
                <a:srgbClr val="4080ff"/>
              </a:solidFill>
              <a:latin typeface="ＭＳ Ｐゴシック"/>
              <a:ea typeface="ＭＳ Ｐゴシック"/>
            </a:rPr>
            <a:t>2,051</a:t>
          </a:r>
          <a:endParaRPr b="0" lang="en-US" sz="1200" spc="-1" strike="noStrike">
            <a:latin typeface="Times New Roman"/>
          </a:endParaRPr>
        </a:p>
      </xdr:txBody>
    </xdr:sp>
    <xdr:clientData/>
  </xdr:twoCellAnchor>
  <xdr:twoCellAnchor editAs="twoCell">
    <xdr:from>
      <xdr:col>108</xdr:col>
      <xdr:colOff>0</xdr:colOff>
      <xdr:row>25</xdr:row>
      <xdr:rowOff>57240</xdr:rowOff>
    </xdr:from>
    <xdr:to>
      <xdr:col>115</xdr:col>
      <xdr:colOff>171360</xdr:colOff>
      <xdr:row>26</xdr:row>
      <xdr:rowOff>139320</xdr:rowOff>
    </xdr:to>
    <xdr:sp>
      <xdr:nvSpPr>
        <xdr:cNvPr id="1784" name="正方形/長方形 721"/>
        <xdr:cNvSpPr/>
      </xdr:nvSpPr>
      <xdr:spPr>
        <a:xfrm>
          <a:off x="18516600" y="4190760"/>
          <a:ext cx="1371240" cy="247320"/>
        </a:xfrm>
        <a:prstGeom prst="rect">
          <a:avLst/>
        </a:prstGeom>
        <a:noFill/>
        <a:ln w="19050">
          <a:noFill/>
        </a:ln>
      </xdr:spPr>
      <xdr:style>
        <a:lnRef idx="2">
          <a:schemeClr val="accent1">
            <a:shade val="50000"/>
          </a:schemeClr>
        </a:lnRef>
        <a:fillRef idx="1">
          <a:schemeClr val="accent1"/>
        </a:fillRef>
        <a:effectRef idx="0">
          <a:schemeClr val="accent1"/>
        </a:effectRef>
        <a:fontRef idx="minor"/>
      </xdr:style>
      <xdr:txBody>
        <a:bodyPr horzOverflow="clip" vertOverflow="clip" lIns="90000" rIns="90000" tIns="45000" bIns="45000" anchor="ctr">
          <a:noAutofit/>
        </a:bodyPr>
        <a:p>
          <a:pPr algn="r">
            <a:lnSpc>
              <a:spcPct val="100000"/>
            </a:lnSpc>
          </a:pPr>
          <a:r>
            <a:rPr b="1" i="1" lang="ja-JP" sz="1200" spc="-1" strike="noStrike">
              <a:solidFill>
                <a:srgbClr val="4080ff"/>
              </a:solidFill>
              <a:latin typeface="ＭＳ Ｐゴシック"/>
              <a:ea typeface="ＭＳ Ｐゴシック"/>
            </a:rPr>
            <a:t>静岡県平均</a:t>
          </a:r>
          <a:endParaRPr b="0" lang="en-US" sz="1200" spc="-1" strike="noStrike">
            <a:latin typeface="Times New Roman"/>
          </a:endParaRPr>
        </a:p>
      </xdr:txBody>
    </xdr:sp>
    <xdr:clientData/>
  </xdr:twoCellAnchor>
  <xdr:twoCellAnchor editAs="twoCell">
    <xdr:from>
      <xdr:col>108</xdr:col>
      <xdr:colOff>0</xdr:colOff>
      <xdr:row>26</xdr:row>
      <xdr:rowOff>88920</xdr:rowOff>
    </xdr:from>
    <xdr:to>
      <xdr:col>115</xdr:col>
      <xdr:colOff>171360</xdr:colOff>
      <xdr:row>27</xdr:row>
      <xdr:rowOff>164520</xdr:rowOff>
    </xdr:to>
    <xdr:sp>
      <xdr:nvSpPr>
        <xdr:cNvPr id="1785" name="正方形/長方形 722"/>
        <xdr:cNvSpPr/>
      </xdr:nvSpPr>
      <xdr:spPr>
        <a:xfrm>
          <a:off x="18516600" y="4387680"/>
          <a:ext cx="1371240" cy="240840"/>
        </a:xfrm>
        <a:prstGeom prst="rect">
          <a:avLst/>
        </a:prstGeom>
        <a:noFill/>
        <a:ln w="19050">
          <a:noFill/>
        </a:ln>
      </xdr:spPr>
      <xdr:style>
        <a:lnRef idx="2">
          <a:schemeClr val="accent1">
            <a:shade val="50000"/>
          </a:schemeClr>
        </a:lnRef>
        <a:fillRef idx="1">
          <a:schemeClr val="accent1"/>
        </a:fillRef>
        <a:effectRef idx="0">
          <a:schemeClr val="accent1"/>
        </a:effectRef>
        <a:fontRef idx="minor"/>
      </xdr:style>
      <xdr:txBody>
        <a:bodyPr horzOverflow="clip" vertOverflow="clip" lIns="90000" rIns="90000" tIns="45000" bIns="45000" anchor="ctr">
          <a:noAutofit/>
        </a:bodyPr>
        <a:p>
          <a:pPr algn="r">
            <a:lnSpc>
              <a:spcPct val="100000"/>
            </a:lnSpc>
          </a:pPr>
          <a:r>
            <a:rPr b="1" i="1" lang="en-US" sz="1200" spc="-1" strike="noStrike">
              <a:solidFill>
                <a:srgbClr val="4080ff"/>
              </a:solidFill>
              <a:latin typeface="ＭＳ Ｐゴシック"/>
              <a:ea typeface="ＭＳ Ｐゴシック"/>
            </a:rPr>
            <a:t>2,754</a:t>
          </a:r>
          <a:endParaRPr b="0" lang="en-US" sz="1200" spc="-1" strike="noStrike">
            <a:latin typeface="Times New Roman"/>
          </a:endParaRPr>
        </a:p>
      </xdr:txBody>
    </xdr:sp>
    <xdr:clientData/>
  </xdr:twoCellAnchor>
  <xdr:twoCellAnchor editAs="twoCell">
    <xdr:from>
      <xdr:col>96</xdr:col>
      <xdr:colOff>0</xdr:colOff>
      <xdr:row>28</xdr:row>
      <xdr:rowOff>25560</xdr:rowOff>
    </xdr:from>
    <xdr:to>
      <xdr:col>120</xdr:col>
      <xdr:colOff>114120</xdr:colOff>
      <xdr:row>41</xdr:row>
      <xdr:rowOff>82440</xdr:rowOff>
    </xdr:to>
    <xdr:sp>
      <xdr:nvSpPr>
        <xdr:cNvPr id="1786" name="正方形/長方形 723"/>
        <xdr:cNvSpPr/>
      </xdr:nvSpPr>
      <xdr:spPr>
        <a:xfrm>
          <a:off x="16459200" y="4654440"/>
          <a:ext cx="4228920" cy="2203200"/>
        </a:xfrm>
        <a:prstGeom prst="rect">
          <a:avLst/>
        </a:prstGeom>
        <a:solidFill>
          <a:srgbClr val="e6ffd5"/>
        </a:solidFill>
        <a:ln w="19050">
          <a:noFill/>
        </a:ln>
      </xdr:spPr>
      <xdr:style>
        <a:lnRef idx="2">
          <a:schemeClr val="accent1">
            <a:shade val="50000"/>
          </a:schemeClr>
        </a:lnRef>
        <a:fillRef idx="1">
          <a:schemeClr val="accent1"/>
        </a:fillRef>
        <a:effectRef idx="0">
          <a:schemeClr val="accent1"/>
        </a:effectRef>
        <a:fontRef idx="minor"/>
      </xdr:style>
    </xdr:sp>
    <xdr:clientData/>
  </xdr:twoCellAnchor>
  <xdr:twoCellAnchor editAs="oneCell">
    <xdr:from>
      <xdr:col>95</xdr:col>
      <xdr:colOff>154800</xdr:colOff>
      <xdr:row>27</xdr:row>
      <xdr:rowOff>6480</xdr:rowOff>
    </xdr:from>
    <xdr:to>
      <xdr:col>97</xdr:col>
      <xdr:colOff>156240</xdr:colOff>
      <xdr:row>28</xdr:row>
      <xdr:rowOff>33480</xdr:rowOff>
    </xdr:to>
    <xdr:sp>
      <xdr:nvSpPr>
        <xdr:cNvPr id="1787" name="テキスト ボックス 724"/>
        <xdr:cNvSpPr/>
      </xdr:nvSpPr>
      <xdr:spPr>
        <a:xfrm>
          <a:off x="16442280" y="4470480"/>
          <a:ext cx="344520" cy="191880"/>
        </a:xfrm>
        <a:prstGeom prst="rect">
          <a:avLst/>
        </a:prstGeom>
        <a:noFill/>
        <a:ln w="0">
          <a:noFill/>
        </a:ln>
      </xdr:spPr>
      <xdr:style>
        <a:lnRef idx="0"/>
        <a:fillRef idx="0"/>
        <a:effectRef idx="0"/>
        <a:fontRef idx="minor"/>
      </xdr:style>
      <xdr:txBody>
        <a:bodyPr wrap="none" horzOverflow="clip" vertOverflow="clip" lIns="90000" rIns="90000" tIns="45000" bIns="45000">
          <a:spAutoFit/>
        </a:bodyPr>
        <a:p>
          <a:pPr>
            <a:lnSpc>
              <a:spcPct val="100000"/>
            </a:lnSpc>
          </a:pPr>
          <a:r>
            <a:rPr b="0" lang="en-US" sz="800" spc="-1" strike="noStrike">
              <a:solidFill>
                <a:srgbClr val="000000"/>
              </a:solidFill>
              <a:latin typeface="ＭＳ Ｐゴシック"/>
              <a:ea typeface="ＭＳ Ｐゴシック"/>
            </a:rPr>
            <a:t>(</a:t>
          </a:r>
          <a:r>
            <a:rPr b="0" lang="ja-JP" sz="800" spc="-1" strike="noStrike">
              <a:solidFill>
                <a:srgbClr val="000000"/>
              </a:solidFill>
              <a:latin typeface="ＭＳ Ｐゴシック"/>
              <a:ea typeface="ＭＳ Ｐゴシック"/>
            </a:rPr>
            <a:t>円</a:t>
          </a:r>
          <a:r>
            <a:rPr b="0" lang="en-US" sz="800" spc="-1" strike="noStrike">
              <a:solidFill>
                <a:srgbClr val="000000"/>
              </a:solidFill>
              <a:latin typeface="ＭＳ Ｐゴシック"/>
              <a:ea typeface="ＭＳ Ｐゴシック"/>
            </a:rPr>
            <a:t>)</a:t>
          </a:r>
          <a:endParaRPr b="0" lang="en-US" sz="800" spc="-1" strike="noStrike">
            <a:latin typeface="Times New Roman"/>
          </a:endParaRPr>
        </a:p>
      </xdr:txBody>
    </xdr:sp>
    <xdr:clientData/>
  </xdr:twoCellAnchor>
  <xdr:twoCellAnchor editAs="twoCell">
    <xdr:from>
      <xdr:col>96</xdr:col>
      <xdr:colOff>0</xdr:colOff>
      <xdr:row>41</xdr:row>
      <xdr:rowOff>82440</xdr:rowOff>
    </xdr:from>
    <xdr:to>
      <xdr:col>120</xdr:col>
      <xdr:colOff>114120</xdr:colOff>
      <xdr:row>41</xdr:row>
      <xdr:rowOff>82440</xdr:rowOff>
    </xdr:to>
    <xdr:sp>
      <xdr:nvSpPr>
        <xdr:cNvPr id="1788" name="直線コネクタ 725"/>
        <xdr:cNvSpPr/>
      </xdr:nvSpPr>
      <xdr:spPr>
        <a:xfrm>
          <a:off x="16459200" y="6857640"/>
          <a:ext cx="4228920" cy="0"/>
        </a:xfrm>
        <a:prstGeom prst="line">
          <a:avLst/>
        </a:prstGeom>
        <a:ln>
          <a:solidFill>
            <a:srgbClr val="c0c0c0"/>
          </a:solidFill>
        </a:ln>
      </xdr:spPr>
      <xdr:style>
        <a:lnRef idx="1">
          <a:schemeClr val="accent1"/>
        </a:lnRef>
        <a:fillRef idx="0">
          <a:schemeClr val="accent1"/>
        </a:fillRef>
        <a:effectRef idx="0">
          <a:schemeClr val="accent1"/>
        </a:effectRef>
        <a:fontRef idx="minor"/>
      </xdr:style>
    </xdr:sp>
    <xdr:clientData/>
  </xdr:twoCellAnchor>
  <xdr:twoCellAnchor editAs="twoCell">
    <xdr:from>
      <xdr:col>96</xdr:col>
      <xdr:colOff>0</xdr:colOff>
      <xdr:row>39</xdr:row>
      <xdr:rowOff>98640</xdr:rowOff>
    </xdr:from>
    <xdr:to>
      <xdr:col>120</xdr:col>
      <xdr:colOff>114120</xdr:colOff>
      <xdr:row>39</xdr:row>
      <xdr:rowOff>98640</xdr:rowOff>
    </xdr:to>
    <xdr:sp>
      <xdr:nvSpPr>
        <xdr:cNvPr id="1789" name="直線コネクタ 726"/>
        <xdr:cNvSpPr/>
      </xdr:nvSpPr>
      <xdr:spPr>
        <a:xfrm>
          <a:off x="16459200" y="6543720"/>
          <a:ext cx="4228920" cy="0"/>
        </a:xfrm>
        <a:prstGeom prst="line">
          <a:avLst/>
        </a:prstGeom>
        <a:ln>
          <a:solidFill>
            <a:srgbClr val="c0c0c0"/>
          </a:solidFill>
        </a:ln>
      </xdr:spPr>
      <xdr:style>
        <a:lnRef idx="1">
          <a:schemeClr val="accent1"/>
        </a:lnRef>
        <a:fillRef idx="0">
          <a:schemeClr val="accent1"/>
        </a:fillRef>
        <a:effectRef idx="0">
          <a:schemeClr val="accent1"/>
        </a:effectRef>
        <a:fontRef idx="minor"/>
      </xdr:style>
    </xdr:sp>
    <xdr:clientData/>
  </xdr:twoCellAnchor>
  <xdr:twoCellAnchor editAs="oneCell">
    <xdr:from>
      <xdr:col>94</xdr:col>
      <xdr:colOff>133920</xdr:colOff>
      <xdr:row>38</xdr:row>
      <xdr:rowOff>148680</xdr:rowOff>
    </xdr:from>
    <xdr:to>
      <xdr:col>96</xdr:col>
      <xdr:colOff>35640</xdr:colOff>
      <xdr:row>40</xdr:row>
      <xdr:rowOff>36000</xdr:rowOff>
    </xdr:to>
    <xdr:sp>
      <xdr:nvSpPr>
        <xdr:cNvPr id="1790" name="テキスト ボックス 727"/>
        <xdr:cNvSpPr/>
      </xdr:nvSpPr>
      <xdr:spPr>
        <a:xfrm>
          <a:off x="16250040" y="6428520"/>
          <a:ext cx="244800" cy="21780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gn="r">
            <a:lnSpc>
              <a:spcPct val="100000"/>
            </a:lnSpc>
          </a:pPr>
          <a:r>
            <a:rPr b="0" lang="en-US" sz="1000" spc="-1" strike="noStrike">
              <a:solidFill>
                <a:srgbClr val="000000"/>
              </a:solidFill>
              <a:latin typeface="ＭＳ Ｐゴシック"/>
              <a:ea typeface="ＭＳ Ｐゴシック"/>
            </a:rPr>
            <a:t>0</a:t>
          </a:r>
          <a:endParaRPr b="0" lang="en-US" sz="1000" spc="-1" strike="noStrike">
            <a:latin typeface="Times New Roman"/>
          </a:endParaRPr>
        </a:p>
      </xdr:txBody>
    </xdr:sp>
    <xdr:clientData/>
  </xdr:twoCellAnchor>
  <xdr:twoCellAnchor editAs="twoCell">
    <xdr:from>
      <xdr:col>96</xdr:col>
      <xdr:colOff>0</xdr:colOff>
      <xdr:row>37</xdr:row>
      <xdr:rowOff>115200</xdr:rowOff>
    </xdr:from>
    <xdr:to>
      <xdr:col>120</xdr:col>
      <xdr:colOff>114120</xdr:colOff>
      <xdr:row>37</xdr:row>
      <xdr:rowOff>115200</xdr:rowOff>
    </xdr:to>
    <xdr:sp>
      <xdr:nvSpPr>
        <xdr:cNvPr id="1791" name="直線コネクタ 728"/>
        <xdr:cNvSpPr/>
      </xdr:nvSpPr>
      <xdr:spPr>
        <a:xfrm>
          <a:off x="16459200" y="6230160"/>
          <a:ext cx="4228920" cy="0"/>
        </a:xfrm>
        <a:prstGeom prst="line">
          <a:avLst/>
        </a:prstGeom>
        <a:ln>
          <a:solidFill>
            <a:srgbClr val="c0c0c0"/>
          </a:solidFill>
        </a:ln>
      </xdr:spPr>
      <xdr:style>
        <a:lnRef idx="1">
          <a:schemeClr val="accent1"/>
        </a:lnRef>
        <a:fillRef idx="0">
          <a:schemeClr val="accent1"/>
        </a:fillRef>
        <a:effectRef idx="0">
          <a:schemeClr val="accent1"/>
        </a:effectRef>
        <a:fontRef idx="minor"/>
      </xdr:style>
    </xdr:sp>
    <xdr:clientData/>
  </xdr:twoCellAnchor>
  <xdr:twoCellAnchor editAs="oneCell">
    <xdr:from>
      <xdr:col>93</xdr:col>
      <xdr:colOff>107280</xdr:colOff>
      <xdr:row>37</xdr:row>
      <xdr:rowOff>-360</xdr:rowOff>
    </xdr:from>
    <xdr:to>
      <xdr:col>96</xdr:col>
      <xdr:colOff>54000</xdr:colOff>
      <xdr:row>38</xdr:row>
      <xdr:rowOff>52560</xdr:rowOff>
    </xdr:to>
    <xdr:sp>
      <xdr:nvSpPr>
        <xdr:cNvPr id="1792" name="テキスト ボックス 729"/>
        <xdr:cNvSpPr/>
      </xdr:nvSpPr>
      <xdr:spPr>
        <a:xfrm>
          <a:off x="16052040" y="6114600"/>
          <a:ext cx="461160" cy="21780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gn="r">
            <a:lnSpc>
              <a:spcPct val="100000"/>
            </a:lnSpc>
          </a:pPr>
          <a:r>
            <a:rPr b="0" lang="en-US" sz="1000" spc="-1" strike="noStrike">
              <a:solidFill>
                <a:srgbClr val="000000"/>
              </a:solidFill>
              <a:latin typeface="ＭＳ Ｐゴシック"/>
              <a:ea typeface="ＭＳ Ｐゴシック"/>
            </a:rPr>
            <a:t>2,000</a:t>
          </a:r>
          <a:endParaRPr b="0" lang="en-US" sz="1000" spc="-1" strike="noStrike">
            <a:latin typeface="Times New Roman"/>
          </a:endParaRPr>
        </a:p>
      </xdr:txBody>
    </xdr:sp>
    <xdr:clientData/>
  </xdr:twoCellAnchor>
  <xdr:twoCellAnchor editAs="twoCell">
    <xdr:from>
      <xdr:col>96</xdr:col>
      <xdr:colOff>0</xdr:colOff>
      <xdr:row>35</xdr:row>
      <xdr:rowOff>131400</xdr:rowOff>
    </xdr:from>
    <xdr:to>
      <xdr:col>120</xdr:col>
      <xdr:colOff>114120</xdr:colOff>
      <xdr:row>35</xdr:row>
      <xdr:rowOff>131400</xdr:rowOff>
    </xdr:to>
    <xdr:sp>
      <xdr:nvSpPr>
        <xdr:cNvPr id="1793" name="直線コネクタ 730"/>
        <xdr:cNvSpPr/>
      </xdr:nvSpPr>
      <xdr:spPr>
        <a:xfrm>
          <a:off x="16459200" y="5916240"/>
          <a:ext cx="4228920" cy="0"/>
        </a:xfrm>
        <a:prstGeom prst="line">
          <a:avLst/>
        </a:prstGeom>
        <a:ln>
          <a:solidFill>
            <a:srgbClr val="c0c0c0"/>
          </a:solidFill>
        </a:ln>
      </xdr:spPr>
      <xdr:style>
        <a:lnRef idx="1">
          <a:schemeClr val="accent1"/>
        </a:lnRef>
        <a:fillRef idx="0">
          <a:schemeClr val="accent1"/>
        </a:fillRef>
        <a:effectRef idx="0">
          <a:schemeClr val="accent1"/>
        </a:effectRef>
        <a:fontRef idx="minor"/>
      </xdr:style>
    </xdr:sp>
    <xdr:clientData/>
  </xdr:twoCellAnchor>
  <xdr:twoCellAnchor editAs="oneCell">
    <xdr:from>
      <xdr:col>93</xdr:col>
      <xdr:colOff>107280</xdr:colOff>
      <xdr:row>35</xdr:row>
      <xdr:rowOff>16200</xdr:rowOff>
    </xdr:from>
    <xdr:to>
      <xdr:col>96</xdr:col>
      <xdr:colOff>54000</xdr:colOff>
      <xdr:row>36</xdr:row>
      <xdr:rowOff>69120</xdr:rowOff>
    </xdr:to>
    <xdr:sp>
      <xdr:nvSpPr>
        <xdr:cNvPr id="1794" name="テキスト ボックス 731"/>
        <xdr:cNvSpPr/>
      </xdr:nvSpPr>
      <xdr:spPr>
        <a:xfrm>
          <a:off x="16052040" y="5801040"/>
          <a:ext cx="461160" cy="21780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gn="r">
            <a:lnSpc>
              <a:spcPct val="100000"/>
            </a:lnSpc>
          </a:pPr>
          <a:r>
            <a:rPr b="0" lang="en-US" sz="1000" spc="-1" strike="noStrike">
              <a:solidFill>
                <a:srgbClr val="000000"/>
              </a:solidFill>
              <a:latin typeface="ＭＳ Ｐゴシック"/>
              <a:ea typeface="ＭＳ Ｐゴシック"/>
            </a:rPr>
            <a:t>4,000</a:t>
          </a:r>
          <a:endParaRPr b="0" lang="en-US" sz="1000" spc="-1" strike="noStrike">
            <a:latin typeface="Times New Roman"/>
          </a:endParaRPr>
        </a:p>
      </xdr:txBody>
    </xdr:sp>
    <xdr:clientData/>
  </xdr:twoCellAnchor>
  <xdr:twoCellAnchor editAs="twoCell">
    <xdr:from>
      <xdr:col>96</xdr:col>
      <xdr:colOff>0</xdr:colOff>
      <xdr:row>33</xdr:row>
      <xdr:rowOff>147600</xdr:rowOff>
    </xdr:from>
    <xdr:to>
      <xdr:col>120</xdr:col>
      <xdr:colOff>114120</xdr:colOff>
      <xdr:row>33</xdr:row>
      <xdr:rowOff>147600</xdr:rowOff>
    </xdr:to>
    <xdr:sp>
      <xdr:nvSpPr>
        <xdr:cNvPr id="1795" name="直線コネクタ 732"/>
        <xdr:cNvSpPr/>
      </xdr:nvSpPr>
      <xdr:spPr>
        <a:xfrm>
          <a:off x="16459200" y="5601960"/>
          <a:ext cx="4228920" cy="0"/>
        </a:xfrm>
        <a:prstGeom prst="line">
          <a:avLst/>
        </a:prstGeom>
        <a:ln>
          <a:solidFill>
            <a:srgbClr val="c0c0c0"/>
          </a:solidFill>
        </a:ln>
      </xdr:spPr>
      <xdr:style>
        <a:lnRef idx="1">
          <a:schemeClr val="accent1"/>
        </a:lnRef>
        <a:fillRef idx="0">
          <a:schemeClr val="accent1"/>
        </a:fillRef>
        <a:effectRef idx="0">
          <a:schemeClr val="accent1"/>
        </a:effectRef>
        <a:fontRef idx="minor"/>
      </xdr:style>
    </xdr:sp>
    <xdr:clientData/>
  </xdr:twoCellAnchor>
  <xdr:twoCellAnchor editAs="oneCell">
    <xdr:from>
      <xdr:col>93</xdr:col>
      <xdr:colOff>107280</xdr:colOff>
      <xdr:row>33</xdr:row>
      <xdr:rowOff>26280</xdr:rowOff>
    </xdr:from>
    <xdr:to>
      <xdr:col>96</xdr:col>
      <xdr:colOff>54000</xdr:colOff>
      <xdr:row>34</xdr:row>
      <xdr:rowOff>78840</xdr:rowOff>
    </xdr:to>
    <xdr:sp>
      <xdr:nvSpPr>
        <xdr:cNvPr id="1796" name="テキスト ボックス 733"/>
        <xdr:cNvSpPr/>
      </xdr:nvSpPr>
      <xdr:spPr>
        <a:xfrm>
          <a:off x="16052040" y="5480640"/>
          <a:ext cx="461160" cy="21780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gn="r">
            <a:lnSpc>
              <a:spcPct val="100000"/>
            </a:lnSpc>
          </a:pPr>
          <a:r>
            <a:rPr b="0" lang="en-US" sz="1000" spc="-1" strike="noStrike">
              <a:solidFill>
                <a:srgbClr val="000000"/>
              </a:solidFill>
              <a:latin typeface="ＭＳ Ｐゴシック"/>
              <a:ea typeface="ＭＳ Ｐゴシック"/>
            </a:rPr>
            <a:t>6,000</a:t>
          </a:r>
          <a:endParaRPr b="0" lang="en-US" sz="1000" spc="-1" strike="noStrike">
            <a:latin typeface="Times New Roman"/>
          </a:endParaRPr>
        </a:p>
      </xdr:txBody>
    </xdr:sp>
    <xdr:clientData/>
  </xdr:twoCellAnchor>
  <xdr:twoCellAnchor editAs="twoCell">
    <xdr:from>
      <xdr:col>96</xdr:col>
      <xdr:colOff>0</xdr:colOff>
      <xdr:row>31</xdr:row>
      <xdr:rowOff>164160</xdr:rowOff>
    </xdr:from>
    <xdr:to>
      <xdr:col>120</xdr:col>
      <xdr:colOff>114120</xdr:colOff>
      <xdr:row>31</xdr:row>
      <xdr:rowOff>164160</xdr:rowOff>
    </xdr:to>
    <xdr:sp>
      <xdr:nvSpPr>
        <xdr:cNvPr id="1797" name="直線コネクタ 734"/>
        <xdr:cNvSpPr/>
      </xdr:nvSpPr>
      <xdr:spPr>
        <a:xfrm>
          <a:off x="16459200" y="5288400"/>
          <a:ext cx="4228920" cy="0"/>
        </a:xfrm>
        <a:prstGeom prst="line">
          <a:avLst/>
        </a:prstGeom>
        <a:ln>
          <a:solidFill>
            <a:srgbClr val="c0c0c0"/>
          </a:solidFill>
        </a:ln>
      </xdr:spPr>
      <xdr:style>
        <a:lnRef idx="1">
          <a:schemeClr val="accent1"/>
        </a:lnRef>
        <a:fillRef idx="0">
          <a:schemeClr val="accent1"/>
        </a:fillRef>
        <a:effectRef idx="0">
          <a:schemeClr val="accent1"/>
        </a:effectRef>
        <a:fontRef idx="minor"/>
      </xdr:style>
    </xdr:sp>
    <xdr:clientData/>
  </xdr:twoCellAnchor>
  <xdr:twoCellAnchor editAs="oneCell">
    <xdr:from>
      <xdr:col>93</xdr:col>
      <xdr:colOff>107280</xdr:colOff>
      <xdr:row>31</xdr:row>
      <xdr:rowOff>42480</xdr:rowOff>
    </xdr:from>
    <xdr:to>
      <xdr:col>96</xdr:col>
      <xdr:colOff>54000</xdr:colOff>
      <xdr:row>32</xdr:row>
      <xdr:rowOff>95040</xdr:rowOff>
    </xdr:to>
    <xdr:sp>
      <xdr:nvSpPr>
        <xdr:cNvPr id="1798" name="テキスト ボックス 735"/>
        <xdr:cNvSpPr/>
      </xdr:nvSpPr>
      <xdr:spPr>
        <a:xfrm>
          <a:off x="16052040" y="5166720"/>
          <a:ext cx="461160" cy="21780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gn="r">
            <a:lnSpc>
              <a:spcPct val="100000"/>
            </a:lnSpc>
          </a:pPr>
          <a:r>
            <a:rPr b="0" lang="en-US" sz="1000" spc="-1" strike="noStrike">
              <a:solidFill>
                <a:srgbClr val="000000"/>
              </a:solidFill>
              <a:latin typeface="ＭＳ Ｐゴシック"/>
              <a:ea typeface="ＭＳ Ｐゴシック"/>
            </a:rPr>
            <a:t>8,000</a:t>
          </a:r>
          <a:endParaRPr b="0" lang="en-US" sz="1000" spc="-1" strike="noStrike">
            <a:latin typeface="Times New Roman"/>
          </a:endParaRPr>
        </a:p>
      </xdr:txBody>
    </xdr:sp>
    <xdr:clientData/>
  </xdr:twoCellAnchor>
  <xdr:twoCellAnchor editAs="twoCell">
    <xdr:from>
      <xdr:col>96</xdr:col>
      <xdr:colOff>0</xdr:colOff>
      <xdr:row>30</xdr:row>
      <xdr:rowOff>9000</xdr:rowOff>
    </xdr:from>
    <xdr:to>
      <xdr:col>120</xdr:col>
      <xdr:colOff>114120</xdr:colOff>
      <xdr:row>30</xdr:row>
      <xdr:rowOff>9000</xdr:rowOff>
    </xdr:to>
    <xdr:sp>
      <xdr:nvSpPr>
        <xdr:cNvPr id="1799" name="直線コネクタ 736"/>
        <xdr:cNvSpPr/>
      </xdr:nvSpPr>
      <xdr:spPr>
        <a:xfrm>
          <a:off x="16459200" y="4968000"/>
          <a:ext cx="4228920" cy="0"/>
        </a:xfrm>
        <a:prstGeom prst="line">
          <a:avLst/>
        </a:prstGeom>
        <a:ln>
          <a:solidFill>
            <a:srgbClr val="c0c0c0"/>
          </a:solidFill>
        </a:ln>
      </xdr:spPr>
      <xdr:style>
        <a:lnRef idx="1">
          <a:schemeClr val="accent1"/>
        </a:lnRef>
        <a:fillRef idx="0">
          <a:schemeClr val="accent1"/>
        </a:fillRef>
        <a:effectRef idx="0">
          <a:schemeClr val="accent1"/>
        </a:effectRef>
        <a:fontRef idx="minor"/>
      </xdr:style>
    </xdr:sp>
    <xdr:clientData/>
  </xdr:twoCellAnchor>
  <xdr:twoCellAnchor editAs="oneCell">
    <xdr:from>
      <xdr:col>93</xdr:col>
      <xdr:colOff>43200</xdr:colOff>
      <xdr:row>29</xdr:row>
      <xdr:rowOff>58680</xdr:rowOff>
    </xdr:from>
    <xdr:to>
      <xdr:col>96</xdr:col>
      <xdr:colOff>53640</xdr:colOff>
      <xdr:row>30</xdr:row>
      <xdr:rowOff>111600</xdr:rowOff>
    </xdr:to>
    <xdr:sp>
      <xdr:nvSpPr>
        <xdr:cNvPr id="1800" name="テキスト ボックス 737"/>
        <xdr:cNvSpPr/>
      </xdr:nvSpPr>
      <xdr:spPr>
        <a:xfrm>
          <a:off x="15987960" y="4852800"/>
          <a:ext cx="524880" cy="21780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gn="r">
            <a:lnSpc>
              <a:spcPct val="100000"/>
            </a:lnSpc>
          </a:pPr>
          <a:r>
            <a:rPr b="0" lang="en-US" sz="1000" spc="-1" strike="noStrike">
              <a:solidFill>
                <a:srgbClr val="000000"/>
              </a:solidFill>
              <a:latin typeface="ＭＳ Ｐゴシック"/>
              <a:ea typeface="ＭＳ Ｐゴシック"/>
            </a:rPr>
            <a:t>10,000</a:t>
          </a:r>
          <a:endParaRPr b="0" lang="en-US" sz="1000" spc="-1" strike="noStrike">
            <a:latin typeface="Times New Roman"/>
          </a:endParaRPr>
        </a:p>
      </xdr:txBody>
    </xdr:sp>
    <xdr:clientData/>
  </xdr:twoCellAnchor>
  <xdr:twoCellAnchor editAs="twoCell">
    <xdr:from>
      <xdr:col>96</xdr:col>
      <xdr:colOff>0</xdr:colOff>
      <xdr:row>28</xdr:row>
      <xdr:rowOff>25200</xdr:rowOff>
    </xdr:from>
    <xdr:to>
      <xdr:col>120</xdr:col>
      <xdr:colOff>114120</xdr:colOff>
      <xdr:row>28</xdr:row>
      <xdr:rowOff>25200</xdr:rowOff>
    </xdr:to>
    <xdr:sp>
      <xdr:nvSpPr>
        <xdr:cNvPr id="1801" name="直線コネクタ 738"/>
        <xdr:cNvSpPr/>
      </xdr:nvSpPr>
      <xdr:spPr>
        <a:xfrm>
          <a:off x="16459200" y="4654080"/>
          <a:ext cx="4228920" cy="0"/>
        </a:xfrm>
        <a:prstGeom prst="line">
          <a:avLst/>
        </a:prstGeom>
        <a:ln>
          <a:solidFill>
            <a:srgbClr val="c0c0c0"/>
          </a:solidFill>
        </a:ln>
      </xdr:spPr>
      <xdr:style>
        <a:lnRef idx="1">
          <a:schemeClr val="accent1"/>
        </a:lnRef>
        <a:fillRef idx="0">
          <a:schemeClr val="accent1"/>
        </a:fillRef>
        <a:effectRef idx="0">
          <a:schemeClr val="accent1"/>
        </a:effectRef>
        <a:fontRef idx="minor"/>
      </xdr:style>
    </xdr:sp>
    <xdr:clientData/>
  </xdr:twoCellAnchor>
  <xdr:twoCellAnchor editAs="oneCell">
    <xdr:from>
      <xdr:col>93</xdr:col>
      <xdr:colOff>43200</xdr:colOff>
      <xdr:row>27</xdr:row>
      <xdr:rowOff>75240</xdr:rowOff>
    </xdr:from>
    <xdr:to>
      <xdr:col>96</xdr:col>
      <xdr:colOff>53640</xdr:colOff>
      <xdr:row>28</xdr:row>
      <xdr:rowOff>128160</xdr:rowOff>
    </xdr:to>
    <xdr:sp>
      <xdr:nvSpPr>
        <xdr:cNvPr id="1802" name="テキスト ボックス 739"/>
        <xdr:cNvSpPr/>
      </xdr:nvSpPr>
      <xdr:spPr>
        <a:xfrm>
          <a:off x="15987960" y="4539240"/>
          <a:ext cx="524880" cy="21780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gn="r">
            <a:lnSpc>
              <a:spcPct val="100000"/>
            </a:lnSpc>
          </a:pPr>
          <a:r>
            <a:rPr b="0" lang="en-US" sz="1000" spc="-1" strike="noStrike">
              <a:solidFill>
                <a:srgbClr val="000000"/>
              </a:solidFill>
              <a:latin typeface="ＭＳ Ｐゴシック"/>
              <a:ea typeface="ＭＳ Ｐゴシック"/>
            </a:rPr>
            <a:t>12,000</a:t>
          </a:r>
          <a:endParaRPr b="0" lang="en-US" sz="1000" spc="-1" strike="noStrike">
            <a:latin typeface="Times New Roman"/>
          </a:endParaRPr>
        </a:p>
      </xdr:txBody>
    </xdr:sp>
    <xdr:clientData/>
  </xdr:twoCellAnchor>
  <xdr:twoCellAnchor editAs="twoCell">
    <xdr:from>
      <xdr:col>96</xdr:col>
      <xdr:colOff>0</xdr:colOff>
      <xdr:row>28</xdr:row>
      <xdr:rowOff>25560</xdr:rowOff>
    </xdr:from>
    <xdr:to>
      <xdr:col>120</xdr:col>
      <xdr:colOff>114120</xdr:colOff>
      <xdr:row>41</xdr:row>
      <xdr:rowOff>82440</xdr:rowOff>
    </xdr:to>
    <xdr:sp>
      <xdr:nvSpPr>
        <xdr:cNvPr id="1803" name="投資及び出資金グラフ枠"/>
        <xdr:cNvSpPr/>
      </xdr:nvSpPr>
      <xdr:spPr>
        <a:xfrm>
          <a:off x="16459200" y="4654440"/>
          <a:ext cx="4228920" cy="22032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twoCell">
    <xdr:from>
      <xdr:col>112</xdr:col>
      <xdr:colOff>18720</xdr:colOff>
      <xdr:row>35</xdr:row>
      <xdr:rowOff>29160</xdr:rowOff>
    </xdr:from>
    <xdr:to>
      <xdr:col>120</xdr:col>
      <xdr:colOff>106200</xdr:colOff>
      <xdr:row>35</xdr:row>
      <xdr:rowOff>30240</xdr:rowOff>
    </xdr:to>
    <xdr:sp>
      <xdr:nvSpPr>
        <xdr:cNvPr id="1804" name="直線コネクタ 741"/>
        <xdr:cNvSpPr/>
      </xdr:nvSpPr>
      <xdr:spPr>
        <a:xfrm flipV="1">
          <a:off x="19949760" y="5084640"/>
          <a:ext cx="1080" cy="1459080"/>
        </a:xfrm>
        <a:prstGeom prst="line">
          <a:avLst/>
        </a:prstGeom>
        <a:ln w="31750">
          <a:solidFill>
            <a:srgbClr val="808080"/>
          </a:solidFill>
        </a:ln>
      </xdr:spPr>
      <xdr:style>
        <a:lnRef idx="1">
          <a:schemeClr val="accent1"/>
        </a:lnRef>
        <a:fillRef idx="0">
          <a:schemeClr val="accent1"/>
        </a:fillRef>
        <a:effectRef idx="0">
          <a:schemeClr val="accent1"/>
        </a:effectRef>
        <a:fontRef idx="minor"/>
      </xdr:style>
    </xdr:sp>
    <xdr:clientData/>
  </xdr:twoCellAnchor>
  <xdr:twoCellAnchor editAs="oneCell">
    <xdr:from>
      <xdr:col>116</xdr:col>
      <xdr:colOff>116280</xdr:colOff>
      <xdr:row>39</xdr:row>
      <xdr:rowOff>123120</xdr:rowOff>
    </xdr:from>
    <xdr:to>
      <xdr:col>118</xdr:col>
      <xdr:colOff>18360</xdr:colOff>
      <xdr:row>41</xdr:row>
      <xdr:rowOff>10800</xdr:rowOff>
    </xdr:to>
    <xdr:sp>
      <xdr:nvSpPr>
        <xdr:cNvPr id="1805" name="投資及び出資金最小値テキスト"/>
        <xdr:cNvSpPr/>
      </xdr:nvSpPr>
      <xdr:spPr>
        <a:xfrm>
          <a:off x="20004480" y="6568200"/>
          <a:ext cx="244800" cy="21780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nSpc>
              <a:spcPct val="100000"/>
            </a:lnSpc>
          </a:pPr>
          <a:r>
            <a:rPr b="1" lang="en-US" sz="1000" spc="-1" strike="noStrike">
              <a:solidFill>
                <a:srgbClr val="000000"/>
              </a:solidFill>
              <a:latin typeface="ＭＳ Ｐゴシック"/>
              <a:ea typeface="ＭＳ Ｐゴシック"/>
            </a:rPr>
            <a:t>0</a:t>
          </a:r>
          <a:endParaRPr b="0" lang="en-US" sz="1000" spc="-1" strike="noStrike">
            <a:latin typeface="Times New Roman"/>
          </a:endParaRPr>
        </a:p>
      </xdr:txBody>
    </xdr:sp>
    <xdr:clientData/>
  </xdr:twoCellAnchor>
  <xdr:twoCellAnchor editAs="twoCell">
    <xdr:from>
      <xdr:col>115</xdr:col>
      <xdr:colOff>164880</xdr:colOff>
      <xdr:row>39</xdr:row>
      <xdr:rowOff>98640</xdr:rowOff>
    </xdr:from>
    <xdr:to>
      <xdr:col>116</xdr:col>
      <xdr:colOff>152280</xdr:colOff>
      <xdr:row>39</xdr:row>
      <xdr:rowOff>98640</xdr:rowOff>
    </xdr:to>
    <xdr:sp>
      <xdr:nvSpPr>
        <xdr:cNvPr id="1806" name="直線コネクタ 743"/>
        <xdr:cNvSpPr/>
      </xdr:nvSpPr>
      <xdr:spPr>
        <a:xfrm>
          <a:off x="19881360" y="6543720"/>
          <a:ext cx="159120" cy="0"/>
        </a:xfrm>
        <a:prstGeom prst="line">
          <a:avLst/>
        </a:prstGeom>
        <a:ln w="19050">
          <a:solidFill>
            <a:srgbClr val="000000"/>
          </a:solidFill>
        </a:ln>
      </xdr:spPr>
      <xdr:style>
        <a:lnRef idx="1">
          <a:schemeClr val="accent1"/>
        </a:lnRef>
        <a:fillRef idx="0">
          <a:schemeClr val="accent1"/>
        </a:fillRef>
        <a:effectRef idx="0">
          <a:schemeClr val="accent1"/>
        </a:effectRef>
        <a:fontRef idx="minor"/>
      </xdr:style>
    </xdr:sp>
    <xdr:clientData/>
  </xdr:twoCellAnchor>
  <xdr:twoCellAnchor editAs="oneCell">
    <xdr:from>
      <xdr:col>116</xdr:col>
      <xdr:colOff>118440</xdr:colOff>
      <xdr:row>29</xdr:row>
      <xdr:rowOff>92880</xdr:rowOff>
    </xdr:from>
    <xdr:to>
      <xdr:col>119</xdr:col>
      <xdr:colOff>65520</xdr:colOff>
      <xdr:row>30</xdr:row>
      <xdr:rowOff>145800</xdr:rowOff>
    </xdr:to>
    <xdr:sp>
      <xdr:nvSpPr>
        <xdr:cNvPr id="1807" name="投資及び出資金最大値テキスト"/>
        <xdr:cNvSpPr/>
      </xdr:nvSpPr>
      <xdr:spPr>
        <a:xfrm>
          <a:off x="20006640" y="4887000"/>
          <a:ext cx="461160" cy="21780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nSpc>
              <a:spcPct val="100000"/>
            </a:lnSpc>
          </a:pPr>
          <a:r>
            <a:rPr b="1" lang="en-US" sz="1000" spc="-1" strike="noStrike">
              <a:solidFill>
                <a:srgbClr val="000000"/>
              </a:solidFill>
              <a:latin typeface="ＭＳ Ｐゴシック"/>
              <a:ea typeface="ＭＳ Ｐゴシック"/>
            </a:rPr>
            <a:t>9,286</a:t>
          </a:r>
          <a:endParaRPr b="0" lang="en-US" sz="1000" spc="-1" strike="noStrike">
            <a:latin typeface="Times New Roman"/>
          </a:endParaRPr>
        </a:p>
      </xdr:txBody>
    </xdr:sp>
    <xdr:clientData/>
  </xdr:twoCellAnchor>
  <xdr:twoCellAnchor editAs="twoCell">
    <xdr:from>
      <xdr:col>115</xdr:col>
      <xdr:colOff>164880</xdr:colOff>
      <xdr:row>30</xdr:row>
      <xdr:rowOff>125640</xdr:rowOff>
    </xdr:from>
    <xdr:to>
      <xdr:col>116</xdr:col>
      <xdr:colOff>152280</xdr:colOff>
      <xdr:row>30</xdr:row>
      <xdr:rowOff>125640</xdr:rowOff>
    </xdr:to>
    <xdr:sp>
      <xdr:nvSpPr>
        <xdr:cNvPr id="1808" name="直線コネクタ 745"/>
        <xdr:cNvSpPr/>
      </xdr:nvSpPr>
      <xdr:spPr>
        <a:xfrm>
          <a:off x="19881360" y="5084640"/>
          <a:ext cx="159120" cy="0"/>
        </a:xfrm>
        <a:prstGeom prst="line">
          <a:avLst/>
        </a:prstGeom>
        <a:ln w="19050">
          <a:solidFill>
            <a:srgbClr val="000000"/>
          </a:solidFill>
        </a:ln>
      </xdr:spPr>
      <xdr:style>
        <a:lnRef idx="1">
          <a:schemeClr val="accent1"/>
        </a:lnRef>
        <a:fillRef idx="0">
          <a:schemeClr val="accent1"/>
        </a:fillRef>
        <a:effectRef idx="0">
          <a:schemeClr val="accent1"/>
        </a:effectRef>
        <a:fontRef idx="minor"/>
      </xdr:style>
    </xdr:sp>
    <xdr:clientData/>
  </xdr:twoCellAnchor>
  <xdr:twoCellAnchor editAs="twoCell">
    <xdr:from>
      <xdr:col>112</xdr:col>
      <xdr:colOff>6120</xdr:colOff>
      <xdr:row>36</xdr:row>
      <xdr:rowOff>141120</xdr:rowOff>
    </xdr:from>
    <xdr:to>
      <xdr:col>116</xdr:col>
      <xdr:colOff>63720</xdr:colOff>
      <xdr:row>37</xdr:row>
      <xdr:rowOff>18360</xdr:rowOff>
    </xdr:to>
    <xdr:sp>
      <xdr:nvSpPr>
        <xdr:cNvPr id="1809" name="直線コネクタ 746"/>
        <xdr:cNvSpPr/>
      </xdr:nvSpPr>
      <xdr:spPr>
        <a:xfrm flipV="1">
          <a:off x="19208160" y="6090840"/>
          <a:ext cx="743400" cy="42480"/>
        </a:xfrm>
        <a:prstGeom prst="line">
          <a:avLst/>
        </a:prstGeom>
        <a:ln>
          <a:solidFill>
            <a:srgbClr val="ff0000"/>
          </a:solidFill>
        </a:ln>
      </xdr:spPr>
      <xdr:style>
        <a:lnRef idx="1">
          <a:schemeClr val="accent1"/>
        </a:lnRef>
        <a:fillRef idx="0">
          <a:schemeClr val="accent1"/>
        </a:fillRef>
        <a:effectRef idx="0">
          <a:schemeClr val="accent1"/>
        </a:effectRef>
        <a:fontRef idx="minor"/>
      </xdr:style>
    </xdr:sp>
    <xdr:clientData/>
  </xdr:twoCellAnchor>
  <xdr:twoCellAnchor editAs="oneCell">
    <xdr:from>
      <xdr:col>116</xdr:col>
      <xdr:colOff>118440</xdr:colOff>
      <xdr:row>36</xdr:row>
      <xdr:rowOff>111240</xdr:rowOff>
    </xdr:from>
    <xdr:to>
      <xdr:col>119</xdr:col>
      <xdr:colOff>65520</xdr:colOff>
      <xdr:row>37</xdr:row>
      <xdr:rowOff>163800</xdr:rowOff>
    </xdr:to>
    <xdr:sp>
      <xdr:nvSpPr>
        <xdr:cNvPr id="1810" name="投資及び出資金平均値テキスト"/>
        <xdr:cNvSpPr/>
      </xdr:nvSpPr>
      <xdr:spPr>
        <a:xfrm>
          <a:off x="20006640" y="6060960"/>
          <a:ext cx="461160" cy="21780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nSpc>
              <a:spcPct val="100000"/>
            </a:lnSpc>
          </a:pPr>
          <a:r>
            <a:rPr b="1" lang="en-US" sz="1000" spc="-1" strike="noStrike">
              <a:solidFill>
                <a:srgbClr val="000080"/>
              </a:solidFill>
              <a:latin typeface="ＭＳ Ｐゴシック"/>
              <a:ea typeface="ＭＳ Ｐゴシック"/>
            </a:rPr>
            <a:t>2,756</a:t>
          </a:r>
          <a:endParaRPr b="0" lang="en-US" sz="1000" spc="-1" strike="noStrike">
            <a:latin typeface="Times New Roman"/>
          </a:endParaRPr>
        </a:p>
      </xdr:txBody>
    </xdr:sp>
    <xdr:clientData/>
  </xdr:twoCellAnchor>
  <xdr:twoCellAnchor editAs="twoCell">
    <xdr:from>
      <xdr:col>116</xdr:col>
      <xdr:colOff>12600</xdr:colOff>
      <xdr:row>36</xdr:row>
      <xdr:rowOff>112320</xdr:rowOff>
    </xdr:from>
    <xdr:to>
      <xdr:col>116</xdr:col>
      <xdr:colOff>113760</xdr:colOff>
      <xdr:row>37</xdr:row>
      <xdr:rowOff>42120</xdr:rowOff>
    </xdr:to>
    <xdr:sp>
      <xdr:nvSpPr>
        <xdr:cNvPr id="1811" name="フローチャート: 判断 748"/>
        <xdr:cNvSpPr/>
      </xdr:nvSpPr>
      <xdr:spPr>
        <a:xfrm>
          <a:off x="19900800" y="6062040"/>
          <a:ext cx="101160" cy="9504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twoCell">
    <xdr:from>
      <xdr:col>107</xdr:col>
      <xdr:colOff>51120</xdr:colOff>
      <xdr:row>37</xdr:row>
      <xdr:rowOff>18720</xdr:rowOff>
    </xdr:from>
    <xdr:to>
      <xdr:col>112</xdr:col>
      <xdr:colOff>6120</xdr:colOff>
      <xdr:row>37</xdr:row>
      <xdr:rowOff>29160</xdr:rowOff>
    </xdr:to>
    <xdr:sp>
      <xdr:nvSpPr>
        <xdr:cNvPr id="1812" name="直線コネクタ 749"/>
        <xdr:cNvSpPr/>
      </xdr:nvSpPr>
      <xdr:spPr>
        <a:xfrm flipV="1">
          <a:off x="18395640" y="6133320"/>
          <a:ext cx="812520" cy="10440"/>
        </a:xfrm>
        <a:prstGeom prst="line">
          <a:avLst/>
        </a:prstGeom>
        <a:ln>
          <a:solidFill>
            <a:srgbClr val="ff0000"/>
          </a:solidFill>
        </a:ln>
      </xdr:spPr>
      <xdr:style>
        <a:lnRef idx="1">
          <a:schemeClr val="accent1"/>
        </a:lnRef>
        <a:fillRef idx="0">
          <a:schemeClr val="accent1"/>
        </a:fillRef>
        <a:effectRef idx="0">
          <a:schemeClr val="accent1"/>
        </a:effectRef>
        <a:fontRef idx="minor"/>
      </xdr:style>
    </xdr:sp>
    <xdr:clientData/>
  </xdr:twoCellAnchor>
  <xdr:twoCellAnchor editAs="twoCell">
    <xdr:from>
      <xdr:col>111</xdr:col>
      <xdr:colOff>127080</xdr:colOff>
      <xdr:row>36</xdr:row>
      <xdr:rowOff>54720</xdr:rowOff>
    </xdr:from>
    <xdr:to>
      <xdr:col>112</xdr:col>
      <xdr:colOff>37800</xdr:colOff>
      <xdr:row>36</xdr:row>
      <xdr:rowOff>155880</xdr:rowOff>
    </xdr:to>
    <xdr:sp>
      <xdr:nvSpPr>
        <xdr:cNvPr id="1813" name="フローチャート: 判断 750"/>
        <xdr:cNvSpPr/>
      </xdr:nvSpPr>
      <xdr:spPr>
        <a:xfrm>
          <a:off x="19157760" y="6004440"/>
          <a:ext cx="82440" cy="1011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oneCell">
    <xdr:from>
      <xdr:col>110</xdr:col>
      <xdr:colOff>137520</xdr:colOff>
      <xdr:row>35</xdr:row>
      <xdr:rowOff>21960</xdr:rowOff>
    </xdr:from>
    <xdr:to>
      <xdr:col>113</xdr:col>
      <xdr:colOff>84240</xdr:colOff>
      <xdr:row>36</xdr:row>
      <xdr:rowOff>74880</xdr:rowOff>
    </xdr:to>
    <xdr:sp>
      <xdr:nvSpPr>
        <xdr:cNvPr id="1814" name="テキスト ボックス 751"/>
        <xdr:cNvSpPr/>
      </xdr:nvSpPr>
      <xdr:spPr>
        <a:xfrm>
          <a:off x="18996840" y="5806800"/>
          <a:ext cx="461160" cy="21780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gn="ctr">
            <a:lnSpc>
              <a:spcPct val="100000"/>
            </a:lnSpc>
          </a:pPr>
          <a:r>
            <a:rPr b="1" lang="en-US" sz="1000" spc="-1" strike="noStrike">
              <a:solidFill>
                <a:srgbClr val="000080"/>
              </a:solidFill>
              <a:latin typeface="ＭＳ Ｐゴシック"/>
              <a:ea typeface="ＭＳ Ｐゴシック"/>
            </a:rPr>
            <a:t>3,109</a:t>
          </a:r>
          <a:endParaRPr b="0" lang="en-US" sz="1000" spc="-1" strike="noStrike">
            <a:latin typeface="Times New Roman"/>
          </a:endParaRPr>
        </a:p>
      </xdr:txBody>
    </xdr:sp>
    <xdr:clientData/>
  </xdr:twoCellAnchor>
  <xdr:twoCellAnchor editAs="twoCell">
    <xdr:from>
      <xdr:col>102</xdr:col>
      <xdr:colOff>114480</xdr:colOff>
      <xdr:row>36</xdr:row>
      <xdr:rowOff>79560</xdr:rowOff>
    </xdr:from>
    <xdr:to>
      <xdr:col>107</xdr:col>
      <xdr:colOff>51120</xdr:colOff>
      <xdr:row>37</xdr:row>
      <xdr:rowOff>28800</xdr:rowOff>
    </xdr:to>
    <xdr:sp>
      <xdr:nvSpPr>
        <xdr:cNvPr id="1815" name="直線コネクタ 752"/>
        <xdr:cNvSpPr/>
      </xdr:nvSpPr>
      <xdr:spPr>
        <a:xfrm>
          <a:off x="17601840" y="6029280"/>
          <a:ext cx="793800" cy="114480"/>
        </a:xfrm>
        <a:prstGeom prst="line">
          <a:avLst/>
        </a:prstGeom>
        <a:ln>
          <a:solidFill>
            <a:srgbClr val="ff0000"/>
          </a:solidFill>
        </a:ln>
      </xdr:spPr>
      <xdr:style>
        <a:lnRef idx="1">
          <a:schemeClr val="accent1"/>
        </a:lnRef>
        <a:fillRef idx="0">
          <a:schemeClr val="accent1"/>
        </a:fillRef>
        <a:effectRef idx="0">
          <a:schemeClr val="accent1"/>
        </a:effectRef>
        <a:fontRef idx="minor"/>
      </xdr:style>
    </xdr:sp>
    <xdr:clientData/>
  </xdr:twoCellAnchor>
  <xdr:twoCellAnchor editAs="twoCell">
    <xdr:from>
      <xdr:col>107</xdr:col>
      <xdr:colOff>0</xdr:colOff>
      <xdr:row>36</xdr:row>
      <xdr:rowOff>57600</xdr:rowOff>
    </xdr:from>
    <xdr:to>
      <xdr:col>107</xdr:col>
      <xdr:colOff>101160</xdr:colOff>
      <xdr:row>36</xdr:row>
      <xdr:rowOff>158760</xdr:rowOff>
    </xdr:to>
    <xdr:sp>
      <xdr:nvSpPr>
        <xdr:cNvPr id="1816" name="フローチャート: 判断 753"/>
        <xdr:cNvSpPr/>
      </xdr:nvSpPr>
      <xdr:spPr>
        <a:xfrm>
          <a:off x="18344880" y="6007320"/>
          <a:ext cx="101160" cy="1011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oneCell">
    <xdr:from>
      <xdr:col>106</xdr:col>
      <xdr:colOff>10440</xdr:colOff>
      <xdr:row>35</xdr:row>
      <xdr:rowOff>24840</xdr:rowOff>
    </xdr:from>
    <xdr:to>
      <xdr:col>108</xdr:col>
      <xdr:colOff>128520</xdr:colOff>
      <xdr:row>36</xdr:row>
      <xdr:rowOff>77760</xdr:rowOff>
    </xdr:to>
    <xdr:sp>
      <xdr:nvSpPr>
        <xdr:cNvPr id="1817" name="テキスト ボックス 754"/>
        <xdr:cNvSpPr/>
      </xdr:nvSpPr>
      <xdr:spPr>
        <a:xfrm>
          <a:off x="18183960" y="5809680"/>
          <a:ext cx="461160" cy="21780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gn="ctr">
            <a:lnSpc>
              <a:spcPct val="100000"/>
            </a:lnSpc>
          </a:pPr>
          <a:r>
            <a:rPr b="1" lang="en-US" sz="1000" spc="-1" strike="noStrike">
              <a:solidFill>
                <a:srgbClr val="000080"/>
              </a:solidFill>
              <a:latin typeface="ＭＳ Ｐゴシック"/>
              <a:ea typeface="ＭＳ Ｐゴシック"/>
            </a:rPr>
            <a:t>3,091</a:t>
          </a:r>
          <a:endParaRPr b="0" lang="en-US" sz="1000" spc="-1" strike="noStrike">
            <a:latin typeface="Times New Roman"/>
          </a:endParaRPr>
        </a:p>
      </xdr:txBody>
    </xdr:sp>
    <xdr:clientData/>
  </xdr:twoCellAnchor>
  <xdr:twoCellAnchor editAs="twoCell">
    <xdr:from>
      <xdr:col>98</xdr:col>
      <xdr:colOff>6480</xdr:colOff>
      <xdr:row>36</xdr:row>
      <xdr:rowOff>79560</xdr:rowOff>
    </xdr:from>
    <xdr:to>
      <xdr:col>102</xdr:col>
      <xdr:colOff>114480</xdr:colOff>
      <xdr:row>36</xdr:row>
      <xdr:rowOff>81720</xdr:rowOff>
    </xdr:to>
    <xdr:sp>
      <xdr:nvSpPr>
        <xdr:cNvPr id="1818" name="直線コネクタ 755"/>
        <xdr:cNvSpPr/>
      </xdr:nvSpPr>
      <xdr:spPr>
        <a:xfrm flipV="1">
          <a:off x="16808040" y="6029280"/>
          <a:ext cx="793800" cy="2160"/>
        </a:xfrm>
        <a:prstGeom prst="line">
          <a:avLst/>
        </a:prstGeom>
        <a:ln>
          <a:solidFill>
            <a:srgbClr val="ff0000"/>
          </a:solidFill>
        </a:ln>
      </xdr:spPr>
      <xdr:style>
        <a:lnRef idx="1">
          <a:schemeClr val="accent1"/>
        </a:lnRef>
        <a:fillRef idx="0">
          <a:schemeClr val="accent1"/>
        </a:fillRef>
        <a:effectRef idx="0">
          <a:schemeClr val="accent1"/>
        </a:effectRef>
        <a:fontRef idx="minor"/>
      </xdr:style>
    </xdr:sp>
    <xdr:clientData/>
  </xdr:twoCellAnchor>
  <xdr:twoCellAnchor editAs="twoCell">
    <xdr:from>
      <xdr:col>102</xdr:col>
      <xdr:colOff>63360</xdr:colOff>
      <xdr:row>36</xdr:row>
      <xdr:rowOff>115200</xdr:rowOff>
    </xdr:from>
    <xdr:to>
      <xdr:col>102</xdr:col>
      <xdr:colOff>164520</xdr:colOff>
      <xdr:row>37</xdr:row>
      <xdr:rowOff>45000</xdr:rowOff>
    </xdr:to>
    <xdr:sp>
      <xdr:nvSpPr>
        <xdr:cNvPr id="1819" name="フローチャート: 判断 756"/>
        <xdr:cNvSpPr/>
      </xdr:nvSpPr>
      <xdr:spPr>
        <a:xfrm>
          <a:off x="17551080" y="6064920"/>
          <a:ext cx="101160" cy="9504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oneCell">
    <xdr:from>
      <xdr:col>101</xdr:col>
      <xdr:colOff>73800</xdr:colOff>
      <xdr:row>37</xdr:row>
      <xdr:rowOff>57240</xdr:rowOff>
    </xdr:from>
    <xdr:to>
      <xdr:col>104</xdr:col>
      <xdr:colOff>20520</xdr:colOff>
      <xdr:row>38</xdr:row>
      <xdr:rowOff>110160</xdr:rowOff>
    </xdr:to>
    <xdr:sp>
      <xdr:nvSpPr>
        <xdr:cNvPr id="1820" name="テキスト ボックス 757"/>
        <xdr:cNvSpPr/>
      </xdr:nvSpPr>
      <xdr:spPr>
        <a:xfrm>
          <a:off x="17390160" y="6172200"/>
          <a:ext cx="461160" cy="21780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gn="ctr">
            <a:lnSpc>
              <a:spcPct val="100000"/>
            </a:lnSpc>
          </a:pPr>
          <a:r>
            <a:rPr b="1" lang="en-US" sz="1000" spc="-1" strike="noStrike">
              <a:solidFill>
                <a:srgbClr val="000080"/>
              </a:solidFill>
              <a:latin typeface="ＭＳ Ｐゴシック"/>
              <a:ea typeface="ＭＳ Ｐゴシック"/>
            </a:rPr>
            <a:t>2,738</a:t>
          </a:r>
          <a:endParaRPr b="0" lang="en-US" sz="1000" spc="-1" strike="noStrike">
            <a:latin typeface="Times New Roman"/>
          </a:endParaRPr>
        </a:p>
      </xdr:txBody>
    </xdr:sp>
    <xdr:clientData/>
  </xdr:twoCellAnchor>
  <xdr:twoCellAnchor editAs="twoCell">
    <xdr:from>
      <xdr:col>97</xdr:col>
      <xdr:colOff>127080</xdr:colOff>
      <xdr:row>36</xdr:row>
      <xdr:rowOff>137160</xdr:rowOff>
    </xdr:from>
    <xdr:to>
      <xdr:col>98</xdr:col>
      <xdr:colOff>37800</xdr:colOff>
      <xdr:row>37</xdr:row>
      <xdr:rowOff>66960</xdr:rowOff>
    </xdr:to>
    <xdr:sp>
      <xdr:nvSpPr>
        <xdr:cNvPr id="1821" name="フローチャート: 判断 758"/>
        <xdr:cNvSpPr/>
      </xdr:nvSpPr>
      <xdr:spPr>
        <a:xfrm>
          <a:off x="16757640" y="6086880"/>
          <a:ext cx="82080" cy="9504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oneCell">
    <xdr:from>
      <xdr:col>96</xdr:col>
      <xdr:colOff>137520</xdr:colOff>
      <xdr:row>37</xdr:row>
      <xdr:rowOff>79200</xdr:rowOff>
    </xdr:from>
    <xdr:to>
      <xdr:col>99</xdr:col>
      <xdr:colOff>84600</xdr:colOff>
      <xdr:row>38</xdr:row>
      <xdr:rowOff>132120</xdr:rowOff>
    </xdr:to>
    <xdr:sp>
      <xdr:nvSpPr>
        <xdr:cNvPr id="1822" name="テキスト ボックス 759"/>
        <xdr:cNvSpPr/>
      </xdr:nvSpPr>
      <xdr:spPr>
        <a:xfrm>
          <a:off x="16596720" y="6194160"/>
          <a:ext cx="461160" cy="21780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gn="ctr">
            <a:lnSpc>
              <a:spcPct val="100000"/>
            </a:lnSpc>
          </a:pPr>
          <a:r>
            <a:rPr b="1" lang="en-US" sz="1000" spc="-1" strike="noStrike">
              <a:solidFill>
                <a:srgbClr val="000080"/>
              </a:solidFill>
              <a:latin typeface="ＭＳ Ｐゴシック"/>
              <a:ea typeface="ＭＳ Ｐゴシック"/>
            </a:rPr>
            <a:t>2,604</a:t>
          </a:r>
          <a:endParaRPr b="0" lang="en-US" sz="1000" spc="-1" strike="noStrike">
            <a:latin typeface="Times New Roman"/>
          </a:endParaRPr>
        </a:p>
      </xdr:txBody>
    </xdr:sp>
    <xdr:clientData/>
  </xdr:twoCellAnchor>
  <xdr:twoCellAnchor editAs="oneCell">
    <xdr:from>
      <xdr:col>115</xdr:col>
      <xdr:colOff>63360</xdr:colOff>
      <xdr:row>41</xdr:row>
      <xdr:rowOff>100440</xdr:rowOff>
    </xdr:from>
    <xdr:to>
      <xdr:col>119</xdr:col>
      <xdr:colOff>139320</xdr:colOff>
      <xdr:row>42</xdr:row>
      <xdr:rowOff>153000</xdr:rowOff>
    </xdr:to>
    <xdr:sp>
      <xdr:nvSpPr>
        <xdr:cNvPr id="1823" name="テキスト ボックス 760"/>
        <xdr:cNvSpPr/>
      </xdr:nvSpPr>
      <xdr:spPr>
        <a:xfrm>
          <a:off x="19779840" y="6875640"/>
          <a:ext cx="761760" cy="217800"/>
        </a:xfrm>
        <a:prstGeom prst="rect">
          <a:avLst/>
        </a:prstGeom>
        <a:noFill/>
        <a:ln w="0">
          <a:noFill/>
        </a:ln>
      </xdr:spPr>
      <xdr:style>
        <a:lnRef idx="0"/>
        <a:fillRef idx="0"/>
        <a:effectRef idx="0"/>
        <a:fontRef idx="minor"/>
      </xdr:style>
      <xdr:txBody>
        <a:bodyPr horzOverflow="clip" vertOverflow="clip" lIns="90000" rIns="90000" tIns="45000" bIns="45000" anchor="ctr">
          <a:spAutoFit/>
        </a:bodyPr>
        <a:p>
          <a:pPr>
            <a:lnSpc>
              <a:spcPct val="100000"/>
            </a:lnSpc>
          </a:pPr>
          <a:r>
            <a:rPr b="0" lang="en-US" sz="1000" spc="-1" strike="noStrike">
              <a:solidFill>
                <a:srgbClr val="000000"/>
              </a:solidFill>
              <a:latin typeface="ＭＳ Ｐゴシック"/>
              <a:ea typeface="ＭＳ Ｐゴシック"/>
            </a:rPr>
            <a:t>R06</a:t>
          </a:r>
          <a:endParaRPr b="0" lang="en-US" sz="1000" spc="-1" strike="noStrike">
            <a:latin typeface="Times New Roman"/>
          </a:endParaRPr>
        </a:p>
      </xdr:txBody>
    </xdr:sp>
    <xdr:clientData/>
  </xdr:twoCellAnchor>
  <xdr:twoCellAnchor editAs="oneCell">
    <xdr:from>
      <xdr:col>111</xdr:col>
      <xdr:colOff>6480</xdr:colOff>
      <xdr:row>41</xdr:row>
      <xdr:rowOff>100440</xdr:rowOff>
    </xdr:from>
    <xdr:to>
      <xdr:col>115</xdr:col>
      <xdr:colOff>82440</xdr:colOff>
      <xdr:row>42</xdr:row>
      <xdr:rowOff>153000</xdr:rowOff>
    </xdr:to>
    <xdr:sp>
      <xdr:nvSpPr>
        <xdr:cNvPr id="1824" name="テキスト ボックス 761"/>
        <xdr:cNvSpPr/>
      </xdr:nvSpPr>
      <xdr:spPr>
        <a:xfrm>
          <a:off x="19037160" y="6875640"/>
          <a:ext cx="761760" cy="217800"/>
        </a:xfrm>
        <a:prstGeom prst="rect">
          <a:avLst/>
        </a:prstGeom>
        <a:noFill/>
        <a:ln w="0">
          <a:noFill/>
        </a:ln>
      </xdr:spPr>
      <xdr:style>
        <a:lnRef idx="0"/>
        <a:fillRef idx="0"/>
        <a:effectRef idx="0"/>
        <a:fontRef idx="minor"/>
      </xdr:style>
      <xdr:txBody>
        <a:bodyPr horzOverflow="clip" vertOverflow="clip" lIns="90000" rIns="90000" tIns="45000" bIns="45000" anchor="ctr">
          <a:spAutoFit/>
        </a:bodyPr>
        <a:p>
          <a:pPr>
            <a:lnSpc>
              <a:spcPct val="100000"/>
            </a:lnSpc>
          </a:pPr>
          <a:r>
            <a:rPr b="0" lang="en-US" sz="1000" spc="-1" strike="noStrike">
              <a:solidFill>
                <a:srgbClr val="000000"/>
              </a:solidFill>
              <a:latin typeface="ＭＳ Ｐゴシック"/>
              <a:ea typeface="ＭＳ Ｐゴシック"/>
            </a:rPr>
            <a:t>R05</a:t>
          </a:r>
          <a:endParaRPr b="0" lang="en-US" sz="1000" spc="-1" strike="noStrike">
            <a:latin typeface="Times New Roman"/>
          </a:endParaRPr>
        </a:p>
      </xdr:txBody>
    </xdr:sp>
    <xdr:clientData/>
  </xdr:twoCellAnchor>
  <xdr:twoCellAnchor editAs="oneCell">
    <xdr:from>
      <xdr:col>106</xdr:col>
      <xdr:colOff>50760</xdr:colOff>
      <xdr:row>41</xdr:row>
      <xdr:rowOff>100440</xdr:rowOff>
    </xdr:from>
    <xdr:to>
      <xdr:col>110</xdr:col>
      <xdr:colOff>126720</xdr:colOff>
      <xdr:row>42</xdr:row>
      <xdr:rowOff>153000</xdr:rowOff>
    </xdr:to>
    <xdr:sp>
      <xdr:nvSpPr>
        <xdr:cNvPr id="1825" name="テキスト ボックス 762"/>
        <xdr:cNvSpPr/>
      </xdr:nvSpPr>
      <xdr:spPr>
        <a:xfrm>
          <a:off x="18224280" y="6875640"/>
          <a:ext cx="761760" cy="217800"/>
        </a:xfrm>
        <a:prstGeom prst="rect">
          <a:avLst/>
        </a:prstGeom>
        <a:noFill/>
        <a:ln w="0">
          <a:noFill/>
        </a:ln>
      </xdr:spPr>
      <xdr:style>
        <a:lnRef idx="0"/>
        <a:fillRef idx="0"/>
        <a:effectRef idx="0"/>
        <a:fontRef idx="minor"/>
      </xdr:style>
      <xdr:txBody>
        <a:bodyPr horzOverflow="clip" vertOverflow="clip" lIns="90000" rIns="90000" tIns="45000" bIns="45000" anchor="ctr">
          <a:spAutoFit/>
        </a:bodyPr>
        <a:p>
          <a:pPr>
            <a:lnSpc>
              <a:spcPct val="100000"/>
            </a:lnSpc>
          </a:pPr>
          <a:r>
            <a:rPr b="0" lang="en-US" sz="1000" spc="-1" strike="noStrike">
              <a:solidFill>
                <a:srgbClr val="000000"/>
              </a:solidFill>
              <a:latin typeface="ＭＳ Ｐゴシック"/>
              <a:ea typeface="ＭＳ Ｐゴシック"/>
            </a:rPr>
            <a:t>R04</a:t>
          </a:r>
          <a:endParaRPr b="0" lang="en-US" sz="1000" spc="-1" strike="noStrike">
            <a:latin typeface="Times New Roman"/>
          </a:endParaRPr>
        </a:p>
      </xdr:txBody>
    </xdr:sp>
    <xdr:clientData/>
  </xdr:twoCellAnchor>
  <xdr:twoCellAnchor editAs="oneCell">
    <xdr:from>
      <xdr:col>101</xdr:col>
      <xdr:colOff>114480</xdr:colOff>
      <xdr:row>41</xdr:row>
      <xdr:rowOff>100440</xdr:rowOff>
    </xdr:from>
    <xdr:to>
      <xdr:col>106</xdr:col>
      <xdr:colOff>19080</xdr:colOff>
      <xdr:row>42</xdr:row>
      <xdr:rowOff>153000</xdr:rowOff>
    </xdr:to>
    <xdr:sp>
      <xdr:nvSpPr>
        <xdr:cNvPr id="1826" name="テキスト ボックス 763"/>
        <xdr:cNvSpPr/>
      </xdr:nvSpPr>
      <xdr:spPr>
        <a:xfrm>
          <a:off x="17430840" y="6875640"/>
          <a:ext cx="761760" cy="217800"/>
        </a:xfrm>
        <a:prstGeom prst="rect">
          <a:avLst/>
        </a:prstGeom>
        <a:noFill/>
        <a:ln w="0">
          <a:noFill/>
        </a:ln>
      </xdr:spPr>
      <xdr:style>
        <a:lnRef idx="0"/>
        <a:fillRef idx="0"/>
        <a:effectRef idx="0"/>
        <a:fontRef idx="minor"/>
      </xdr:style>
      <xdr:txBody>
        <a:bodyPr horzOverflow="clip" vertOverflow="clip" lIns="90000" rIns="90000" tIns="45000" bIns="45000" anchor="ctr">
          <a:spAutoFit/>
        </a:bodyPr>
        <a:p>
          <a:pPr>
            <a:lnSpc>
              <a:spcPct val="100000"/>
            </a:lnSpc>
          </a:pPr>
          <a:r>
            <a:rPr b="0" lang="en-US" sz="1000" spc="-1" strike="noStrike">
              <a:solidFill>
                <a:srgbClr val="000000"/>
              </a:solidFill>
              <a:latin typeface="ＭＳ Ｐゴシック"/>
              <a:ea typeface="ＭＳ Ｐゴシック"/>
            </a:rPr>
            <a:t>R03</a:t>
          </a:r>
          <a:endParaRPr b="0" lang="en-US" sz="1000" spc="-1" strike="noStrike">
            <a:latin typeface="Times New Roman"/>
          </a:endParaRPr>
        </a:p>
      </xdr:txBody>
    </xdr:sp>
    <xdr:clientData/>
  </xdr:twoCellAnchor>
  <xdr:twoCellAnchor editAs="oneCell">
    <xdr:from>
      <xdr:col>97</xdr:col>
      <xdr:colOff>6480</xdr:colOff>
      <xdr:row>41</xdr:row>
      <xdr:rowOff>100440</xdr:rowOff>
    </xdr:from>
    <xdr:to>
      <xdr:col>101</xdr:col>
      <xdr:colOff>82440</xdr:colOff>
      <xdr:row>42</xdr:row>
      <xdr:rowOff>153000</xdr:rowOff>
    </xdr:to>
    <xdr:sp>
      <xdr:nvSpPr>
        <xdr:cNvPr id="1827" name="テキスト ボックス 764"/>
        <xdr:cNvSpPr/>
      </xdr:nvSpPr>
      <xdr:spPr>
        <a:xfrm>
          <a:off x="16637040" y="6875640"/>
          <a:ext cx="761760" cy="217800"/>
        </a:xfrm>
        <a:prstGeom prst="rect">
          <a:avLst/>
        </a:prstGeom>
        <a:noFill/>
        <a:ln w="0">
          <a:noFill/>
        </a:ln>
      </xdr:spPr>
      <xdr:style>
        <a:lnRef idx="0"/>
        <a:fillRef idx="0"/>
        <a:effectRef idx="0"/>
        <a:fontRef idx="minor"/>
      </xdr:style>
      <xdr:txBody>
        <a:bodyPr horzOverflow="clip" vertOverflow="clip" lIns="90000" rIns="90000" tIns="45000" bIns="45000" anchor="ctr">
          <a:spAutoFit/>
        </a:bodyPr>
        <a:p>
          <a:pPr>
            <a:lnSpc>
              <a:spcPct val="100000"/>
            </a:lnSpc>
          </a:pPr>
          <a:r>
            <a:rPr b="0" lang="en-US" sz="1000" spc="-1" strike="noStrike">
              <a:solidFill>
                <a:srgbClr val="000000"/>
              </a:solidFill>
              <a:latin typeface="ＭＳ Ｐゴシック"/>
              <a:ea typeface="ＭＳ Ｐゴシック"/>
            </a:rPr>
            <a:t>R02</a:t>
          </a:r>
          <a:endParaRPr b="0" lang="en-US" sz="1000" spc="-1" strike="noStrike">
            <a:latin typeface="Times New Roman"/>
          </a:endParaRPr>
        </a:p>
      </xdr:txBody>
    </xdr:sp>
    <xdr:clientData/>
  </xdr:twoCellAnchor>
  <xdr:twoCellAnchor editAs="twoCell">
    <xdr:from>
      <xdr:col>116</xdr:col>
      <xdr:colOff>12600</xdr:colOff>
      <xdr:row>36</xdr:row>
      <xdr:rowOff>90360</xdr:rowOff>
    </xdr:from>
    <xdr:to>
      <xdr:col>116</xdr:col>
      <xdr:colOff>113760</xdr:colOff>
      <xdr:row>37</xdr:row>
      <xdr:rowOff>20160</xdr:rowOff>
    </xdr:to>
    <xdr:sp>
      <xdr:nvSpPr>
        <xdr:cNvPr id="1828" name="楕円 765"/>
        <xdr:cNvSpPr/>
      </xdr:nvSpPr>
      <xdr:spPr>
        <a:xfrm>
          <a:off x="19900800" y="6040080"/>
          <a:ext cx="101160" cy="9504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oneCell">
    <xdr:from>
      <xdr:col>116</xdr:col>
      <xdr:colOff>118440</xdr:colOff>
      <xdr:row>35</xdr:row>
      <xdr:rowOff>133920</xdr:rowOff>
    </xdr:from>
    <xdr:to>
      <xdr:col>119</xdr:col>
      <xdr:colOff>65520</xdr:colOff>
      <xdr:row>37</xdr:row>
      <xdr:rowOff>21600</xdr:rowOff>
    </xdr:to>
    <xdr:sp>
      <xdr:nvSpPr>
        <xdr:cNvPr id="1829" name="投資及び出資金該当値テキスト"/>
        <xdr:cNvSpPr/>
      </xdr:nvSpPr>
      <xdr:spPr>
        <a:xfrm>
          <a:off x="20006640" y="5918760"/>
          <a:ext cx="461160" cy="21780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nSpc>
              <a:spcPct val="100000"/>
            </a:lnSpc>
          </a:pPr>
          <a:r>
            <a:rPr b="1" lang="en-US" sz="1000" spc="-1" strike="noStrike">
              <a:solidFill>
                <a:srgbClr val="ff0000"/>
              </a:solidFill>
              <a:latin typeface="ＭＳ Ｐゴシック"/>
              <a:ea typeface="ＭＳ Ｐゴシック"/>
            </a:rPr>
            <a:t>2,891</a:t>
          </a:r>
          <a:endParaRPr b="0" lang="en-US" sz="1000" spc="-1" strike="noStrike">
            <a:latin typeface="Times New Roman"/>
          </a:endParaRPr>
        </a:p>
      </xdr:txBody>
    </xdr:sp>
    <xdr:clientData/>
  </xdr:twoCellAnchor>
  <xdr:twoCellAnchor editAs="twoCell">
    <xdr:from>
      <xdr:col>111</xdr:col>
      <xdr:colOff>127080</xdr:colOff>
      <xdr:row>36</xdr:row>
      <xdr:rowOff>138960</xdr:rowOff>
    </xdr:from>
    <xdr:to>
      <xdr:col>112</xdr:col>
      <xdr:colOff>37800</xdr:colOff>
      <xdr:row>37</xdr:row>
      <xdr:rowOff>68760</xdr:rowOff>
    </xdr:to>
    <xdr:sp>
      <xdr:nvSpPr>
        <xdr:cNvPr id="1830" name="楕円 767"/>
        <xdr:cNvSpPr/>
      </xdr:nvSpPr>
      <xdr:spPr>
        <a:xfrm>
          <a:off x="19157760" y="6088680"/>
          <a:ext cx="82440" cy="9504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oneCell">
    <xdr:from>
      <xdr:col>110</xdr:col>
      <xdr:colOff>137520</xdr:colOff>
      <xdr:row>37</xdr:row>
      <xdr:rowOff>81000</xdr:rowOff>
    </xdr:from>
    <xdr:to>
      <xdr:col>113</xdr:col>
      <xdr:colOff>84240</xdr:colOff>
      <xdr:row>38</xdr:row>
      <xdr:rowOff>133920</xdr:rowOff>
    </xdr:to>
    <xdr:sp>
      <xdr:nvSpPr>
        <xdr:cNvPr id="1831" name="テキスト ボックス 768"/>
        <xdr:cNvSpPr/>
      </xdr:nvSpPr>
      <xdr:spPr>
        <a:xfrm>
          <a:off x="18996840" y="6195960"/>
          <a:ext cx="461160" cy="21780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gn="ctr">
            <a:lnSpc>
              <a:spcPct val="100000"/>
            </a:lnSpc>
          </a:pPr>
          <a:r>
            <a:rPr b="1" lang="en-US" sz="1000" spc="-1" strike="noStrike">
              <a:solidFill>
                <a:srgbClr val="ff0000"/>
              </a:solidFill>
              <a:latin typeface="ＭＳ Ｐゴシック"/>
              <a:ea typeface="ＭＳ Ｐゴシック"/>
            </a:rPr>
            <a:t>2,593</a:t>
          </a:r>
          <a:endParaRPr b="0" lang="en-US" sz="1000" spc="-1" strike="noStrike">
            <a:latin typeface="Times New Roman"/>
          </a:endParaRPr>
        </a:p>
      </xdr:txBody>
    </xdr:sp>
    <xdr:clientData/>
  </xdr:twoCellAnchor>
  <xdr:twoCellAnchor editAs="twoCell">
    <xdr:from>
      <xdr:col>107</xdr:col>
      <xdr:colOff>0</xdr:colOff>
      <xdr:row>36</xdr:row>
      <xdr:rowOff>149760</xdr:rowOff>
    </xdr:from>
    <xdr:to>
      <xdr:col>107</xdr:col>
      <xdr:colOff>101160</xdr:colOff>
      <xdr:row>37</xdr:row>
      <xdr:rowOff>79560</xdr:rowOff>
    </xdr:to>
    <xdr:sp>
      <xdr:nvSpPr>
        <xdr:cNvPr id="1832" name="楕円 769"/>
        <xdr:cNvSpPr/>
      </xdr:nvSpPr>
      <xdr:spPr>
        <a:xfrm>
          <a:off x="18344880" y="6099480"/>
          <a:ext cx="101160" cy="9504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oneCell">
    <xdr:from>
      <xdr:col>106</xdr:col>
      <xdr:colOff>10440</xdr:colOff>
      <xdr:row>37</xdr:row>
      <xdr:rowOff>91440</xdr:rowOff>
    </xdr:from>
    <xdr:to>
      <xdr:col>108</xdr:col>
      <xdr:colOff>128520</xdr:colOff>
      <xdr:row>38</xdr:row>
      <xdr:rowOff>144360</xdr:rowOff>
    </xdr:to>
    <xdr:sp>
      <xdr:nvSpPr>
        <xdr:cNvPr id="1833" name="テキスト ボックス 770"/>
        <xdr:cNvSpPr/>
      </xdr:nvSpPr>
      <xdr:spPr>
        <a:xfrm>
          <a:off x="18183960" y="6206400"/>
          <a:ext cx="461160" cy="21780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gn="ctr">
            <a:lnSpc>
              <a:spcPct val="100000"/>
            </a:lnSpc>
          </a:pPr>
          <a:r>
            <a:rPr b="1" lang="en-US" sz="1000" spc="-1" strike="noStrike">
              <a:solidFill>
                <a:srgbClr val="ff0000"/>
              </a:solidFill>
              <a:latin typeface="ＭＳ Ｐゴシック"/>
              <a:ea typeface="ＭＳ Ｐゴシック"/>
            </a:rPr>
            <a:t>2,528</a:t>
          </a:r>
          <a:endParaRPr b="0" lang="en-US" sz="1000" spc="-1" strike="noStrike">
            <a:latin typeface="Times New Roman"/>
          </a:endParaRPr>
        </a:p>
      </xdr:txBody>
    </xdr:sp>
    <xdr:clientData/>
  </xdr:twoCellAnchor>
  <xdr:twoCellAnchor editAs="twoCell">
    <xdr:from>
      <xdr:col>102</xdr:col>
      <xdr:colOff>63360</xdr:colOff>
      <xdr:row>36</xdr:row>
      <xdr:rowOff>28800</xdr:rowOff>
    </xdr:from>
    <xdr:to>
      <xdr:col>102</xdr:col>
      <xdr:colOff>164520</xdr:colOff>
      <xdr:row>36</xdr:row>
      <xdr:rowOff>129960</xdr:rowOff>
    </xdr:to>
    <xdr:sp>
      <xdr:nvSpPr>
        <xdr:cNvPr id="1834" name="楕円 771"/>
        <xdr:cNvSpPr/>
      </xdr:nvSpPr>
      <xdr:spPr>
        <a:xfrm>
          <a:off x="17551080" y="5978520"/>
          <a:ext cx="101160" cy="1011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oneCell">
    <xdr:from>
      <xdr:col>101</xdr:col>
      <xdr:colOff>73800</xdr:colOff>
      <xdr:row>35</xdr:row>
      <xdr:rowOff>2160</xdr:rowOff>
    </xdr:from>
    <xdr:to>
      <xdr:col>104</xdr:col>
      <xdr:colOff>20520</xdr:colOff>
      <xdr:row>36</xdr:row>
      <xdr:rowOff>55080</xdr:rowOff>
    </xdr:to>
    <xdr:sp>
      <xdr:nvSpPr>
        <xdr:cNvPr id="1835" name="テキスト ボックス 772"/>
        <xdr:cNvSpPr/>
      </xdr:nvSpPr>
      <xdr:spPr>
        <a:xfrm>
          <a:off x="17390160" y="5787000"/>
          <a:ext cx="461160" cy="21780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gn="ctr">
            <a:lnSpc>
              <a:spcPct val="100000"/>
            </a:lnSpc>
          </a:pPr>
          <a:r>
            <a:rPr b="1" lang="en-US" sz="1000" spc="-1" strike="noStrike">
              <a:solidFill>
                <a:srgbClr val="ff0000"/>
              </a:solidFill>
              <a:latin typeface="ＭＳ Ｐゴシック"/>
              <a:ea typeface="ＭＳ Ｐゴシック"/>
            </a:rPr>
            <a:t>3,268</a:t>
          </a:r>
          <a:endParaRPr b="0" lang="en-US" sz="1000" spc="-1" strike="noStrike">
            <a:latin typeface="Times New Roman"/>
          </a:endParaRPr>
        </a:p>
      </xdr:txBody>
    </xdr:sp>
    <xdr:clientData/>
  </xdr:twoCellAnchor>
  <xdr:twoCellAnchor editAs="twoCell">
    <xdr:from>
      <xdr:col>97</xdr:col>
      <xdr:colOff>127080</xdr:colOff>
      <xdr:row>36</xdr:row>
      <xdr:rowOff>30960</xdr:rowOff>
    </xdr:from>
    <xdr:to>
      <xdr:col>98</xdr:col>
      <xdr:colOff>37800</xdr:colOff>
      <xdr:row>36</xdr:row>
      <xdr:rowOff>132120</xdr:rowOff>
    </xdr:to>
    <xdr:sp>
      <xdr:nvSpPr>
        <xdr:cNvPr id="1836" name="楕円 773"/>
        <xdr:cNvSpPr/>
      </xdr:nvSpPr>
      <xdr:spPr>
        <a:xfrm>
          <a:off x="16757640" y="5980680"/>
          <a:ext cx="82080" cy="1011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oneCell">
    <xdr:from>
      <xdr:col>96</xdr:col>
      <xdr:colOff>137520</xdr:colOff>
      <xdr:row>35</xdr:row>
      <xdr:rowOff>4680</xdr:rowOff>
    </xdr:from>
    <xdr:to>
      <xdr:col>99</xdr:col>
      <xdr:colOff>84600</xdr:colOff>
      <xdr:row>36</xdr:row>
      <xdr:rowOff>57600</xdr:rowOff>
    </xdr:to>
    <xdr:sp>
      <xdr:nvSpPr>
        <xdr:cNvPr id="1837" name="テキスト ボックス 774"/>
        <xdr:cNvSpPr/>
      </xdr:nvSpPr>
      <xdr:spPr>
        <a:xfrm>
          <a:off x="16596720" y="5789520"/>
          <a:ext cx="461160" cy="21780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gn="ctr">
            <a:lnSpc>
              <a:spcPct val="100000"/>
            </a:lnSpc>
          </a:pPr>
          <a:r>
            <a:rPr b="1" lang="en-US" sz="1000" spc="-1" strike="noStrike">
              <a:solidFill>
                <a:srgbClr val="ff0000"/>
              </a:solidFill>
              <a:latin typeface="ＭＳ Ｐゴシック"/>
              <a:ea typeface="ＭＳ Ｐゴシック"/>
            </a:rPr>
            <a:t>3,254</a:t>
          </a:r>
          <a:endParaRPr b="0" lang="en-US" sz="1000" spc="-1" strike="noStrike">
            <a:latin typeface="Times New Roman"/>
          </a:endParaRPr>
        </a:p>
      </xdr:txBody>
    </xdr:sp>
    <xdr:clientData/>
  </xdr:twoCellAnchor>
  <xdr:twoCellAnchor editAs="twoCell">
    <xdr:from>
      <xdr:col>96</xdr:col>
      <xdr:colOff>0</xdr:colOff>
      <xdr:row>43</xdr:row>
      <xdr:rowOff>57240</xdr:rowOff>
    </xdr:from>
    <xdr:to>
      <xdr:col>120</xdr:col>
      <xdr:colOff>114120</xdr:colOff>
      <xdr:row>45</xdr:row>
      <xdr:rowOff>31320</xdr:rowOff>
    </xdr:to>
    <xdr:sp>
      <xdr:nvSpPr>
        <xdr:cNvPr id="1838" name="正方形/長方形 775"/>
        <xdr:cNvSpPr/>
      </xdr:nvSpPr>
      <xdr:spPr>
        <a:xfrm>
          <a:off x="16459200" y="7162560"/>
          <a:ext cx="4228920" cy="304560"/>
        </a:xfrm>
        <a:prstGeom prst="rect">
          <a:avLst/>
        </a:prstGeom>
        <a:solidFill>
          <a:schemeClr val="bg1"/>
        </a:solidFill>
        <a:ln w="19050">
          <a:solidFill>
            <a:srgbClr val="000000"/>
          </a:solidFill>
        </a:ln>
      </xdr:spPr>
      <xdr:style>
        <a:lnRef idx="2">
          <a:schemeClr val="accent1">
            <a:shade val="50000"/>
          </a:schemeClr>
        </a:lnRef>
        <a:fillRef idx="1">
          <a:schemeClr val="accent1"/>
        </a:fillRef>
        <a:effectRef idx="0">
          <a:schemeClr val="accent1"/>
        </a:effectRef>
        <a:fontRef idx="minor"/>
      </xdr:style>
      <xdr:txBody>
        <a:bodyPr horzOverflow="clip" vertOverflow="clip" lIns="90000" rIns="90000" tIns="45000" bIns="45000" anchor="ctr">
          <a:noAutofit/>
        </a:bodyPr>
        <a:p>
          <a:pPr algn="ctr">
            <a:lnSpc>
              <a:spcPct val="100000"/>
            </a:lnSpc>
          </a:pPr>
          <a:r>
            <a:rPr b="1" lang="ja-JP" sz="1600" spc="-1" strike="noStrike">
              <a:solidFill>
                <a:srgbClr val="000000"/>
              </a:solidFill>
              <a:latin typeface="ＭＳ Ｐゴシック"/>
              <a:ea typeface="ＭＳ Ｐゴシック"/>
            </a:rPr>
            <a:t>貸付金</a:t>
          </a:r>
          <a:endParaRPr b="0" lang="en-US" sz="1600" spc="-1" strike="noStrike">
            <a:latin typeface="Times New Roman"/>
          </a:endParaRPr>
        </a:p>
      </xdr:txBody>
    </xdr:sp>
    <xdr:clientData/>
  </xdr:twoCellAnchor>
  <xdr:twoCellAnchor editAs="twoCell">
    <xdr:from>
      <xdr:col>96</xdr:col>
      <xdr:colOff>127080</xdr:colOff>
      <xdr:row>45</xdr:row>
      <xdr:rowOff>57240</xdr:rowOff>
    </xdr:from>
    <xdr:to>
      <xdr:col>104</xdr:col>
      <xdr:colOff>126720</xdr:colOff>
      <xdr:row>46</xdr:row>
      <xdr:rowOff>139320</xdr:rowOff>
    </xdr:to>
    <xdr:sp>
      <xdr:nvSpPr>
        <xdr:cNvPr id="1839" name="正方形/長方形 776"/>
        <xdr:cNvSpPr/>
      </xdr:nvSpPr>
      <xdr:spPr>
        <a:xfrm>
          <a:off x="16586280" y="7493040"/>
          <a:ext cx="1371240" cy="246960"/>
        </a:xfrm>
        <a:prstGeom prst="rect">
          <a:avLst/>
        </a:prstGeom>
        <a:noFill/>
        <a:ln w="19050">
          <a:noFill/>
        </a:ln>
      </xdr:spPr>
      <xdr:style>
        <a:lnRef idx="2">
          <a:schemeClr val="accent1">
            <a:shade val="50000"/>
          </a:schemeClr>
        </a:lnRef>
        <a:fillRef idx="1">
          <a:schemeClr val="accent1"/>
        </a:fillRef>
        <a:effectRef idx="0">
          <a:schemeClr val="accent1"/>
        </a:effectRef>
        <a:fontRef idx="minor"/>
      </xdr:style>
      <xdr:txBody>
        <a:bodyPr horzOverflow="clip" vertOverflow="clip" lIns="90000" rIns="90000" tIns="45000" bIns="45000" anchor="ctr">
          <a:noAutofit/>
        </a:bodyPr>
        <a:p>
          <a:pPr algn="r">
            <a:lnSpc>
              <a:spcPct val="100000"/>
            </a:lnSpc>
          </a:pPr>
          <a:r>
            <a:rPr b="1" i="1" lang="ja-JP" sz="1200" spc="-1" strike="noStrike">
              <a:solidFill>
                <a:srgbClr val="4080ff"/>
              </a:solidFill>
              <a:latin typeface="ＭＳ Ｐゴシック"/>
              <a:ea typeface="ＭＳ Ｐゴシック"/>
            </a:rPr>
            <a:t>類似団体内順位</a:t>
          </a:r>
          <a:endParaRPr b="0" lang="en-US" sz="1200" spc="-1" strike="noStrike">
            <a:latin typeface="Times New Roman"/>
          </a:endParaRPr>
        </a:p>
      </xdr:txBody>
    </xdr:sp>
    <xdr:clientData/>
  </xdr:twoCellAnchor>
  <xdr:twoCellAnchor editAs="twoCell">
    <xdr:from>
      <xdr:col>96</xdr:col>
      <xdr:colOff>127080</xdr:colOff>
      <xdr:row>46</xdr:row>
      <xdr:rowOff>88920</xdr:rowOff>
    </xdr:from>
    <xdr:to>
      <xdr:col>104</xdr:col>
      <xdr:colOff>126720</xdr:colOff>
      <xdr:row>47</xdr:row>
      <xdr:rowOff>164520</xdr:rowOff>
    </xdr:to>
    <xdr:sp>
      <xdr:nvSpPr>
        <xdr:cNvPr id="1840" name="正方形/長方形 777"/>
        <xdr:cNvSpPr/>
      </xdr:nvSpPr>
      <xdr:spPr>
        <a:xfrm>
          <a:off x="16586280" y="7689600"/>
          <a:ext cx="1371240" cy="240840"/>
        </a:xfrm>
        <a:prstGeom prst="rect">
          <a:avLst/>
        </a:prstGeom>
        <a:noFill/>
        <a:ln w="19050">
          <a:noFill/>
        </a:ln>
      </xdr:spPr>
      <xdr:style>
        <a:lnRef idx="2">
          <a:schemeClr val="accent1">
            <a:shade val="50000"/>
          </a:schemeClr>
        </a:lnRef>
        <a:fillRef idx="1">
          <a:schemeClr val="accent1"/>
        </a:fillRef>
        <a:effectRef idx="0">
          <a:schemeClr val="accent1"/>
        </a:effectRef>
        <a:fontRef idx="minor"/>
      </xdr:style>
      <xdr:txBody>
        <a:bodyPr horzOverflow="clip" vertOverflow="clip" lIns="90000" rIns="90000" tIns="45000" bIns="45000" anchor="ctr">
          <a:noAutofit/>
        </a:bodyPr>
        <a:p>
          <a:pPr algn="r">
            <a:lnSpc>
              <a:spcPct val="100000"/>
            </a:lnSpc>
          </a:pPr>
          <a:r>
            <a:rPr b="1" i="1" lang="en-US" sz="1200" spc="-1" strike="noStrike">
              <a:solidFill>
                <a:srgbClr val="4080ff"/>
              </a:solidFill>
              <a:latin typeface="ＭＳ Ｐゴシック"/>
              <a:ea typeface="ＭＳ Ｐゴシック"/>
            </a:rPr>
            <a:t>19/29</a:t>
          </a:r>
          <a:endParaRPr b="0" lang="en-US" sz="1200" spc="-1" strike="noStrike">
            <a:latin typeface="Times New Roman"/>
          </a:endParaRPr>
        </a:p>
      </xdr:txBody>
    </xdr:sp>
    <xdr:clientData/>
  </xdr:twoCellAnchor>
  <xdr:twoCellAnchor editAs="twoCell">
    <xdr:from>
      <xdr:col>102</xdr:col>
      <xdr:colOff>0</xdr:colOff>
      <xdr:row>45</xdr:row>
      <xdr:rowOff>57240</xdr:rowOff>
    </xdr:from>
    <xdr:to>
      <xdr:col>109</xdr:col>
      <xdr:colOff>171000</xdr:colOff>
      <xdr:row>46</xdr:row>
      <xdr:rowOff>139320</xdr:rowOff>
    </xdr:to>
    <xdr:sp>
      <xdr:nvSpPr>
        <xdr:cNvPr id="1841" name="正方形/長方形 778"/>
        <xdr:cNvSpPr/>
      </xdr:nvSpPr>
      <xdr:spPr>
        <a:xfrm>
          <a:off x="17487720" y="7493040"/>
          <a:ext cx="1371240" cy="246960"/>
        </a:xfrm>
        <a:prstGeom prst="rect">
          <a:avLst/>
        </a:prstGeom>
        <a:noFill/>
        <a:ln w="19050">
          <a:noFill/>
        </a:ln>
      </xdr:spPr>
      <xdr:style>
        <a:lnRef idx="2">
          <a:schemeClr val="accent1">
            <a:shade val="50000"/>
          </a:schemeClr>
        </a:lnRef>
        <a:fillRef idx="1">
          <a:schemeClr val="accent1"/>
        </a:fillRef>
        <a:effectRef idx="0">
          <a:schemeClr val="accent1"/>
        </a:effectRef>
        <a:fontRef idx="minor"/>
      </xdr:style>
      <xdr:txBody>
        <a:bodyPr horzOverflow="clip" vertOverflow="clip" lIns="90000" rIns="90000" tIns="45000" bIns="45000" anchor="ctr">
          <a:noAutofit/>
        </a:bodyPr>
        <a:p>
          <a:pPr algn="r">
            <a:lnSpc>
              <a:spcPct val="100000"/>
            </a:lnSpc>
          </a:pPr>
          <a:r>
            <a:rPr b="1" i="1" lang="ja-JP" sz="1200" spc="-1" strike="noStrike">
              <a:solidFill>
                <a:srgbClr val="4080ff"/>
              </a:solidFill>
              <a:latin typeface="ＭＳ Ｐゴシック"/>
              <a:ea typeface="ＭＳ Ｐゴシック"/>
            </a:rPr>
            <a:t>全国平均</a:t>
          </a:r>
          <a:endParaRPr b="0" lang="en-US" sz="1200" spc="-1" strike="noStrike">
            <a:latin typeface="Times New Roman"/>
          </a:endParaRPr>
        </a:p>
      </xdr:txBody>
    </xdr:sp>
    <xdr:clientData/>
  </xdr:twoCellAnchor>
  <xdr:twoCellAnchor editAs="twoCell">
    <xdr:from>
      <xdr:col>102</xdr:col>
      <xdr:colOff>0</xdr:colOff>
      <xdr:row>46</xdr:row>
      <xdr:rowOff>88920</xdr:rowOff>
    </xdr:from>
    <xdr:to>
      <xdr:col>109</xdr:col>
      <xdr:colOff>171000</xdr:colOff>
      <xdr:row>47</xdr:row>
      <xdr:rowOff>164520</xdr:rowOff>
    </xdr:to>
    <xdr:sp>
      <xdr:nvSpPr>
        <xdr:cNvPr id="1842" name="正方形/長方形 779"/>
        <xdr:cNvSpPr/>
      </xdr:nvSpPr>
      <xdr:spPr>
        <a:xfrm>
          <a:off x="17487720" y="7689600"/>
          <a:ext cx="1371240" cy="240840"/>
        </a:xfrm>
        <a:prstGeom prst="rect">
          <a:avLst/>
        </a:prstGeom>
        <a:noFill/>
        <a:ln w="19050">
          <a:noFill/>
        </a:ln>
      </xdr:spPr>
      <xdr:style>
        <a:lnRef idx="2">
          <a:schemeClr val="accent1">
            <a:shade val="50000"/>
          </a:schemeClr>
        </a:lnRef>
        <a:fillRef idx="1">
          <a:schemeClr val="accent1"/>
        </a:fillRef>
        <a:effectRef idx="0">
          <a:schemeClr val="accent1"/>
        </a:effectRef>
        <a:fontRef idx="minor"/>
      </xdr:style>
      <xdr:txBody>
        <a:bodyPr horzOverflow="clip" vertOverflow="clip" lIns="90000" rIns="90000" tIns="45000" bIns="45000" anchor="ctr">
          <a:noAutofit/>
        </a:bodyPr>
        <a:p>
          <a:pPr algn="r">
            <a:lnSpc>
              <a:spcPct val="100000"/>
            </a:lnSpc>
          </a:pPr>
          <a:r>
            <a:rPr b="1" i="1" lang="en-US" sz="1200" spc="-1" strike="noStrike">
              <a:solidFill>
                <a:srgbClr val="4080ff"/>
              </a:solidFill>
              <a:latin typeface="ＭＳ Ｐゴシック"/>
              <a:ea typeface="ＭＳ Ｐゴシック"/>
            </a:rPr>
            <a:t>9,355</a:t>
          </a:r>
          <a:endParaRPr b="0" lang="en-US" sz="1200" spc="-1" strike="noStrike">
            <a:latin typeface="Times New Roman"/>
          </a:endParaRPr>
        </a:p>
      </xdr:txBody>
    </xdr:sp>
    <xdr:clientData/>
  </xdr:twoCellAnchor>
  <xdr:twoCellAnchor editAs="twoCell">
    <xdr:from>
      <xdr:col>108</xdr:col>
      <xdr:colOff>0</xdr:colOff>
      <xdr:row>45</xdr:row>
      <xdr:rowOff>57240</xdr:rowOff>
    </xdr:from>
    <xdr:to>
      <xdr:col>115</xdr:col>
      <xdr:colOff>171360</xdr:colOff>
      <xdr:row>46</xdr:row>
      <xdr:rowOff>139320</xdr:rowOff>
    </xdr:to>
    <xdr:sp>
      <xdr:nvSpPr>
        <xdr:cNvPr id="1843" name="正方形/長方形 780"/>
        <xdr:cNvSpPr/>
      </xdr:nvSpPr>
      <xdr:spPr>
        <a:xfrm>
          <a:off x="18516600" y="7493040"/>
          <a:ext cx="1371240" cy="246960"/>
        </a:xfrm>
        <a:prstGeom prst="rect">
          <a:avLst/>
        </a:prstGeom>
        <a:noFill/>
        <a:ln w="19050">
          <a:noFill/>
        </a:ln>
      </xdr:spPr>
      <xdr:style>
        <a:lnRef idx="2">
          <a:schemeClr val="accent1">
            <a:shade val="50000"/>
          </a:schemeClr>
        </a:lnRef>
        <a:fillRef idx="1">
          <a:schemeClr val="accent1"/>
        </a:fillRef>
        <a:effectRef idx="0">
          <a:schemeClr val="accent1"/>
        </a:effectRef>
        <a:fontRef idx="minor"/>
      </xdr:style>
      <xdr:txBody>
        <a:bodyPr horzOverflow="clip" vertOverflow="clip" lIns="90000" rIns="90000" tIns="45000" bIns="45000" anchor="ctr">
          <a:noAutofit/>
        </a:bodyPr>
        <a:p>
          <a:pPr algn="r">
            <a:lnSpc>
              <a:spcPct val="100000"/>
            </a:lnSpc>
          </a:pPr>
          <a:r>
            <a:rPr b="1" i="1" lang="ja-JP" sz="1200" spc="-1" strike="noStrike">
              <a:solidFill>
                <a:srgbClr val="4080ff"/>
              </a:solidFill>
              <a:latin typeface="ＭＳ Ｐゴシック"/>
              <a:ea typeface="ＭＳ Ｐゴシック"/>
            </a:rPr>
            <a:t>静岡県平均</a:t>
          </a:r>
          <a:endParaRPr b="0" lang="en-US" sz="1200" spc="-1" strike="noStrike">
            <a:latin typeface="Times New Roman"/>
          </a:endParaRPr>
        </a:p>
      </xdr:txBody>
    </xdr:sp>
    <xdr:clientData/>
  </xdr:twoCellAnchor>
  <xdr:twoCellAnchor editAs="twoCell">
    <xdr:from>
      <xdr:col>108</xdr:col>
      <xdr:colOff>0</xdr:colOff>
      <xdr:row>46</xdr:row>
      <xdr:rowOff>88920</xdr:rowOff>
    </xdr:from>
    <xdr:to>
      <xdr:col>115</xdr:col>
      <xdr:colOff>171360</xdr:colOff>
      <xdr:row>47</xdr:row>
      <xdr:rowOff>164520</xdr:rowOff>
    </xdr:to>
    <xdr:sp>
      <xdr:nvSpPr>
        <xdr:cNvPr id="1844" name="正方形/長方形 781"/>
        <xdr:cNvSpPr/>
      </xdr:nvSpPr>
      <xdr:spPr>
        <a:xfrm>
          <a:off x="18516600" y="7689600"/>
          <a:ext cx="1371240" cy="240840"/>
        </a:xfrm>
        <a:prstGeom prst="rect">
          <a:avLst/>
        </a:prstGeom>
        <a:noFill/>
        <a:ln w="19050">
          <a:noFill/>
        </a:ln>
      </xdr:spPr>
      <xdr:style>
        <a:lnRef idx="2">
          <a:schemeClr val="accent1">
            <a:shade val="50000"/>
          </a:schemeClr>
        </a:lnRef>
        <a:fillRef idx="1">
          <a:schemeClr val="accent1"/>
        </a:fillRef>
        <a:effectRef idx="0">
          <a:schemeClr val="accent1"/>
        </a:effectRef>
        <a:fontRef idx="minor"/>
      </xdr:style>
      <xdr:txBody>
        <a:bodyPr horzOverflow="clip" vertOverflow="clip" lIns="90000" rIns="90000" tIns="45000" bIns="45000" anchor="ctr">
          <a:noAutofit/>
        </a:bodyPr>
        <a:p>
          <a:pPr algn="r">
            <a:lnSpc>
              <a:spcPct val="100000"/>
            </a:lnSpc>
          </a:pPr>
          <a:r>
            <a:rPr b="1" i="1" lang="en-US" sz="1200" spc="-1" strike="noStrike">
              <a:solidFill>
                <a:srgbClr val="4080ff"/>
              </a:solidFill>
              <a:latin typeface="ＭＳ Ｐゴシック"/>
              <a:ea typeface="ＭＳ Ｐゴシック"/>
            </a:rPr>
            <a:t>2,100</a:t>
          </a:r>
          <a:endParaRPr b="0" lang="en-US" sz="1200" spc="-1" strike="noStrike">
            <a:latin typeface="Times New Roman"/>
          </a:endParaRPr>
        </a:p>
      </xdr:txBody>
    </xdr:sp>
    <xdr:clientData/>
  </xdr:twoCellAnchor>
  <xdr:twoCellAnchor editAs="twoCell">
    <xdr:from>
      <xdr:col>96</xdr:col>
      <xdr:colOff>0</xdr:colOff>
      <xdr:row>48</xdr:row>
      <xdr:rowOff>25560</xdr:rowOff>
    </xdr:from>
    <xdr:to>
      <xdr:col>120</xdr:col>
      <xdr:colOff>114120</xdr:colOff>
      <xdr:row>61</xdr:row>
      <xdr:rowOff>82440</xdr:rowOff>
    </xdr:to>
    <xdr:sp>
      <xdr:nvSpPr>
        <xdr:cNvPr id="1845" name="正方形/長方形 782"/>
        <xdr:cNvSpPr/>
      </xdr:nvSpPr>
      <xdr:spPr>
        <a:xfrm>
          <a:off x="16459200" y="7956360"/>
          <a:ext cx="4228920" cy="2203200"/>
        </a:xfrm>
        <a:prstGeom prst="rect">
          <a:avLst/>
        </a:prstGeom>
        <a:solidFill>
          <a:srgbClr val="e6ffd5"/>
        </a:solidFill>
        <a:ln w="19050">
          <a:noFill/>
        </a:ln>
      </xdr:spPr>
      <xdr:style>
        <a:lnRef idx="2">
          <a:schemeClr val="accent1">
            <a:shade val="50000"/>
          </a:schemeClr>
        </a:lnRef>
        <a:fillRef idx="1">
          <a:schemeClr val="accent1"/>
        </a:fillRef>
        <a:effectRef idx="0">
          <a:schemeClr val="accent1"/>
        </a:effectRef>
        <a:fontRef idx="minor"/>
      </xdr:style>
    </xdr:sp>
    <xdr:clientData/>
  </xdr:twoCellAnchor>
  <xdr:twoCellAnchor editAs="oneCell">
    <xdr:from>
      <xdr:col>95</xdr:col>
      <xdr:colOff>154800</xdr:colOff>
      <xdr:row>47</xdr:row>
      <xdr:rowOff>6480</xdr:rowOff>
    </xdr:from>
    <xdr:to>
      <xdr:col>97</xdr:col>
      <xdr:colOff>156240</xdr:colOff>
      <xdr:row>48</xdr:row>
      <xdr:rowOff>33480</xdr:rowOff>
    </xdr:to>
    <xdr:sp>
      <xdr:nvSpPr>
        <xdr:cNvPr id="1846" name="テキスト ボックス 783"/>
        <xdr:cNvSpPr/>
      </xdr:nvSpPr>
      <xdr:spPr>
        <a:xfrm>
          <a:off x="16442280" y="7772400"/>
          <a:ext cx="344520" cy="191880"/>
        </a:xfrm>
        <a:prstGeom prst="rect">
          <a:avLst/>
        </a:prstGeom>
        <a:noFill/>
        <a:ln w="0">
          <a:noFill/>
        </a:ln>
      </xdr:spPr>
      <xdr:style>
        <a:lnRef idx="0"/>
        <a:fillRef idx="0"/>
        <a:effectRef idx="0"/>
        <a:fontRef idx="minor"/>
      </xdr:style>
      <xdr:txBody>
        <a:bodyPr wrap="none" horzOverflow="clip" vertOverflow="clip" lIns="90000" rIns="90000" tIns="45000" bIns="45000">
          <a:spAutoFit/>
        </a:bodyPr>
        <a:p>
          <a:pPr>
            <a:lnSpc>
              <a:spcPct val="100000"/>
            </a:lnSpc>
          </a:pPr>
          <a:r>
            <a:rPr b="0" lang="en-US" sz="800" spc="-1" strike="noStrike">
              <a:solidFill>
                <a:srgbClr val="000000"/>
              </a:solidFill>
              <a:latin typeface="ＭＳ Ｐゴシック"/>
              <a:ea typeface="ＭＳ Ｐゴシック"/>
            </a:rPr>
            <a:t>(</a:t>
          </a:r>
          <a:r>
            <a:rPr b="0" lang="ja-JP" sz="800" spc="-1" strike="noStrike">
              <a:solidFill>
                <a:srgbClr val="000000"/>
              </a:solidFill>
              <a:latin typeface="ＭＳ Ｐゴシック"/>
              <a:ea typeface="ＭＳ Ｐゴシック"/>
            </a:rPr>
            <a:t>円</a:t>
          </a:r>
          <a:r>
            <a:rPr b="0" lang="en-US" sz="800" spc="-1" strike="noStrike">
              <a:solidFill>
                <a:srgbClr val="000000"/>
              </a:solidFill>
              <a:latin typeface="ＭＳ Ｐゴシック"/>
              <a:ea typeface="ＭＳ Ｐゴシック"/>
            </a:rPr>
            <a:t>)</a:t>
          </a:r>
          <a:endParaRPr b="0" lang="en-US" sz="800" spc="-1" strike="noStrike">
            <a:latin typeface="Times New Roman"/>
          </a:endParaRPr>
        </a:p>
      </xdr:txBody>
    </xdr:sp>
    <xdr:clientData/>
  </xdr:twoCellAnchor>
  <xdr:twoCellAnchor editAs="twoCell">
    <xdr:from>
      <xdr:col>96</xdr:col>
      <xdr:colOff>0</xdr:colOff>
      <xdr:row>61</xdr:row>
      <xdr:rowOff>82440</xdr:rowOff>
    </xdr:from>
    <xdr:to>
      <xdr:col>120</xdr:col>
      <xdr:colOff>114120</xdr:colOff>
      <xdr:row>61</xdr:row>
      <xdr:rowOff>82440</xdr:rowOff>
    </xdr:to>
    <xdr:sp>
      <xdr:nvSpPr>
        <xdr:cNvPr id="1847" name="直線コネクタ 784"/>
        <xdr:cNvSpPr/>
      </xdr:nvSpPr>
      <xdr:spPr>
        <a:xfrm>
          <a:off x="16459200" y="10159560"/>
          <a:ext cx="4228920" cy="0"/>
        </a:xfrm>
        <a:prstGeom prst="line">
          <a:avLst/>
        </a:prstGeom>
        <a:ln>
          <a:solidFill>
            <a:srgbClr val="c0c0c0"/>
          </a:solidFill>
        </a:ln>
      </xdr:spPr>
      <xdr:style>
        <a:lnRef idx="1">
          <a:schemeClr val="accent1"/>
        </a:lnRef>
        <a:fillRef idx="0">
          <a:schemeClr val="accent1"/>
        </a:fillRef>
        <a:effectRef idx="0">
          <a:schemeClr val="accent1"/>
        </a:effectRef>
        <a:fontRef idx="minor"/>
      </xdr:style>
    </xdr:sp>
    <xdr:clientData/>
  </xdr:twoCellAnchor>
  <xdr:twoCellAnchor editAs="twoCell">
    <xdr:from>
      <xdr:col>96</xdr:col>
      <xdr:colOff>0</xdr:colOff>
      <xdr:row>59</xdr:row>
      <xdr:rowOff>44280</xdr:rowOff>
    </xdr:from>
    <xdr:to>
      <xdr:col>120</xdr:col>
      <xdr:colOff>114120</xdr:colOff>
      <xdr:row>59</xdr:row>
      <xdr:rowOff>44280</xdr:rowOff>
    </xdr:to>
    <xdr:sp>
      <xdr:nvSpPr>
        <xdr:cNvPr id="1848" name="直線コネクタ 785"/>
        <xdr:cNvSpPr/>
      </xdr:nvSpPr>
      <xdr:spPr>
        <a:xfrm>
          <a:off x="16459200" y="9791280"/>
          <a:ext cx="4228920" cy="0"/>
        </a:xfrm>
        <a:prstGeom prst="line">
          <a:avLst/>
        </a:prstGeom>
        <a:ln>
          <a:solidFill>
            <a:srgbClr val="c0c0c0"/>
          </a:solidFill>
        </a:ln>
      </xdr:spPr>
      <xdr:style>
        <a:lnRef idx="1">
          <a:schemeClr val="accent1"/>
        </a:lnRef>
        <a:fillRef idx="0">
          <a:schemeClr val="accent1"/>
        </a:fillRef>
        <a:effectRef idx="0">
          <a:schemeClr val="accent1"/>
        </a:effectRef>
        <a:fontRef idx="minor"/>
      </xdr:style>
    </xdr:sp>
    <xdr:clientData/>
  </xdr:twoCellAnchor>
  <xdr:twoCellAnchor editAs="oneCell">
    <xdr:from>
      <xdr:col>94</xdr:col>
      <xdr:colOff>133920</xdr:colOff>
      <xdr:row>58</xdr:row>
      <xdr:rowOff>94320</xdr:rowOff>
    </xdr:from>
    <xdr:to>
      <xdr:col>96</xdr:col>
      <xdr:colOff>35640</xdr:colOff>
      <xdr:row>59</xdr:row>
      <xdr:rowOff>147240</xdr:rowOff>
    </xdr:to>
    <xdr:sp>
      <xdr:nvSpPr>
        <xdr:cNvPr id="1849" name="テキスト ボックス 786"/>
        <xdr:cNvSpPr/>
      </xdr:nvSpPr>
      <xdr:spPr>
        <a:xfrm>
          <a:off x="16250040" y="9676440"/>
          <a:ext cx="244800" cy="21780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gn="r">
            <a:lnSpc>
              <a:spcPct val="100000"/>
            </a:lnSpc>
          </a:pPr>
          <a:r>
            <a:rPr b="0" lang="en-US" sz="1000" spc="-1" strike="noStrike">
              <a:solidFill>
                <a:srgbClr val="000000"/>
              </a:solidFill>
              <a:latin typeface="ＭＳ Ｐゴシック"/>
              <a:ea typeface="ＭＳ Ｐゴシック"/>
            </a:rPr>
            <a:t>0</a:t>
          </a:r>
          <a:endParaRPr b="0" lang="en-US" sz="1000" spc="-1" strike="noStrike">
            <a:latin typeface="Times New Roman"/>
          </a:endParaRPr>
        </a:p>
      </xdr:txBody>
    </xdr:sp>
    <xdr:clientData/>
  </xdr:twoCellAnchor>
  <xdr:twoCellAnchor editAs="twoCell">
    <xdr:from>
      <xdr:col>96</xdr:col>
      <xdr:colOff>0</xdr:colOff>
      <xdr:row>57</xdr:row>
      <xdr:rowOff>6120</xdr:rowOff>
    </xdr:from>
    <xdr:to>
      <xdr:col>120</xdr:col>
      <xdr:colOff>114120</xdr:colOff>
      <xdr:row>57</xdr:row>
      <xdr:rowOff>6120</xdr:rowOff>
    </xdr:to>
    <xdr:sp>
      <xdr:nvSpPr>
        <xdr:cNvPr id="1850" name="直線コネクタ 787"/>
        <xdr:cNvSpPr/>
      </xdr:nvSpPr>
      <xdr:spPr>
        <a:xfrm>
          <a:off x="16459200" y="9423000"/>
          <a:ext cx="4228920" cy="0"/>
        </a:xfrm>
        <a:prstGeom prst="line">
          <a:avLst/>
        </a:prstGeom>
        <a:ln>
          <a:solidFill>
            <a:srgbClr val="c0c0c0"/>
          </a:solidFill>
        </a:ln>
      </xdr:spPr>
      <xdr:style>
        <a:lnRef idx="1">
          <a:schemeClr val="accent1"/>
        </a:lnRef>
        <a:fillRef idx="0">
          <a:schemeClr val="accent1"/>
        </a:fillRef>
        <a:effectRef idx="0">
          <a:schemeClr val="accent1"/>
        </a:effectRef>
        <a:fontRef idx="minor"/>
      </xdr:style>
    </xdr:sp>
    <xdr:clientData/>
  </xdr:twoCellAnchor>
  <xdr:twoCellAnchor editAs="oneCell">
    <xdr:from>
      <xdr:col>93</xdr:col>
      <xdr:colOff>107280</xdr:colOff>
      <xdr:row>56</xdr:row>
      <xdr:rowOff>56160</xdr:rowOff>
    </xdr:from>
    <xdr:to>
      <xdr:col>96</xdr:col>
      <xdr:colOff>54000</xdr:colOff>
      <xdr:row>57</xdr:row>
      <xdr:rowOff>108720</xdr:rowOff>
    </xdr:to>
    <xdr:sp>
      <xdr:nvSpPr>
        <xdr:cNvPr id="1851" name="テキスト ボックス 788"/>
        <xdr:cNvSpPr/>
      </xdr:nvSpPr>
      <xdr:spPr>
        <a:xfrm>
          <a:off x="16052040" y="9307800"/>
          <a:ext cx="461160" cy="21780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gn="r">
            <a:lnSpc>
              <a:spcPct val="100000"/>
            </a:lnSpc>
          </a:pPr>
          <a:r>
            <a:rPr b="0" lang="en-US" sz="1000" spc="-1" strike="noStrike">
              <a:solidFill>
                <a:srgbClr val="000000"/>
              </a:solidFill>
              <a:latin typeface="ＭＳ Ｐゴシック"/>
              <a:ea typeface="ＭＳ Ｐゴシック"/>
            </a:rPr>
            <a:t>5,000</a:t>
          </a:r>
          <a:endParaRPr b="0" lang="en-US" sz="1000" spc="-1" strike="noStrike">
            <a:latin typeface="Times New Roman"/>
          </a:endParaRPr>
        </a:p>
      </xdr:txBody>
    </xdr:sp>
    <xdr:clientData/>
  </xdr:twoCellAnchor>
  <xdr:twoCellAnchor editAs="twoCell">
    <xdr:from>
      <xdr:col>96</xdr:col>
      <xdr:colOff>0</xdr:colOff>
      <xdr:row>54</xdr:row>
      <xdr:rowOff>139680</xdr:rowOff>
    </xdr:from>
    <xdr:to>
      <xdr:col>120</xdr:col>
      <xdr:colOff>114120</xdr:colOff>
      <xdr:row>54</xdr:row>
      <xdr:rowOff>139680</xdr:rowOff>
    </xdr:to>
    <xdr:sp>
      <xdr:nvSpPr>
        <xdr:cNvPr id="1852" name="直線コネクタ 789"/>
        <xdr:cNvSpPr/>
      </xdr:nvSpPr>
      <xdr:spPr>
        <a:xfrm>
          <a:off x="16459200" y="9061200"/>
          <a:ext cx="4228920" cy="0"/>
        </a:xfrm>
        <a:prstGeom prst="line">
          <a:avLst/>
        </a:prstGeom>
        <a:ln>
          <a:solidFill>
            <a:srgbClr val="c0c0c0"/>
          </a:solidFill>
        </a:ln>
      </xdr:spPr>
      <xdr:style>
        <a:lnRef idx="1">
          <a:schemeClr val="accent1"/>
        </a:lnRef>
        <a:fillRef idx="0">
          <a:schemeClr val="accent1"/>
        </a:fillRef>
        <a:effectRef idx="0">
          <a:schemeClr val="accent1"/>
        </a:effectRef>
        <a:fontRef idx="minor"/>
      </xdr:style>
    </xdr:sp>
    <xdr:clientData/>
  </xdr:twoCellAnchor>
  <xdr:twoCellAnchor editAs="oneCell">
    <xdr:from>
      <xdr:col>93</xdr:col>
      <xdr:colOff>43200</xdr:colOff>
      <xdr:row>54</xdr:row>
      <xdr:rowOff>24480</xdr:rowOff>
    </xdr:from>
    <xdr:to>
      <xdr:col>96</xdr:col>
      <xdr:colOff>53640</xdr:colOff>
      <xdr:row>55</xdr:row>
      <xdr:rowOff>77040</xdr:rowOff>
    </xdr:to>
    <xdr:sp>
      <xdr:nvSpPr>
        <xdr:cNvPr id="1853" name="テキスト ボックス 790"/>
        <xdr:cNvSpPr/>
      </xdr:nvSpPr>
      <xdr:spPr>
        <a:xfrm>
          <a:off x="15987960" y="8946000"/>
          <a:ext cx="524880" cy="21780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gn="r">
            <a:lnSpc>
              <a:spcPct val="100000"/>
            </a:lnSpc>
          </a:pPr>
          <a:r>
            <a:rPr b="0" lang="en-US" sz="1000" spc="-1" strike="noStrike">
              <a:solidFill>
                <a:srgbClr val="000000"/>
              </a:solidFill>
              <a:latin typeface="ＭＳ Ｐゴシック"/>
              <a:ea typeface="ＭＳ Ｐゴシック"/>
            </a:rPr>
            <a:t>10,000</a:t>
          </a:r>
          <a:endParaRPr b="0" lang="en-US" sz="1000" spc="-1" strike="noStrike">
            <a:latin typeface="Times New Roman"/>
          </a:endParaRPr>
        </a:p>
      </xdr:txBody>
    </xdr:sp>
    <xdr:clientData/>
  </xdr:twoCellAnchor>
  <xdr:twoCellAnchor editAs="twoCell">
    <xdr:from>
      <xdr:col>96</xdr:col>
      <xdr:colOff>0</xdr:colOff>
      <xdr:row>52</xdr:row>
      <xdr:rowOff>101520</xdr:rowOff>
    </xdr:from>
    <xdr:to>
      <xdr:col>120</xdr:col>
      <xdr:colOff>114120</xdr:colOff>
      <xdr:row>52</xdr:row>
      <xdr:rowOff>101520</xdr:rowOff>
    </xdr:to>
    <xdr:sp>
      <xdr:nvSpPr>
        <xdr:cNvPr id="1854" name="直線コネクタ 791"/>
        <xdr:cNvSpPr/>
      </xdr:nvSpPr>
      <xdr:spPr>
        <a:xfrm>
          <a:off x="16459200" y="8692920"/>
          <a:ext cx="4228920" cy="0"/>
        </a:xfrm>
        <a:prstGeom prst="line">
          <a:avLst/>
        </a:prstGeom>
        <a:ln>
          <a:solidFill>
            <a:srgbClr val="c0c0c0"/>
          </a:solidFill>
        </a:ln>
      </xdr:spPr>
      <xdr:style>
        <a:lnRef idx="1">
          <a:schemeClr val="accent1"/>
        </a:lnRef>
        <a:fillRef idx="0">
          <a:schemeClr val="accent1"/>
        </a:fillRef>
        <a:effectRef idx="0">
          <a:schemeClr val="accent1"/>
        </a:effectRef>
        <a:fontRef idx="minor"/>
      </xdr:style>
    </xdr:sp>
    <xdr:clientData/>
  </xdr:twoCellAnchor>
  <xdr:twoCellAnchor editAs="oneCell">
    <xdr:from>
      <xdr:col>93</xdr:col>
      <xdr:colOff>43200</xdr:colOff>
      <xdr:row>51</xdr:row>
      <xdr:rowOff>151200</xdr:rowOff>
    </xdr:from>
    <xdr:to>
      <xdr:col>96</xdr:col>
      <xdr:colOff>53640</xdr:colOff>
      <xdr:row>53</xdr:row>
      <xdr:rowOff>38520</xdr:rowOff>
    </xdr:to>
    <xdr:sp>
      <xdr:nvSpPr>
        <xdr:cNvPr id="1855" name="テキスト ボックス 792"/>
        <xdr:cNvSpPr/>
      </xdr:nvSpPr>
      <xdr:spPr>
        <a:xfrm>
          <a:off x="15987960" y="8577360"/>
          <a:ext cx="524880" cy="21780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gn="r">
            <a:lnSpc>
              <a:spcPct val="100000"/>
            </a:lnSpc>
          </a:pPr>
          <a:r>
            <a:rPr b="0" lang="en-US" sz="1000" spc="-1" strike="noStrike">
              <a:solidFill>
                <a:srgbClr val="000000"/>
              </a:solidFill>
              <a:latin typeface="ＭＳ Ｐゴシック"/>
              <a:ea typeface="ＭＳ Ｐゴシック"/>
            </a:rPr>
            <a:t>15,000</a:t>
          </a:r>
          <a:endParaRPr b="0" lang="en-US" sz="1000" spc="-1" strike="noStrike">
            <a:latin typeface="Times New Roman"/>
          </a:endParaRPr>
        </a:p>
      </xdr:txBody>
    </xdr:sp>
    <xdr:clientData/>
  </xdr:twoCellAnchor>
  <xdr:twoCellAnchor editAs="twoCell">
    <xdr:from>
      <xdr:col>96</xdr:col>
      <xdr:colOff>0</xdr:colOff>
      <xdr:row>50</xdr:row>
      <xdr:rowOff>63360</xdr:rowOff>
    </xdr:from>
    <xdr:to>
      <xdr:col>120</xdr:col>
      <xdr:colOff>114120</xdr:colOff>
      <xdr:row>50</xdr:row>
      <xdr:rowOff>63360</xdr:rowOff>
    </xdr:to>
    <xdr:sp>
      <xdr:nvSpPr>
        <xdr:cNvPr id="1856" name="直線コネクタ 793"/>
        <xdr:cNvSpPr/>
      </xdr:nvSpPr>
      <xdr:spPr>
        <a:xfrm>
          <a:off x="16459200" y="8324640"/>
          <a:ext cx="4228920" cy="0"/>
        </a:xfrm>
        <a:prstGeom prst="line">
          <a:avLst/>
        </a:prstGeom>
        <a:ln>
          <a:solidFill>
            <a:srgbClr val="c0c0c0"/>
          </a:solidFill>
        </a:ln>
      </xdr:spPr>
      <xdr:style>
        <a:lnRef idx="1">
          <a:schemeClr val="accent1"/>
        </a:lnRef>
        <a:fillRef idx="0">
          <a:schemeClr val="accent1"/>
        </a:fillRef>
        <a:effectRef idx="0">
          <a:schemeClr val="accent1"/>
        </a:effectRef>
        <a:fontRef idx="minor"/>
      </xdr:style>
    </xdr:sp>
    <xdr:clientData/>
  </xdr:twoCellAnchor>
  <xdr:twoCellAnchor editAs="oneCell">
    <xdr:from>
      <xdr:col>93</xdr:col>
      <xdr:colOff>43200</xdr:colOff>
      <xdr:row>49</xdr:row>
      <xdr:rowOff>113400</xdr:rowOff>
    </xdr:from>
    <xdr:to>
      <xdr:col>96</xdr:col>
      <xdr:colOff>53640</xdr:colOff>
      <xdr:row>51</xdr:row>
      <xdr:rowOff>1080</xdr:rowOff>
    </xdr:to>
    <xdr:sp>
      <xdr:nvSpPr>
        <xdr:cNvPr id="1857" name="テキスト ボックス 794"/>
        <xdr:cNvSpPr/>
      </xdr:nvSpPr>
      <xdr:spPr>
        <a:xfrm>
          <a:off x="15987960" y="8209440"/>
          <a:ext cx="524880" cy="21780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gn="r">
            <a:lnSpc>
              <a:spcPct val="100000"/>
            </a:lnSpc>
          </a:pPr>
          <a:r>
            <a:rPr b="0" lang="en-US" sz="1000" spc="-1" strike="noStrike">
              <a:solidFill>
                <a:srgbClr val="000000"/>
              </a:solidFill>
              <a:latin typeface="ＭＳ Ｐゴシック"/>
              <a:ea typeface="ＭＳ Ｐゴシック"/>
            </a:rPr>
            <a:t>20,000</a:t>
          </a:r>
          <a:endParaRPr b="0" lang="en-US" sz="1000" spc="-1" strike="noStrike">
            <a:latin typeface="Times New Roman"/>
          </a:endParaRPr>
        </a:p>
      </xdr:txBody>
    </xdr:sp>
    <xdr:clientData/>
  </xdr:twoCellAnchor>
  <xdr:twoCellAnchor editAs="twoCell">
    <xdr:from>
      <xdr:col>96</xdr:col>
      <xdr:colOff>0</xdr:colOff>
      <xdr:row>48</xdr:row>
      <xdr:rowOff>25200</xdr:rowOff>
    </xdr:from>
    <xdr:to>
      <xdr:col>120</xdr:col>
      <xdr:colOff>114120</xdr:colOff>
      <xdr:row>48</xdr:row>
      <xdr:rowOff>25200</xdr:rowOff>
    </xdr:to>
    <xdr:sp>
      <xdr:nvSpPr>
        <xdr:cNvPr id="1858" name="直線コネクタ 795"/>
        <xdr:cNvSpPr/>
      </xdr:nvSpPr>
      <xdr:spPr>
        <a:xfrm>
          <a:off x="16459200" y="7956000"/>
          <a:ext cx="4228920" cy="0"/>
        </a:xfrm>
        <a:prstGeom prst="line">
          <a:avLst/>
        </a:prstGeom>
        <a:ln>
          <a:solidFill>
            <a:srgbClr val="c0c0c0"/>
          </a:solidFill>
        </a:ln>
      </xdr:spPr>
      <xdr:style>
        <a:lnRef idx="1">
          <a:schemeClr val="accent1"/>
        </a:lnRef>
        <a:fillRef idx="0">
          <a:schemeClr val="accent1"/>
        </a:fillRef>
        <a:effectRef idx="0">
          <a:schemeClr val="accent1"/>
        </a:effectRef>
        <a:fontRef idx="minor"/>
      </xdr:style>
    </xdr:sp>
    <xdr:clientData/>
  </xdr:twoCellAnchor>
  <xdr:twoCellAnchor editAs="oneCell">
    <xdr:from>
      <xdr:col>93</xdr:col>
      <xdr:colOff>43200</xdr:colOff>
      <xdr:row>47</xdr:row>
      <xdr:rowOff>75240</xdr:rowOff>
    </xdr:from>
    <xdr:to>
      <xdr:col>96</xdr:col>
      <xdr:colOff>53640</xdr:colOff>
      <xdr:row>48</xdr:row>
      <xdr:rowOff>128160</xdr:rowOff>
    </xdr:to>
    <xdr:sp>
      <xdr:nvSpPr>
        <xdr:cNvPr id="1859" name="テキスト ボックス 796"/>
        <xdr:cNvSpPr/>
      </xdr:nvSpPr>
      <xdr:spPr>
        <a:xfrm>
          <a:off x="15987960" y="7841160"/>
          <a:ext cx="524880" cy="21780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gn="r">
            <a:lnSpc>
              <a:spcPct val="100000"/>
            </a:lnSpc>
          </a:pPr>
          <a:r>
            <a:rPr b="0" lang="en-US" sz="1000" spc="-1" strike="noStrike">
              <a:solidFill>
                <a:srgbClr val="000000"/>
              </a:solidFill>
              <a:latin typeface="ＭＳ Ｐゴシック"/>
              <a:ea typeface="ＭＳ Ｐゴシック"/>
            </a:rPr>
            <a:t>25,000</a:t>
          </a:r>
          <a:endParaRPr b="0" lang="en-US" sz="1000" spc="-1" strike="noStrike">
            <a:latin typeface="Times New Roman"/>
          </a:endParaRPr>
        </a:p>
      </xdr:txBody>
    </xdr:sp>
    <xdr:clientData/>
  </xdr:twoCellAnchor>
  <xdr:twoCellAnchor editAs="twoCell">
    <xdr:from>
      <xdr:col>96</xdr:col>
      <xdr:colOff>0</xdr:colOff>
      <xdr:row>48</xdr:row>
      <xdr:rowOff>25560</xdr:rowOff>
    </xdr:from>
    <xdr:to>
      <xdr:col>120</xdr:col>
      <xdr:colOff>114120</xdr:colOff>
      <xdr:row>61</xdr:row>
      <xdr:rowOff>82440</xdr:rowOff>
    </xdr:to>
    <xdr:sp>
      <xdr:nvSpPr>
        <xdr:cNvPr id="1860" name="貸付金グラフ枠"/>
        <xdr:cNvSpPr/>
      </xdr:nvSpPr>
      <xdr:spPr>
        <a:xfrm>
          <a:off x="16459200" y="7956360"/>
          <a:ext cx="4228920" cy="22032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twoCell">
    <xdr:from>
      <xdr:col>112</xdr:col>
      <xdr:colOff>92880</xdr:colOff>
      <xdr:row>55</xdr:row>
      <xdr:rowOff>48600</xdr:rowOff>
    </xdr:from>
    <xdr:to>
      <xdr:col>120</xdr:col>
      <xdr:colOff>31680</xdr:colOff>
      <xdr:row>55</xdr:row>
      <xdr:rowOff>49680</xdr:rowOff>
    </xdr:to>
    <xdr:sp>
      <xdr:nvSpPr>
        <xdr:cNvPr id="1861" name="直線コネクタ 798"/>
        <xdr:cNvSpPr/>
      </xdr:nvSpPr>
      <xdr:spPr>
        <a:xfrm flipV="1">
          <a:off x="19949760" y="8480520"/>
          <a:ext cx="1080" cy="1310400"/>
        </a:xfrm>
        <a:prstGeom prst="line">
          <a:avLst/>
        </a:prstGeom>
        <a:ln w="31750">
          <a:solidFill>
            <a:srgbClr val="808080"/>
          </a:solidFill>
        </a:ln>
      </xdr:spPr>
      <xdr:style>
        <a:lnRef idx="1">
          <a:schemeClr val="accent1"/>
        </a:lnRef>
        <a:fillRef idx="0">
          <a:schemeClr val="accent1"/>
        </a:fillRef>
        <a:effectRef idx="0">
          <a:schemeClr val="accent1"/>
        </a:effectRef>
        <a:fontRef idx="minor"/>
      </xdr:style>
    </xdr:sp>
    <xdr:clientData/>
  </xdr:twoCellAnchor>
  <xdr:twoCellAnchor editAs="oneCell">
    <xdr:from>
      <xdr:col>116</xdr:col>
      <xdr:colOff>116280</xdr:colOff>
      <xdr:row>59</xdr:row>
      <xdr:rowOff>68400</xdr:rowOff>
    </xdr:from>
    <xdr:to>
      <xdr:col>118</xdr:col>
      <xdr:colOff>18360</xdr:colOff>
      <xdr:row>60</xdr:row>
      <xdr:rowOff>120960</xdr:rowOff>
    </xdr:to>
    <xdr:sp>
      <xdr:nvSpPr>
        <xdr:cNvPr id="1862" name="貸付金最小値テキスト"/>
        <xdr:cNvSpPr/>
      </xdr:nvSpPr>
      <xdr:spPr>
        <a:xfrm>
          <a:off x="20004480" y="9815400"/>
          <a:ext cx="244800" cy="21780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nSpc>
              <a:spcPct val="100000"/>
            </a:lnSpc>
          </a:pPr>
          <a:r>
            <a:rPr b="1" lang="en-US" sz="1000" spc="-1" strike="noStrike">
              <a:solidFill>
                <a:srgbClr val="000000"/>
              </a:solidFill>
              <a:latin typeface="ＭＳ Ｐゴシック"/>
              <a:ea typeface="ＭＳ Ｐゴシック"/>
            </a:rPr>
            <a:t>5</a:t>
          </a:r>
          <a:endParaRPr b="0" lang="en-US" sz="1000" spc="-1" strike="noStrike">
            <a:latin typeface="Times New Roman"/>
          </a:endParaRPr>
        </a:p>
      </xdr:txBody>
    </xdr:sp>
    <xdr:clientData/>
  </xdr:twoCellAnchor>
  <xdr:twoCellAnchor editAs="twoCell">
    <xdr:from>
      <xdr:col>115</xdr:col>
      <xdr:colOff>164880</xdr:colOff>
      <xdr:row>59</xdr:row>
      <xdr:rowOff>43920</xdr:rowOff>
    </xdr:from>
    <xdr:to>
      <xdr:col>116</xdr:col>
      <xdr:colOff>152280</xdr:colOff>
      <xdr:row>59</xdr:row>
      <xdr:rowOff>43920</xdr:rowOff>
    </xdr:to>
    <xdr:sp>
      <xdr:nvSpPr>
        <xdr:cNvPr id="1863" name="直線コネクタ 800"/>
        <xdr:cNvSpPr/>
      </xdr:nvSpPr>
      <xdr:spPr>
        <a:xfrm>
          <a:off x="19881360" y="9790920"/>
          <a:ext cx="159120" cy="0"/>
        </a:xfrm>
        <a:prstGeom prst="line">
          <a:avLst/>
        </a:prstGeom>
        <a:ln w="19050">
          <a:solidFill>
            <a:srgbClr val="000000"/>
          </a:solidFill>
        </a:ln>
      </xdr:spPr>
      <xdr:style>
        <a:lnRef idx="1">
          <a:schemeClr val="accent1"/>
        </a:lnRef>
        <a:fillRef idx="0">
          <a:schemeClr val="accent1"/>
        </a:fillRef>
        <a:effectRef idx="0">
          <a:schemeClr val="accent1"/>
        </a:effectRef>
        <a:fontRef idx="minor"/>
      </xdr:style>
    </xdr:sp>
    <xdr:clientData/>
  </xdr:twoCellAnchor>
  <xdr:twoCellAnchor editAs="oneCell">
    <xdr:from>
      <xdr:col>116</xdr:col>
      <xdr:colOff>118800</xdr:colOff>
      <xdr:row>50</xdr:row>
      <xdr:rowOff>21960</xdr:rowOff>
    </xdr:from>
    <xdr:to>
      <xdr:col>119</xdr:col>
      <xdr:colOff>129600</xdr:colOff>
      <xdr:row>51</xdr:row>
      <xdr:rowOff>74880</xdr:rowOff>
    </xdr:to>
    <xdr:sp>
      <xdr:nvSpPr>
        <xdr:cNvPr id="1864" name="貸付金最大値テキスト"/>
        <xdr:cNvSpPr/>
      </xdr:nvSpPr>
      <xdr:spPr>
        <a:xfrm>
          <a:off x="20007000" y="8283240"/>
          <a:ext cx="524880" cy="21780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nSpc>
              <a:spcPct val="100000"/>
            </a:lnSpc>
          </a:pPr>
          <a:r>
            <a:rPr b="1" lang="en-US" sz="1000" spc="-1" strike="noStrike">
              <a:solidFill>
                <a:srgbClr val="000000"/>
              </a:solidFill>
              <a:latin typeface="ＭＳ Ｐゴシック"/>
              <a:ea typeface="ＭＳ Ｐゴシック"/>
            </a:rPr>
            <a:t>17,866</a:t>
          </a:r>
          <a:endParaRPr b="0" lang="en-US" sz="1000" spc="-1" strike="noStrike">
            <a:latin typeface="Times New Roman"/>
          </a:endParaRPr>
        </a:p>
      </xdr:txBody>
    </xdr:sp>
    <xdr:clientData/>
  </xdr:twoCellAnchor>
  <xdr:twoCellAnchor editAs="twoCell">
    <xdr:from>
      <xdr:col>115</xdr:col>
      <xdr:colOff>164880</xdr:colOff>
      <xdr:row>51</xdr:row>
      <xdr:rowOff>54360</xdr:rowOff>
    </xdr:from>
    <xdr:to>
      <xdr:col>116</xdr:col>
      <xdr:colOff>152280</xdr:colOff>
      <xdr:row>51</xdr:row>
      <xdr:rowOff>54360</xdr:rowOff>
    </xdr:to>
    <xdr:sp>
      <xdr:nvSpPr>
        <xdr:cNvPr id="1865" name="直線コネクタ 802"/>
        <xdr:cNvSpPr/>
      </xdr:nvSpPr>
      <xdr:spPr>
        <a:xfrm>
          <a:off x="19881360" y="8480520"/>
          <a:ext cx="159120" cy="0"/>
        </a:xfrm>
        <a:prstGeom prst="line">
          <a:avLst/>
        </a:prstGeom>
        <a:ln w="19050">
          <a:solidFill>
            <a:srgbClr val="000000"/>
          </a:solidFill>
        </a:ln>
      </xdr:spPr>
      <xdr:style>
        <a:lnRef idx="1">
          <a:schemeClr val="accent1"/>
        </a:lnRef>
        <a:fillRef idx="0">
          <a:schemeClr val="accent1"/>
        </a:fillRef>
        <a:effectRef idx="0">
          <a:schemeClr val="accent1"/>
        </a:effectRef>
        <a:fontRef idx="minor"/>
      </xdr:style>
    </xdr:sp>
    <xdr:clientData/>
  </xdr:twoCellAnchor>
  <xdr:twoCellAnchor editAs="twoCell">
    <xdr:from>
      <xdr:col>112</xdr:col>
      <xdr:colOff>6120</xdr:colOff>
      <xdr:row>58</xdr:row>
      <xdr:rowOff>116280</xdr:rowOff>
    </xdr:from>
    <xdr:to>
      <xdr:col>116</xdr:col>
      <xdr:colOff>63720</xdr:colOff>
      <xdr:row>58</xdr:row>
      <xdr:rowOff>120960</xdr:rowOff>
    </xdr:to>
    <xdr:sp>
      <xdr:nvSpPr>
        <xdr:cNvPr id="1866" name="直線コネクタ 803"/>
        <xdr:cNvSpPr/>
      </xdr:nvSpPr>
      <xdr:spPr>
        <a:xfrm flipV="1">
          <a:off x="19208160" y="9698040"/>
          <a:ext cx="743400" cy="4680"/>
        </a:xfrm>
        <a:prstGeom prst="line">
          <a:avLst/>
        </a:prstGeom>
        <a:ln>
          <a:solidFill>
            <a:srgbClr val="ff0000"/>
          </a:solidFill>
        </a:ln>
      </xdr:spPr>
      <xdr:style>
        <a:lnRef idx="1">
          <a:schemeClr val="accent1"/>
        </a:lnRef>
        <a:fillRef idx="0">
          <a:schemeClr val="accent1"/>
        </a:fillRef>
        <a:effectRef idx="0">
          <a:schemeClr val="accent1"/>
        </a:effectRef>
        <a:fontRef idx="minor"/>
      </xdr:style>
    </xdr:sp>
    <xdr:clientData/>
  </xdr:twoCellAnchor>
  <xdr:twoCellAnchor editAs="oneCell">
    <xdr:from>
      <xdr:col>116</xdr:col>
      <xdr:colOff>118440</xdr:colOff>
      <xdr:row>56</xdr:row>
      <xdr:rowOff>29880</xdr:rowOff>
    </xdr:from>
    <xdr:to>
      <xdr:col>119</xdr:col>
      <xdr:colOff>65520</xdr:colOff>
      <xdr:row>57</xdr:row>
      <xdr:rowOff>82440</xdr:rowOff>
    </xdr:to>
    <xdr:sp>
      <xdr:nvSpPr>
        <xdr:cNvPr id="1867" name="貸付金平均値テキスト"/>
        <xdr:cNvSpPr/>
      </xdr:nvSpPr>
      <xdr:spPr>
        <a:xfrm>
          <a:off x="20006640" y="9281520"/>
          <a:ext cx="461160" cy="21780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nSpc>
              <a:spcPct val="100000"/>
            </a:lnSpc>
          </a:pPr>
          <a:r>
            <a:rPr b="1" lang="en-US" sz="1000" spc="-1" strike="noStrike">
              <a:solidFill>
                <a:srgbClr val="000080"/>
              </a:solidFill>
              <a:latin typeface="ＭＳ Ｐゴシック"/>
              <a:ea typeface="ＭＳ Ｐゴシック"/>
            </a:rPr>
            <a:t>4,592</a:t>
          </a:r>
          <a:endParaRPr b="0" lang="en-US" sz="1000" spc="-1" strike="noStrike">
            <a:latin typeface="Times New Roman"/>
          </a:endParaRPr>
        </a:p>
      </xdr:txBody>
    </xdr:sp>
    <xdr:clientData/>
  </xdr:twoCellAnchor>
  <xdr:twoCellAnchor editAs="twoCell">
    <xdr:from>
      <xdr:col>116</xdr:col>
      <xdr:colOff>12600</xdr:colOff>
      <xdr:row>56</xdr:row>
      <xdr:rowOff>158040</xdr:rowOff>
    </xdr:from>
    <xdr:to>
      <xdr:col>116</xdr:col>
      <xdr:colOff>113760</xdr:colOff>
      <xdr:row>57</xdr:row>
      <xdr:rowOff>87840</xdr:rowOff>
    </xdr:to>
    <xdr:sp>
      <xdr:nvSpPr>
        <xdr:cNvPr id="1868" name="フローチャート: 判断 805"/>
        <xdr:cNvSpPr/>
      </xdr:nvSpPr>
      <xdr:spPr>
        <a:xfrm>
          <a:off x="19900800" y="9409680"/>
          <a:ext cx="101160" cy="9504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twoCell">
    <xdr:from>
      <xdr:col>107</xdr:col>
      <xdr:colOff>51120</xdr:colOff>
      <xdr:row>58</xdr:row>
      <xdr:rowOff>120600</xdr:rowOff>
    </xdr:from>
    <xdr:to>
      <xdr:col>112</xdr:col>
      <xdr:colOff>6120</xdr:colOff>
      <xdr:row>58</xdr:row>
      <xdr:rowOff>127080</xdr:rowOff>
    </xdr:to>
    <xdr:sp>
      <xdr:nvSpPr>
        <xdr:cNvPr id="1869" name="直線コネクタ 806"/>
        <xdr:cNvSpPr/>
      </xdr:nvSpPr>
      <xdr:spPr>
        <a:xfrm flipV="1">
          <a:off x="18395640" y="9702720"/>
          <a:ext cx="812520" cy="6480"/>
        </a:xfrm>
        <a:prstGeom prst="line">
          <a:avLst/>
        </a:prstGeom>
        <a:ln>
          <a:solidFill>
            <a:srgbClr val="ff0000"/>
          </a:solidFill>
        </a:ln>
      </xdr:spPr>
      <xdr:style>
        <a:lnRef idx="1">
          <a:schemeClr val="accent1"/>
        </a:lnRef>
        <a:fillRef idx="0">
          <a:schemeClr val="accent1"/>
        </a:fillRef>
        <a:effectRef idx="0">
          <a:schemeClr val="accent1"/>
        </a:effectRef>
        <a:fontRef idx="minor"/>
      </xdr:style>
    </xdr:sp>
    <xdr:clientData/>
  </xdr:twoCellAnchor>
  <xdr:twoCellAnchor editAs="twoCell">
    <xdr:from>
      <xdr:col>111</xdr:col>
      <xdr:colOff>127080</xdr:colOff>
      <xdr:row>56</xdr:row>
      <xdr:rowOff>136440</xdr:rowOff>
    </xdr:from>
    <xdr:to>
      <xdr:col>112</xdr:col>
      <xdr:colOff>37800</xdr:colOff>
      <xdr:row>57</xdr:row>
      <xdr:rowOff>66240</xdr:rowOff>
    </xdr:to>
    <xdr:sp>
      <xdr:nvSpPr>
        <xdr:cNvPr id="1870" name="フローチャート: 判断 807"/>
        <xdr:cNvSpPr/>
      </xdr:nvSpPr>
      <xdr:spPr>
        <a:xfrm>
          <a:off x="19157760" y="9388080"/>
          <a:ext cx="82440" cy="9504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oneCell">
    <xdr:from>
      <xdr:col>110</xdr:col>
      <xdr:colOff>137520</xdr:colOff>
      <xdr:row>55</xdr:row>
      <xdr:rowOff>103320</xdr:rowOff>
    </xdr:from>
    <xdr:to>
      <xdr:col>113</xdr:col>
      <xdr:colOff>84240</xdr:colOff>
      <xdr:row>56</xdr:row>
      <xdr:rowOff>156240</xdr:rowOff>
    </xdr:to>
    <xdr:sp>
      <xdr:nvSpPr>
        <xdr:cNvPr id="1871" name="テキスト ボックス 808"/>
        <xdr:cNvSpPr/>
      </xdr:nvSpPr>
      <xdr:spPr>
        <a:xfrm>
          <a:off x="18996840" y="9190080"/>
          <a:ext cx="461160" cy="21780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gn="ctr">
            <a:lnSpc>
              <a:spcPct val="100000"/>
            </a:lnSpc>
          </a:pPr>
          <a:r>
            <a:rPr b="1" lang="en-US" sz="1000" spc="-1" strike="noStrike">
              <a:solidFill>
                <a:srgbClr val="000080"/>
              </a:solidFill>
              <a:latin typeface="ＭＳ Ｐゴシック"/>
              <a:ea typeface="ＭＳ Ｐゴシック"/>
            </a:rPr>
            <a:t>4,878</a:t>
          </a:r>
          <a:endParaRPr b="0" lang="en-US" sz="1000" spc="-1" strike="noStrike">
            <a:latin typeface="Times New Roman"/>
          </a:endParaRPr>
        </a:p>
      </xdr:txBody>
    </xdr:sp>
    <xdr:clientData/>
  </xdr:twoCellAnchor>
  <xdr:twoCellAnchor editAs="twoCell">
    <xdr:from>
      <xdr:col>102</xdr:col>
      <xdr:colOff>114480</xdr:colOff>
      <xdr:row>58</xdr:row>
      <xdr:rowOff>127440</xdr:rowOff>
    </xdr:from>
    <xdr:to>
      <xdr:col>107</xdr:col>
      <xdr:colOff>51120</xdr:colOff>
      <xdr:row>58</xdr:row>
      <xdr:rowOff>130680</xdr:rowOff>
    </xdr:to>
    <xdr:sp>
      <xdr:nvSpPr>
        <xdr:cNvPr id="1872" name="直線コネクタ 809"/>
        <xdr:cNvSpPr/>
      </xdr:nvSpPr>
      <xdr:spPr>
        <a:xfrm flipV="1">
          <a:off x="17601840" y="9709200"/>
          <a:ext cx="793800" cy="3240"/>
        </a:xfrm>
        <a:prstGeom prst="line">
          <a:avLst/>
        </a:prstGeom>
        <a:ln>
          <a:solidFill>
            <a:srgbClr val="ff0000"/>
          </a:solidFill>
        </a:ln>
      </xdr:spPr>
      <xdr:style>
        <a:lnRef idx="1">
          <a:schemeClr val="accent1"/>
        </a:lnRef>
        <a:fillRef idx="0">
          <a:schemeClr val="accent1"/>
        </a:fillRef>
        <a:effectRef idx="0">
          <a:schemeClr val="accent1"/>
        </a:effectRef>
        <a:fontRef idx="minor"/>
      </xdr:style>
    </xdr:sp>
    <xdr:clientData/>
  </xdr:twoCellAnchor>
  <xdr:twoCellAnchor editAs="twoCell">
    <xdr:from>
      <xdr:col>107</xdr:col>
      <xdr:colOff>0</xdr:colOff>
      <xdr:row>56</xdr:row>
      <xdr:rowOff>125640</xdr:rowOff>
    </xdr:from>
    <xdr:to>
      <xdr:col>107</xdr:col>
      <xdr:colOff>101160</xdr:colOff>
      <xdr:row>57</xdr:row>
      <xdr:rowOff>55440</xdr:rowOff>
    </xdr:to>
    <xdr:sp>
      <xdr:nvSpPr>
        <xdr:cNvPr id="1873" name="フローチャート: 判断 810"/>
        <xdr:cNvSpPr/>
      </xdr:nvSpPr>
      <xdr:spPr>
        <a:xfrm>
          <a:off x="18344880" y="9377280"/>
          <a:ext cx="101160" cy="9504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oneCell">
    <xdr:from>
      <xdr:col>106</xdr:col>
      <xdr:colOff>10440</xdr:colOff>
      <xdr:row>55</xdr:row>
      <xdr:rowOff>92880</xdr:rowOff>
    </xdr:from>
    <xdr:to>
      <xdr:col>108</xdr:col>
      <xdr:colOff>128520</xdr:colOff>
      <xdr:row>56</xdr:row>
      <xdr:rowOff>145800</xdr:rowOff>
    </xdr:to>
    <xdr:sp>
      <xdr:nvSpPr>
        <xdr:cNvPr id="1874" name="テキスト ボックス 811"/>
        <xdr:cNvSpPr/>
      </xdr:nvSpPr>
      <xdr:spPr>
        <a:xfrm>
          <a:off x="18183960" y="9179640"/>
          <a:ext cx="461160" cy="21780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gn="ctr">
            <a:lnSpc>
              <a:spcPct val="100000"/>
            </a:lnSpc>
          </a:pPr>
          <a:r>
            <a:rPr b="1" lang="en-US" sz="1000" spc="-1" strike="noStrike">
              <a:solidFill>
                <a:srgbClr val="000080"/>
              </a:solidFill>
              <a:latin typeface="ＭＳ Ｐゴシック"/>
              <a:ea typeface="ＭＳ Ｐゴシック"/>
            </a:rPr>
            <a:t>5,018</a:t>
          </a:r>
          <a:endParaRPr b="0" lang="en-US" sz="1000" spc="-1" strike="noStrike">
            <a:latin typeface="Times New Roman"/>
          </a:endParaRPr>
        </a:p>
      </xdr:txBody>
    </xdr:sp>
    <xdr:clientData/>
  </xdr:twoCellAnchor>
  <xdr:twoCellAnchor editAs="twoCell">
    <xdr:from>
      <xdr:col>98</xdr:col>
      <xdr:colOff>6480</xdr:colOff>
      <xdr:row>58</xdr:row>
      <xdr:rowOff>130320</xdr:rowOff>
    </xdr:from>
    <xdr:to>
      <xdr:col>102</xdr:col>
      <xdr:colOff>114480</xdr:colOff>
      <xdr:row>58</xdr:row>
      <xdr:rowOff>133920</xdr:rowOff>
    </xdr:to>
    <xdr:sp>
      <xdr:nvSpPr>
        <xdr:cNvPr id="1875" name="直線コネクタ 812"/>
        <xdr:cNvSpPr/>
      </xdr:nvSpPr>
      <xdr:spPr>
        <a:xfrm flipV="1">
          <a:off x="16808040" y="9712440"/>
          <a:ext cx="793800" cy="3600"/>
        </a:xfrm>
        <a:prstGeom prst="line">
          <a:avLst/>
        </a:prstGeom>
        <a:ln>
          <a:solidFill>
            <a:srgbClr val="ff0000"/>
          </a:solidFill>
        </a:ln>
      </xdr:spPr>
      <xdr:style>
        <a:lnRef idx="1">
          <a:schemeClr val="accent1"/>
        </a:lnRef>
        <a:fillRef idx="0">
          <a:schemeClr val="accent1"/>
        </a:fillRef>
        <a:effectRef idx="0">
          <a:schemeClr val="accent1"/>
        </a:effectRef>
        <a:fontRef idx="minor"/>
      </xdr:style>
    </xdr:sp>
    <xdr:clientData/>
  </xdr:twoCellAnchor>
  <xdr:twoCellAnchor editAs="twoCell">
    <xdr:from>
      <xdr:col>102</xdr:col>
      <xdr:colOff>63360</xdr:colOff>
      <xdr:row>56</xdr:row>
      <xdr:rowOff>123480</xdr:rowOff>
    </xdr:from>
    <xdr:to>
      <xdr:col>102</xdr:col>
      <xdr:colOff>164520</xdr:colOff>
      <xdr:row>57</xdr:row>
      <xdr:rowOff>53280</xdr:rowOff>
    </xdr:to>
    <xdr:sp>
      <xdr:nvSpPr>
        <xdr:cNvPr id="1876" name="フローチャート: 判断 813"/>
        <xdr:cNvSpPr/>
      </xdr:nvSpPr>
      <xdr:spPr>
        <a:xfrm>
          <a:off x="17551080" y="9375120"/>
          <a:ext cx="101160" cy="9504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oneCell">
    <xdr:from>
      <xdr:col>101</xdr:col>
      <xdr:colOff>73800</xdr:colOff>
      <xdr:row>55</xdr:row>
      <xdr:rowOff>90720</xdr:rowOff>
    </xdr:from>
    <xdr:to>
      <xdr:col>104</xdr:col>
      <xdr:colOff>20520</xdr:colOff>
      <xdr:row>56</xdr:row>
      <xdr:rowOff>143640</xdr:rowOff>
    </xdr:to>
    <xdr:sp>
      <xdr:nvSpPr>
        <xdr:cNvPr id="1877" name="テキスト ボックス 814"/>
        <xdr:cNvSpPr/>
      </xdr:nvSpPr>
      <xdr:spPr>
        <a:xfrm>
          <a:off x="17390160" y="9177480"/>
          <a:ext cx="461160" cy="21780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gn="ctr">
            <a:lnSpc>
              <a:spcPct val="100000"/>
            </a:lnSpc>
          </a:pPr>
          <a:r>
            <a:rPr b="1" lang="en-US" sz="1000" spc="-1" strike="noStrike">
              <a:solidFill>
                <a:srgbClr val="000080"/>
              </a:solidFill>
              <a:latin typeface="ＭＳ Ｐゴシック"/>
              <a:ea typeface="ＭＳ Ｐゴシック"/>
            </a:rPr>
            <a:t>5,047</a:t>
          </a:r>
          <a:endParaRPr b="0" lang="en-US" sz="1000" spc="-1" strike="noStrike">
            <a:latin typeface="Times New Roman"/>
          </a:endParaRPr>
        </a:p>
      </xdr:txBody>
    </xdr:sp>
    <xdr:clientData/>
  </xdr:twoCellAnchor>
  <xdr:twoCellAnchor editAs="twoCell">
    <xdr:from>
      <xdr:col>97</xdr:col>
      <xdr:colOff>127080</xdr:colOff>
      <xdr:row>56</xdr:row>
      <xdr:rowOff>126720</xdr:rowOff>
    </xdr:from>
    <xdr:to>
      <xdr:col>98</xdr:col>
      <xdr:colOff>37800</xdr:colOff>
      <xdr:row>57</xdr:row>
      <xdr:rowOff>56520</xdr:rowOff>
    </xdr:to>
    <xdr:sp>
      <xdr:nvSpPr>
        <xdr:cNvPr id="1878" name="フローチャート: 判断 815"/>
        <xdr:cNvSpPr/>
      </xdr:nvSpPr>
      <xdr:spPr>
        <a:xfrm>
          <a:off x="16757640" y="9378360"/>
          <a:ext cx="82080" cy="9504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oneCell">
    <xdr:from>
      <xdr:col>96</xdr:col>
      <xdr:colOff>137520</xdr:colOff>
      <xdr:row>55</xdr:row>
      <xdr:rowOff>93960</xdr:rowOff>
    </xdr:from>
    <xdr:to>
      <xdr:col>99</xdr:col>
      <xdr:colOff>84600</xdr:colOff>
      <xdr:row>56</xdr:row>
      <xdr:rowOff>146880</xdr:rowOff>
    </xdr:to>
    <xdr:sp>
      <xdr:nvSpPr>
        <xdr:cNvPr id="1879" name="テキスト ボックス 816"/>
        <xdr:cNvSpPr/>
      </xdr:nvSpPr>
      <xdr:spPr>
        <a:xfrm>
          <a:off x="16596720" y="9180720"/>
          <a:ext cx="461160" cy="21780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gn="ctr">
            <a:lnSpc>
              <a:spcPct val="100000"/>
            </a:lnSpc>
          </a:pPr>
          <a:r>
            <a:rPr b="1" lang="en-US" sz="1000" spc="-1" strike="noStrike">
              <a:solidFill>
                <a:srgbClr val="000080"/>
              </a:solidFill>
              <a:latin typeface="ＭＳ Ｐゴシック"/>
              <a:ea typeface="ＭＳ Ｐゴシック"/>
            </a:rPr>
            <a:t>5,004</a:t>
          </a:r>
          <a:endParaRPr b="0" lang="en-US" sz="1000" spc="-1" strike="noStrike">
            <a:latin typeface="Times New Roman"/>
          </a:endParaRPr>
        </a:p>
      </xdr:txBody>
    </xdr:sp>
    <xdr:clientData/>
  </xdr:twoCellAnchor>
  <xdr:twoCellAnchor editAs="oneCell">
    <xdr:from>
      <xdr:col>115</xdr:col>
      <xdr:colOff>63360</xdr:colOff>
      <xdr:row>61</xdr:row>
      <xdr:rowOff>100440</xdr:rowOff>
    </xdr:from>
    <xdr:to>
      <xdr:col>119</xdr:col>
      <xdr:colOff>139320</xdr:colOff>
      <xdr:row>62</xdr:row>
      <xdr:rowOff>153000</xdr:rowOff>
    </xdr:to>
    <xdr:sp>
      <xdr:nvSpPr>
        <xdr:cNvPr id="1880" name="テキスト ボックス 817"/>
        <xdr:cNvSpPr/>
      </xdr:nvSpPr>
      <xdr:spPr>
        <a:xfrm>
          <a:off x="19779840" y="10177560"/>
          <a:ext cx="761760" cy="217800"/>
        </a:xfrm>
        <a:prstGeom prst="rect">
          <a:avLst/>
        </a:prstGeom>
        <a:noFill/>
        <a:ln w="0">
          <a:noFill/>
        </a:ln>
      </xdr:spPr>
      <xdr:style>
        <a:lnRef idx="0"/>
        <a:fillRef idx="0"/>
        <a:effectRef idx="0"/>
        <a:fontRef idx="minor"/>
      </xdr:style>
      <xdr:txBody>
        <a:bodyPr horzOverflow="clip" vertOverflow="clip" lIns="90000" rIns="90000" tIns="45000" bIns="45000" anchor="ctr">
          <a:spAutoFit/>
        </a:bodyPr>
        <a:p>
          <a:pPr>
            <a:lnSpc>
              <a:spcPct val="100000"/>
            </a:lnSpc>
          </a:pPr>
          <a:r>
            <a:rPr b="0" lang="en-US" sz="1000" spc="-1" strike="noStrike">
              <a:solidFill>
                <a:srgbClr val="000000"/>
              </a:solidFill>
              <a:latin typeface="ＭＳ Ｐゴシック"/>
              <a:ea typeface="ＭＳ Ｐゴシック"/>
            </a:rPr>
            <a:t>R06</a:t>
          </a:r>
          <a:endParaRPr b="0" lang="en-US" sz="1000" spc="-1" strike="noStrike">
            <a:latin typeface="Times New Roman"/>
          </a:endParaRPr>
        </a:p>
      </xdr:txBody>
    </xdr:sp>
    <xdr:clientData/>
  </xdr:twoCellAnchor>
  <xdr:twoCellAnchor editAs="oneCell">
    <xdr:from>
      <xdr:col>111</xdr:col>
      <xdr:colOff>6480</xdr:colOff>
      <xdr:row>61</xdr:row>
      <xdr:rowOff>100440</xdr:rowOff>
    </xdr:from>
    <xdr:to>
      <xdr:col>115</xdr:col>
      <xdr:colOff>82440</xdr:colOff>
      <xdr:row>62</xdr:row>
      <xdr:rowOff>153000</xdr:rowOff>
    </xdr:to>
    <xdr:sp>
      <xdr:nvSpPr>
        <xdr:cNvPr id="1881" name="テキスト ボックス 818"/>
        <xdr:cNvSpPr/>
      </xdr:nvSpPr>
      <xdr:spPr>
        <a:xfrm>
          <a:off x="19037160" y="10177560"/>
          <a:ext cx="761760" cy="217800"/>
        </a:xfrm>
        <a:prstGeom prst="rect">
          <a:avLst/>
        </a:prstGeom>
        <a:noFill/>
        <a:ln w="0">
          <a:noFill/>
        </a:ln>
      </xdr:spPr>
      <xdr:style>
        <a:lnRef idx="0"/>
        <a:fillRef idx="0"/>
        <a:effectRef idx="0"/>
        <a:fontRef idx="minor"/>
      </xdr:style>
      <xdr:txBody>
        <a:bodyPr horzOverflow="clip" vertOverflow="clip" lIns="90000" rIns="90000" tIns="45000" bIns="45000" anchor="ctr">
          <a:spAutoFit/>
        </a:bodyPr>
        <a:p>
          <a:pPr>
            <a:lnSpc>
              <a:spcPct val="100000"/>
            </a:lnSpc>
          </a:pPr>
          <a:r>
            <a:rPr b="0" lang="en-US" sz="1000" spc="-1" strike="noStrike">
              <a:solidFill>
                <a:srgbClr val="000000"/>
              </a:solidFill>
              <a:latin typeface="ＭＳ Ｐゴシック"/>
              <a:ea typeface="ＭＳ Ｐゴシック"/>
            </a:rPr>
            <a:t>R05</a:t>
          </a:r>
          <a:endParaRPr b="0" lang="en-US" sz="1000" spc="-1" strike="noStrike">
            <a:latin typeface="Times New Roman"/>
          </a:endParaRPr>
        </a:p>
      </xdr:txBody>
    </xdr:sp>
    <xdr:clientData/>
  </xdr:twoCellAnchor>
  <xdr:twoCellAnchor editAs="oneCell">
    <xdr:from>
      <xdr:col>106</xdr:col>
      <xdr:colOff>50760</xdr:colOff>
      <xdr:row>61</xdr:row>
      <xdr:rowOff>100440</xdr:rowOff>
    </xdr:from>
    <xdr:to>
      <xdr:col>110</xdr:col>
      <xdr:colOff>126720</xdr:colOff>
      <xdr:row>62</xdr:row>
      <xdr:rowOff>153000</xdr:rowOff>
    </xdr:to>
    <xdr:sp>
      <xdr:nvSpPr>
        <xdr:cNvPr id="1882" name="テキスト ボックス 819"/>
        <xdr:cNvSpPr/>
      </xdr:nvSpPr>
      <xdr:spPr>
        <a:xfrm>
          <a:off x="18224280" y="10177560"/>
          <a:ext cx="761760" cy="217800"/>
        </a:xfrm>
        <a:prstGeom prst="rect">
          <a:avLst/>
        </a:prstGeom>
        <a:noFill/>
        <a:ln w="0">
          <a:noFill/>
        </a:ln>
      </xdr:spPr>
      <xdr:style>
        <a:lnRef idx="0"/>
        <a:fillRef idx="0"/>
        <a:effectRef idx="0"/>
        <a:fontRef idx="minor"/>
      </xdr:style>
      <xdr:txBody>
        <a:bodyPr horzOverflow="clip" vertOverflow="clip" lIns="90000" rIns="90000" tIns="45000" bIns="45000" anchor="ctr">
          <a:spAutoFit/>
        </a:bodyPr>
        <a:p>
          <a:pPr>
            <a:lnSpc>
              <a:spcPct val="100000"/>
            </a:lnSpc>
          </a:pPr>
          <a:r>
            <a:rPr b="0" lang="en-US" sz="1000" spc="-1" strike="noStrike">
              <a:solidFill>
                <a:srgbClr val="000000"/>
              </a:solidFill>
              <a:latin typeface="ＭＳ Ｐゴシック"/>
              <a:ea typeface="ＭＳ Ｐゴシック"/>
            </a:rPr>
            <a:t>R04</a:t>
          </a:r>
          <a:endParaRPr b="0" lang="en-US" sz="1000" spc="-1" strike="noStrike">
            <a:latin typeface="Times New Roman"/>
          </a:endParaRPr>
        </a:p>
      </xdr:txBody>
    </xdr:sp>
    <xdr:clientData/>
  </xdr:twoCellAnchor>
  <xdr:twoCellAnchor editAs="oneCell">
    <xdr:from>
      <xdr:col>101</xdr:col>
      <xdr:colOff>114480</xdr:colOff>
      <xdr:row>61</xdr:row>
      <xdr:rowOff>100440</xdr:rowOff>
    </xdr:from>
    <xdr:to>
      <xdr:col>106</xdr:col>
      <xdr:colOff>19080</xdr:colOff>
      <xdr:row>62</xdr:row>
      <xdr:rowOff>153000</xdr:rowOff>
    </xdr:to>
    <xdr:sp>
      <xdr:nvSpPr>
        <xdr:cNvPr id="1883" name="テキスト ボックス 820"/>
        <xdr:cNvSpPr/>
      </xdr:nvSpPr>
      <xdr:spPr>
        <a:xfrm>
          <a:off x="17430840" y="10177560"/>
          <a:ext cx="761760" cy="217800"/>
        </a:xfrm>
        <a:prstGeom prst="rect">
          <a:avLst/>
        </a:prstGeom>
        <a:noFill/>
        <a:ln w="0">
          <a:noFill/>
        </a:ln>
      </xdr:spPr>
      <xdr:style>
        <a:lnRef idx="0"/>
        <a:fillRef idx="0"/>
        <a:effectRef idx="0"/>
        <a:fontRef idx="minor"/>
      </xdr:style>
      <xdr:txBody>
        <a:bodyPr horzOverflow="clip" vertOverflow="clip" lIns="90000" rIns="90000" tIns="45000" bIns="45000" anchor="ctr">
          <a:spAutoFit/>
        </a:bodyPr>
        <a:p>
          <a:pPr>
            <a:lnSpc>
              <a:spcPct val="100000"/>
            </a:lnSpc>
          </a:pPr>
          <a:r>
            <a:rPr b="0" lang="en-US" sz="1000" spc="-1" strike="noStrike">
              <a:solidFill>
                <a:srgbClr val="000000"/>
              </a:solidFill>
              <a:latin typeface="ＭＳ Ｐゴシック"/>
              <a:ea typeface="ＭＳ Ｐゴシック"/>
            </a:rPr>
            <a:t>R03</a:t>
          </a:r>
          <a:endParaRPr b="0" lang="en-US" sz="1000" spc="-1" strike="noStrike">
            <a:latin typeface="Times New Roman"/>
          </a:endParaRPr>
        </a:p>
      </xdr:txBody>
    </xdr:sp>
    <xdr:clientData/>
  </xdr:twoCellAnchor>
  <xdr:twoCellAnchor editAs="oneCell">
    <xdr:from>
      <xdr:col>97</xdr:col>
      <xdr:colOff>6480</xdr:colOff>
      <xdr:row>61</xdr:row>
      <xdr:rowOff>100440</xdr:rowOff>
    </xdr:from>
    <xdr:to>
      <xdr:col>101</xdr:col>
      <xdr:colOff>82440</xdr:colOff>
      <xdr:row>62</xdr:row>
      <xdr:rowOff>153000</xdr:rowOff>
    </xdr:to>
    <xdr:sp>
      <xdr:nvSpPr>
        <xdr:cNvPr id="1884" name="テキスト ボックス 821"/>
        <xdr:cNvSpPr/>
      </xdr:nvSpPr>
      <xdr:spPr>
        <a:xfrm>
          <a:off x="16637040" y="10177560"/>
          <a:ext cx="761760" cy="217800"/>
        </a:xfrm>
        <a:prstGeom prst="rect">
          <a:avLst/>
        </a:prstGeom>
        <a:noFill/>
        <a:ln w="0">
          <a:noFill/>
        </a:ln>
      </xdr:spPr>
      <xdr:style>
        <a:lnRef idx="0"/>
        <a:fillRef idx="0"/>
        <a:effectRef idx="0"/>
        <a:fontRef idx="minor"/>
      </xdr:style>
      <xdr:txBody>
        <a:bodyPr horzOverflow="clip" vertOverflow="clip" lIns="90000" rIns="90000" tIns="45000" bIns="45000" anchor="ctr">
          <a:spAutoFit/>
        </a:bodyPr>
        <a:p>
          <a:pPr>
            <a:lnSpc>
              <a:spcPct val="100000"/>
            </a:lnSpc>
          </a:pPr>
          <a:r>
            <a:rPr b="0" lang="en-US" sz="1000" spc="-1" strike="noStrike">
              <a:solidFill>
                <a:srgbClr val="000000"/>
              </a:solidFill>
              <a:latin typeface="ＭＳ Ｐゴシック"/>
              <a:ea typeface="ＭＳ Ｐゴシック"/>
            </a:rPr>
            <a:t>R02</a:t>
          </a:r>
          <a:endParaRPr b="0" lang="en-US" sz="1000" spc="-1" strike="noStrike">
            <a:latin typeface="Times New Roman"/>
          </a:endParaRPr>
        </a:p>
      </xdr:txBody>
    </xdr:sp>
    <xdr:clientData/>
  </xdr:twoCellAnchor>
  <xdr:twoCellAnchor editAs="twoCell">
    <xdr:from>
      <xdr:col>116</xdr:col>
      <xdr:colOff>12600</xdr:colOff>
      <xdr:row>58</xdr:row>
      <xdr:rowOff>65160</xdr:rowOff>
    </xdr:from>
    <xdr:to>
      <xdr:col>116</xdr:col>
      <xdr:colOff>113760</xdr:colOff>
      <xdr:row>59</xdr:row>
      <xdr:rowOff>1440</xdr:rowOff>
    </xdr:to>
    <xdr:sp>
      <xdr:nvSpPr>
        <xdr:cNvPr id="1885" name="楕円 822"/>
        <xdr:cNvSpPr/>
      </xdr:nvSpPr>
      <xdr:spPr>
        <a:xfrm>
          <a:off x="19900800" y="9647280"/>
          <a:ext cx="101160" cy="1011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oneCell">
    <xdr:from>
      <xdr:col>116</xdr:col>
      <xdr:colOff>118440</xdr:colOff>
      <xdr:row>58</xdr:row>
      <xdr:rowOff>6840</xdr:rowOff>
    </xdr:from>
    <xdr:to>
      <xdr:col>119</xdr:col>
      <xdr:colOff>65520</xdr:colOff>
      <xdr:row>59</xdr:row>
      <xdr:rowOff>59760</xdr:rowOff>
    </xdr:to>
    <xdr:sp>
      <xdr:nvSpPr>
        <xdr:cNvPr id="1886" name="貸付金該当値テキスト"/>
        <xdr:cNvSpPr/>
      </xdr:nvSpPr>
      <xdr:spPr>
        <a:xfrm>
          <a:off x="20006640" y="9588960"/>
          <a:ext cx="461160" cy="21780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nSpc>
              <a:spcPct val="100000"/>
            </a:lnSpc>
          </a:pPr>
          <a:r>
            <a:rPr b="1" lang="en-US" sz="1000" spc="-1" strike="noStrike">
              <a:solidFill>
                <a:srgbClr val="ff0000"/>
              </a:solidFill>
              <a:latin typeface="ＭＳ Ｐゴシック"/>
              <a:ea typeface="ＭＳ Ｐゴシック"/>
            </a:rPr>
            <a:t>1,312</a:t>
          </a:r>
          <a:endParaRPr b="0" lang="en-US" sz="1000" spc="-1" strike="noStrike">
            <a:latin typeface="Times New Roman"/>
          </a:endParaRPr>
        </a:p>
      </xdr:txBody>
    </xdr:sp>
    <xdr:clientData/>
  </xdr:twoCellAnchor>
  <xdr:twoCellAnchor editAs="twoCell">
    <xdr:from>
      <xdr:col>111</xdr:col>
      <xdr:colOff>127080</xdr:colOff>
      <xdr:row>58</xdr:row>
      <xdr:rowOff>69840</xdr:rowOff>
    </xdr:from>
    <xdr:to>
      <xdr:col>112</xdr:col>
      <xdr:colOff>37800</xdr:colOff>
      <xdr:row>58</xdr:row>
      <xdr:rowOff>164520</xdr:rowOff>
    </xdr:to>
    <xdr:sp>
      <xdr:nvSpPr>
        <xdr:cNvPr id="1887" name="楕円 824"/>
        <xdr:cNvSpPr/>
      </xdr:nvSpPr>
      <xdr:spPr>
        <a:xfrm>
          <a:off x="19157760" y="9651960"/>
          <a:ext cx="82440" cy="9468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oneCell">
    <xdr:from>
      <xdr:col>110</xdr:col>
      <xdr:colOff>137520</xdr:colOff>
      <xdr:row>59</xdr:row>
      <xdr:rowOff>18360</xdr:rowOff>
    </xdr:from>
    <xdr:to>
      <xdr:col>113</xdr:col>
      <xdr:colOff>84240</xdr:colOff>
      <xdr:row>60</xdr:row>
      <xdr:rowOff>70920</xdr:rowOff>
    </xdr:to>
    <xdr:sp>
      <xdr:nvSpPr>
        <xdr:cNvPr id="1888" name="テキスト ボックス 825"/>
        <xdr:cNvSpPr/>
      </xdr:nvSpPr>
      <xdr:spPr>
        <a:xfrm>
          <a:off x="18996840" y="9765360"/>
          <a:ext cx="461160" cy="21780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gn="ctr">
            <a:lnSpc>
              <a:spcPct val="100000"/>
            </a:lnSpc>
          </a:pPr>
          <a:r>
            <a:rPr b="1" lang="en-US" sz="1000" spc="-1" strike="noStrike">
              <a:solidFill>
                <a:srgbClr val="ff0000"/>
              </a:solidFill>
              <a:latin typeface="ＭＳ Ｐゴシック"/>
              <a:ea typeface="ＭＳ Ｐゴシック"/>
            </a:rPr>
            <a:t>1,248</a:t>
          </a:r>
          <a:endParaRPr b="0" lang="en-US" sz="1000" spc="-1" strike="noStrike">
            <a:latin typeface="Times New Roman"/>
          </a:endParaRPr>
        </a:p>
      </xdr:txBody>
    </xdr:sp>
    <xdr:clientData/>
  </xdr:twoCellAnchor>
  <xdr:twoCellAnchor editAs="twoCell">
    <xdr:from>
      <xdr:col>107</xdr:col>
      <xdr:colOff>0</xdr:colOff>
      <xdr:row>58</xdr:row>
      <xdr:rowOff>76320</xdr:rowOff>
    </xdr:from>
    <xdr:to>
      <xdr:col>107</xdr:col>
      <xdr:colOff>101160</xdr:colOff>
      <xdr:row>59</xdr:row>
      <xdr:rowOff>6120</xdr:rowOff>
    </xdr:to>
    <xdr:sp>
      <xdr:nvSpPr>
        <xdr:cNvPr id="1889" name="楕円 826"/>
        <xdr:cNvSpPr/>
      </xdr:nvSpPr>
      <xdr:spPr>
        <a:xfrm>
          <a:off x="18344880" y="9658440"/>
          <a:ext cx="101160" cy="9468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oneCell">
    <xdr:from>
      <xdr:col>106</xdr:col>
      <xdr:colOff>10440</xdr:colOff>
      <xdr:row>59</xdr:row>
      <xdr:rowOff>24840</xdr:rowOff>
    </xdr:from>
    <xdr:to>
      <xdr:col>108</xdr:col>
      <xdr:colOff>128520</xdr:colOff>
      <xdr:row>60</xdr:row>
      <xdr:rowOff>77400</xdr:rowOff>
    </xdr:to>
    <xdr:sp>
      <xdr:nvSpPr>
        <xdr:cNvPr id="1890" name="テキスト ボックス 827"/>
        <xdr:cNvSpPr/>
      </xdr:nvSpPr>
      <xdr:spPr>
        <a:xfrm>
          <a:off x="18183960" y="9771840"/>
          <a:ext cx="461160" cy="21780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gn="ctr">
            <a:lnSpc>
              <a:spcPct val="100000"/>
            </a:lnSpc>
          </a:pPr>
          <a:r>
            <a:rPr b="1" lang="en-US" sz="1000" spc="-1" strike="noStrike">
              <a:solidFill>
                <a:srgbClr val="ff0000"/>
              </a:solidFill>
              <a:latin typeface="ＭＳ Ｐゴシック"/>
              <a:ea typeface="ＭＳ Ｐゴシック"/>
            </a:rPr>
            <a:t>1,164</a:t>
          </a:r>
          <a:endParaRPr b="0" lang="en-US" sz="1000" spc="-1" strike="noStrike">
            <a:latin typeface="Times New Roman"/>
          </a:endParaRPr>
        </a:p>
      </xdr:txBody>
    </xdr:sp>
    <xdr:clientData/>
  </xdr:twoCellAnchor>
  <xdr:twoCellAnchor editAs="twoCell">
    <xdr:from>
      <xdr:col>102</xdr:col>
      <xdr:colOff>63360</xdr:colOff>
      <xdr:row>58</xdr:row>
      <xdr:rowOff>79560</xdr:rowOff>
    </xdr:from>
    <xdr:to>
      <xdr:col>102</xdr:col>
      <xdr:colOff>164520</xdr:colOff>
      <xdr:row>59</xdr:row>
      <xdr:rowOff>9360</xdr:rowOff>
    </xdr:to>
    <xdr:sp>
      <xdr:nvSpPr>
        <xdr:cNvPr id="1891" name="楕円 828"/>
        <xdr:cNvSpPr/>
      </xdr:nvSpPr>
      <xdr:spPr>
        <a:xfrm>
          <a:off x="17551080" y="9661680"/>
          <a:ext cx="101160" cy="9468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oneCell">
    <xdr:from>
      <xdr:col>101</xdr:col>
      <xdr:colOff>73800</xdr:colOff>
      <xdr:row>59</xdr:row>
      <xdr:rowOff>21240</xdr:rowOff>
    </xdr:from>
    <xdr:to>
      <xdr:col>104</xdr:col>
      <xdr:colOff>20520</xdr:colOff>
      <xdr:row>60</xdr:row>
      <xdr:rowOff>73800</xdr:rowOff>
    </xdr:to>
    <xdr:sp>
      <xdr:nvSpPr>
        <xdr:cNvPr id="1892" name="テキスト ボックス 829"/>
        <xdr:cNvSpPr/>
      </xdr:nvSpPr>
      <xdr:spPr>
        <a:xfrm>
          <a:off x="17390160" y="9768240"/>
          <a:ext cx="461160" cy="21780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gn="ctr">
            <a:lnSpc>
              <a:spcPct val="100000"/>
            </a:lnSpc>
          </a:pPr>
          <a:r>
            <a:rPr b="1" lang="en-US" sz="1000" spc="-1" strike="noStrike">
              <a:solidFill>
                <a:srgbClr val="ff0000"/>
              </a:solidFill>
              <a:latin typeface="ＭＳ Ｐゴシック"/>
              <a:ea typeface="ＭＳ Ｐゴシック"/>
            </a:rPr>
            <a:t>1,122</a:t>
          </a:r>
          <a:endParaRPr b="0" lang="en-US" sz="1000" spc="-1" strike="noStrike">
            <a:latin typeface="Times New Roman"/>
          </a:endParaRPr>
        </a:p>
      </xdr:txBody>
    </xdr:sp>
    <xdr:clientData/>
  </xdr:twoCellAnchor>
  <xdr:twoCellAnchor editAs="twoCell">
    <xdr:from>
      <xdr:col>97</xdr:col>
      <xdr:colOff>127080</xdr:colOff>
      <xdr:row>58</xdr:row>
      <xdr:rowOff>83160</xdr:rowOff>
    </xdr:from>
    <xdr:to>
      <xdr:col>98</xdr:col>
      <xdr:colOff>37800</xdr:colOff>
      <xdr:row>59</xdr:row>
      <xdr:rowOff>12960</xdr:rowOff>
    </xdr:to>
    <xdr:sp>
      <xdr:nvSpPr>
        <xdr:cNvPr id="1893" name="楕円 830"/>
        <xdr:cNvSpPr/>
      </xdr:nvSpPr>
      <xdr:spPr>
        <a:xfrm>
          <a:off x="16757640" y="9665280"/>
          <a:ext cx="82080" cy="9468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oneCell">
    <xdr:from>
      <xdr:col>96</xdr:col>
      <xdr:colOff>137520</xdr:colOff>
      <xdr:row>59</xdr:row>
      <xdr:rowOff>24840</xdr:rowOff>
    </xdr:from>
    <xdr:to>
      <xdr:col>99</xdr:col>
      <xdr:colOff>84600</xdr:colOff>
      <xdr:row>60</xdr:row>
      <xdr:rowOff>77400</xdr:rowOff>
    </xdr:to>
    <xdr:sp>
      <xdr:nvSpPr>
        <xdr:cNvPr id="1894" name="テキスト ボックス 831"/>
        <xdr:cNvSpPr/>
      </xdr:nvSpPr>
      <xdr:spPr>
        <a:xfrm>
          <a:off x="16596720" y="9771840"/>
          <a:ext cx="461160" cy="21780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gn="ctr">
            <a:lnSpc>
              <a:spcPct val="100000"/>
            </a:lnSpc>
          </a:pPr>
          <a:r>
            <a:rPr b="1" lang="en-US" sz="1000" spc="-1" strike="noStrike">
              <a:solidFill>
                <a:srgbClr val="ff0000"/>
              </a:solidFill>
              <a:latin typeface="ＭＳ Ｐゴシック"/>
              <a:ea typeface="ＭＳ Ｐゴシック"/>
            </a:rPr>
            <a:t>1,075</a:t>
          </a:r>
          <a:endParaRPr b="0" lang="en-US" sz="1000" spc="-1" strike="noStrike">
            <a:latin typeface="Times New Roman"/>
          </a:endParaRPr>
        </a:p>
      </xdr:txBody>
    </xdr:sp>
    <xdr:clientData/>
  </xdr:twoCellAnchor>
  <xdr:twoCellAnchor editAs="twoCell">
    <xdr:from>
      <xdr:col>96</xdr:col>
      <xdr:colOff>0</xdr:colOff>
      <xdr:row>63</xdr:row>
      <xdr:rowOff>57240</xdr:rowOff>
    </xdr:from>
    <xdr:to>
      <xdr:col>120</xdr:col>
      <xdr:colOff>114120</xdr:colOff>
      <xdr:row>65</xdr:row>
      <xdr:rowOff>31320</xdr:rowOff>
    </xdr:to>
    <xdr:sp>
      <xdr:nvSpPr>
        <xdr:cNvPr id="1895" name="正方形/長方形 832"/>
        <xdr:cNvSpPr/>
      </xdr:nvSpPr>
      <xdr:spPr>
        <a:xfrm>
          <a:off x="16459200" y="10464840"/>
          <a:ext cx="4228920" cy="304200"/>
        </a:xfrm>
        <a:prstGeom prst="rect">
          <a:avLst/>
        </a:prstGeom>
        <a:solidFill>
          <a:schemeClr val="bg1"/>
        </a:solidFill>
        <a:ln w="19050">
          <a:solidFill>
            <a:srgbClr val="000000"/>
          </a:solidFill>
        </a:ln>
      </xdr:spPr>
      <xdr:style>
        <a:lnRef idx="2">
          <a:schemeClr val="accent1">
            <a:shade val="50000"/>
          </a:schemeClr>
        </a:lnRef>
        <a:fillRef idx="1">
          <a:schemeClr val="accent1"/>
        </a:fillRef>
        <a:effectRef idx="0">
          <a:schemeClr val="accent1"/>
        </a:effectRef>
        <a:fontRef idx="minor"/>
      </xdr:style>
      <xdr:txBody>
        <a:bodyPr horzOverflow="clip" vertOverflow="clip" lIns="90000" rIns="90000" tIns="45000" bIns="45000" anchor="ctr">
          <a:noAutofit/>
        </a:bodyPr>
        <a:p>
          <a:pPr algn="ctr">
            <a:lnSpc>
              <a:spcPct val="100000"/>
            </a:lnSpc>
          </a:pPr>
          <a:r>
            <a:rPr b="1" lang="ja-JP" sz="1600" spc="-1" strike="noStrike">
              <a:solidFill>
                <a:srgbClr val="000000"/>
              </a:solidFill>
              <a:latin typeface="ＭＳ Ｐゴシック"/>
              <a:ea typeface="ＭＳ Ｐゴシック"/>
            </a:rPr>
            <a:t>繰出金</a:t>
          </a:r>
          <a:endParaRPr b="0" lang="en-US" sz="1600" spc="-1" strike="noStrike">
            <a:latin typeface="Times New Roman"/>
          </a:endParaRPr>
        </a:p>
      </xdr:txBody>
    </xdr:sp>
    <xdr:clientData/>
  </xdr:twoCellAnchor>
  <xdr:twoCellAnchor editAs="twoCell">
    <xdr:from>
      <xdr:col>96</xdr:col>
      <xdr:colOff>127080</xdr:colOff>
      <xdr:row>65</xdr:row>
      <xdr:rowOff>57240</xdr:rowOff>
    </xdr:from>
    <xdr:to>
      <xdr:col>104</xdr:col>
      <xdr:colOff>126720</xdr:colOff>
      <xdr:row>66</xdr:row>
      <xdr:rowOff>139320</xdr:rowOff>
    </xdr:to>
    <xdr:sp>
      <xdr:nvSpPr>
        <xdr:cNvPr id="1896" name="正方形/長方形 833"/>
        <xdr:cNvSpPr/>
      </xdr:nvSpPr>
      <xdr:spPr>
        <a:xfrm>
          <a:off x="16586280" y="10794960"/>
          <a:ext cx="1371240" cy="246960"/>
        </a:xfrm>
        <a:prstGeom prst="rect">
          <a:avLst/>
        </a:prstGeom>
        <a:noFill/>
        <a:ln w="19050">
          <a:noFill/>
        </a:ln>
      </xdr:spPr>
      <xdr:style>
        <a:lnRef idx="2">
          <a:schemeClr val="accent1">
            <a:shade val="50000"/>
          </a:schemeClr>
        </a:lnRef>
        <a:fillRef idx="1">
          <a:schemeClr val="accent1"/>
        </a:fillRef>
        <a:effectRef idx="0">
          <a:schemeClr val="accent1"/>
        </a:effectRef>
        <a:fontRef idx="minor"/>
      </xdr:style>
      <xdr:txBody>
        <a:bodyPr horzOverflow="clip" vertOverflow="clip" lIns="90000" rIns="90000" tIns="45000" bIns="45000" anchor="ctr">
          <a:noAutofit/>
        </a:bodyPr>
        <a:p>
          <a:pPr algn="r">
            <a:lnSpc>
              <a:spcPct val="100000"/>
            </a:lnSpc>
          </a:pPr>
          <a:r>
            <a:rPr b="1" i="1" lang="ja-JP" sz="1200" spc="-1" strike="noStrike">
              <a:solidFill>
                <a:srgbClr val="4080ff"/>
              </a:solidFill>
              <a:latin typeface="ＭＳ Ｐゴシック"/>
              <a:ea typeface="ＭＳ Ｐゴシック"/>
            </a:rPr>
            <a:t>類似団体内順位</a:t>
          </a:r>
          <a:endParaRPr b="0" lang="en-US" sz="1200" spc="-1" strike="noStrike">
            <a:latin typeface="Times New Roman"/>
          </a:endParaRPr>
        </a:p>
      </xdr:txBody>
    </xdr:sp>
    <xdr:clientData/>
  </xdr:twoCellAnchor>
  <xdr:twoCellAnchor editAs="twoCell">
    <xdr:from>
      <xdr:col>96</xdr:col>
      <xdr:colOff>127080</xdr:colOff>
      <xdr:row>66</xdr:row>
      <xdr:rowOff>88920</xdr:rowOff>
    </xdr:from>
    <xdr:to>
      <xdr:col>104</xdr:col>
      <xdr:colOff>126720</xdr:colOff>
      <xdr:row>67</xdr:row>
      <xdr:rowOff>164880</xdr:rowOff>
    </xdr:to>
    <xdr:sp>
      <xdr:nvSpPr>
        <xdr:cNvPr id="1897" name="正方形/長方形 834"/>
        <xdr:cNvSpPr/>
      </xdr:nvSpPr>
      <xdr:spPr>
        <a:xfrm>
          <a:off x="16586280" y="10991520"/>
          <a:ext cx="1371240" cy="241200"/>
        </a:xfrm>
        <a:prstGeom prst="rect">
          <a:avLst/>
        </a:prstGeom>
        <a:noFill/>
        <a:ln w="19050">
          <a:noFill/>
        </a:ln>
      </xdr:spPr>
      <xdr:style>
        <a:lnRef idx="2">
          <a:schemeClr val="accent1">
            <a:shade val="50000"/>
          </a:schemeClr>
        </a:lnRef>
        <a:fillRef idx="1">
          <a:schemeClr val="accent1"/>
        </a:fillRef>
        <a:effectRef idx="0">
          <a:schemeClr val="accent1"/>
        </a:effectRef>
        <a:fontRef idx="minor"/>
      </xdr:style>
      <xdr:txBody>
        <a:bodyPr horzOverflow="clip" vertOverflow="clip" lIns="90000" rIns="90000" tIns="45000" bIns="45000" anchor="ctr">
          <a:noAutofit/>
        </a:bodyPr>
        <a:p>
          <a:pPr algn="r">
            <a:lnSpc>
              <a:spcPct val="100000"/>
            </a:lnSpc>
          </a:pPr>
          <a:r>
            <a:rPr b="1" i="1" lang="en-US" sz="1200" spc="-1" strike="noStrike">
              <a:solidFill>
                <a:srgbClr val="4080ff"/>
              </a:solidFill>
              <a:latin typeface="ＭＳ Ｐゴシック"/>
              <a:ea typeface="ＭＳ Ｐゴシック"/>
            </a:rPr>
            <a:t>21/29</a:t>
          </a:r>
          <a:endParaRPr b="0" lang="en-US" sz="1200" spc="-1" strike="noStrike">
            <a:latin typeface="Times New Roman"/>
          </a:endParaRPr>
        </a:p>
      </xdr:txBody>
    </xdr:sp>
    <xdr:clientData/>
  </xdr:twoCellAnchor>
  <xdr:twoCellAnchor editAs="twoCell">
    <xdr:from>
      <xdr:col>102</xdr:col>
      <xdr:colOff>0</xdr:colOff>
      <xdr:row>65</xdr:row>
      <xdr:rowOff>57240</xdr:rowOff>
    </xdr:from>
    <xdr:to>
      <xdr:col>109</xdr:col>
      <xdr:colOff>171000</xdr:colOff>
      <xdr:row>66</xdr:row>
      <xdr:rowOff>139320</xdr:rowOff>
    </xdr:to>
    <xdr:sp>
      <xdr:nvSpPr>
        <xdr:cNvPr id="1898" name="正方形/長方形 835"/>
        <xdr:cNvSpPr/>
      </xdr:nvSpPr>
      <xdr:spPr>
        <a:xfrm>
          <a:off x="17487720" y="10794960"/>
          <a:ext cx="1371240" cy="246960"/>
        </a:xfrm>
        <a:prstGeom prst="rect">
          <a:avLst/>
        </a:prstGeom>
        <a:noFill/>
        <a:ln w="19050">
          <a:noFill/>
        </a:ln>
      </xdr:spPr>
      <xdr:style>
        <a:lnRef idx="2">
          <a:schemeClr val="accent1">
            <a:shade val="50000"/>
          </a:schemeClr>
        </a:lnRef>
        <a:fillRef idx="1">
          <a:schemeClr val="accent1"/>
        </a:fillRef>
        <a:effectRef idx="0">
          <a:schemeClr val="accent1"/>
        </a:effectRef>
        <a:fontRef idx="minor"/>
      </xdr:style>
      <xdr:txBody>
        <a:bodyPr horzOverflow="clip" vertOverflow="clip" lIns="90000" rIns="90000" tIns="45000" bIns="45000" anchor="ctr">
          <a:noAutofit/>
        </a:bodyPr>
        <a:p>
          <a:pPr algn="r">
            <a:lnSpc>
              <a:spcPct val="100000"/>
            </a:lnSpc>
          </a:pPr>
          <a:r>
            <a:rPr b="1" i="1" lang="ja-JP" sz="1200" spc="-1" strike="noStrike">
              <a:solidFill>
                <a:srgbClr val="4080ff"/>
              </a:solidFill>
              <a:latin typeface="ＭＳ Ｐゴシック"/>
              <a:ea typeface="ＭＳ Ｐゴシック"/>
            </a:rPr>
            <a:t>全国平均</a:t>
          </a:r>
          <a:endParaRPr b="0" lang="en-US" sz="1200" spc="-1" strike="noStrike">
            <a:latin typeface="Times New Roman"/>
          </a:endParaRPr>
        </a:p>
      </xdr:txBody>
    </xdr:sp>
    <xdr:clientData/>
  </xdr:twoCellAnchor>
  <xdr:twoCellAnchor editAs="twoCell">
    <xdr:from>
      <xdr:col>102</xdr:col>
      <xdr:colOff>0</xdr:colOff>
      <xdr:row>66</xdr:row>
      <xdr:rowOff>88920</xdr:rowOff>
    </xdr:from>
    <xdr:to>
      <xdr:col>109</xdr:col>
      <xdr:colOff>171000</xdr:colOff>
      <xdr:row>67</xdr:row>
      <xdr:rowOff>164880</xdr:rowOff>
    </xdr:to>
    <xdr:sp>
      <xdr:nvSpPr>
        <xdr:cNvPr id="1899" name="正方形/長方形 836"/>
        <xdr:cNvSpPr/>
      </xdr:nvSpPr>
      <xdr:spPr>
        <a:xfrm>
          <a:off x="17487720" y="10991520"/>
          <a:ext cx="1371240" cy="241200"/>
        </a:xfrm>
        <a:prstGeom prst="rect">
          <a:avLst/>
        </a:prstGeom>
        <a:noFill/>
        <a:ln w="19050">
          <a:noFill/>
        </a:ln>
      </xdr:spPr>
      <xdr:style>
        <a:lnRef idx="2">
          <a:schemeClr val="accent1">
            <a:shade val="50000"/>
          </a:schemeClr>
        </a:lnRef>
        <a:fillRef idx="1">
          <a:schemeClr val="accent1"/>
        </a:fillRef>
        <a:effectRef idx="0">
          <a:schemeClr val="accent1"/>
        </a:effectRef>
        <a:fontRef idx="minor"/>
      </xdr:style>
      <xdr:txBody>
        <a:bodyPr horzOverflow="clip" vertOverflow="clip" lIns="90000" rIns="90000" tIns="45000" bIns="45000" anchor="ctr">
          <a:noAutofit/>
        </a:bodyPr>
        <a:p>
          <a:pPr algn="r">
            <a:lnSpc>
              <a:spcPct val="100000"/>
            </a:lnSpc>
          </a:pPr>
          <a:r>
            <a:rPr b="1" i="1" lang="en-US" sz="1200" spc="-1" strike="noStrike">
              <a:solidFill>
                <a:srgbClr val="4080ff"/>
              </a:solidFill>
              <a:latin typeface="ＭＳ Ｐゴシック"/>
              <a:ea typeface="ＭＳ Ｐゴシック"/>
            </a:rPr>
            <a:t>41,168</a:t>
          </a:r>
          <a:endParaRPr b="0" lang="en-US" sz="1200" spc="-1" strike="noStrike">
            <a:latin typeface="Times New Roman"/>
          </a:endParaRPr>
        </a:p>
      </xdr:txBody>
    </xdr:sp>
    <xdr:clientData/>
  </xdr:twoCellAnchor>
  <xdr:twoCellAnchor editAs="twoCell">
    <xdr:from>
      <xdr:col>108</xdr:col>
      <xdr:colOff>0</xdr:colOff>
      <xdr:row>65</xdr:row>
      <xdr:rowOff>57240</xdr:rowOff>
    </xdr:from>
    <xdr:to>
      <xdr:col>115</xdr:col>
      <xdr:colOff>171360</xdr:colOff>
      <xdr:row>66</xdr:row>
      <xdr:rowOff>139320</xdr:rowOff>
    </xdr:to>
    <xdr:sp>
      <xdr:nvSpPr>
        <xdr:cNvPr id="1900" name="正方形/長方形 837"/>
        <xdr:cNvSpPr/>
      </xdr:nvSpPr>
      <xdr:spPr>
        <a:xfrm>
          <a:off x="18516600" y="10794960"/>
          <a:ext cx="1371240" cy="246960"/>
        </a:xfrm>
        <a:prstGeom prst="rect">
          <a:avLst/>
        </a:prstGeom>
        <a:noFill/>
        <a:ln w="19050">
          <a:noFill/>
        </a:ln>
      </xdr:spPr>
      <xdr:style>
        <a:lnRef idx="2">
          <a:schemeClr val="accent1">
            <a:shade val="50000"/>
          </a:schemeClr>
        </a:lnRef>
        <a:fillRef idx="1">
          <a:schemeClr val="accent1"/>
        </a:fillRef>
        <a:effectRef idx="0">
          <a:schemeClr val="accent1"/>
        </a:effectRef>
        <a:fontRef idx="minor"/>
      </xdr:style>
      <xdr:txBody>
        <a:bodyPr horzOverflow="clip" vertOverflow="clip" lIns="90000" rIns="90000" tIns="45000" bIns="45000" anchor="ctr">
          <a:noAutofit/>
        </a:bodyPr>
        <a:p>
          <a:pPr algn="r">
            <a:lnSpc>
              <a:spcPct val="100000"/>
            </a:lnSpc>
          </a:pPr>
          <a:r>
            <a:rPr b="1" i="1" lang="ja-JP" sz="1200" spc="-1" strike="noStrike">
              <a:solidFill>
                <a:srgbClr val="4080ff"/>
              </a:solidFill>
              <a:latin typeface="ＭＳ Ｐゴシック"/>
              <a:ea typeface="ＭＳ Ｐゴシック"/>
            </a:rPr>
            <a:t>静岡県平均</a:t>
          </a:r>
          <a:endParaRPr b="0" lang="en-US" sz="1200" spc="-1" strike="noStrike">
            <a:latin typeface="Times New Roman"/>
          </a:endParaRPr>
        </a:p>
      </xdr:txBody>
    </xdr:sp>
    <xdr:clientData/>
  </xdr:twoCellAnchor>
  <xdr:twoCellAnchor editAs="twoCell">
    <xdr:from>
      <xdr:col>108</xdr:col>
      <xdr:colOff>0</xdr:colOff>
      <xdr:row>66</xdr:row>
      <xdr:rowOff>88920</xdr:rowOff>
    </xdr:from>
    <xdr:to>
      <xdr:col>115</xdr:col>
      <xdr:colOff>171360</xdr:colOff>
      <xdr:row>67</xdr:row>
      <xdr:rowOff>164880</xdr:rowOff>
    </xdr:to>
    <xdr:sp>
      <xdr:nvSpPr>
        <xdr:cNvPr id="1901" name="正方形/長方形 838"/>
        <xdr:cNvSpPr/>
      </xdr:nvSpPr>
      <xdr:spPr>
        <a:xfrm>
          <a:off x="18516600" y="10991520"/>
          <a:ext cx="1371240" cy="241200"/>
        </a:xfrm>
        <a:prstGeom prst="rect">
          <a:avLst/>
        </a:prstGeom>
        <a:noFill/>
        <a:ln w="19050">
          <a:noFill/>
        </a:ln>
      </xdr:spPr>
      <xdr:style>
        <a:lnRef idx="2">
          <a:schemeClr val="accent1">
            <a:shade val="50000"/>
          </a:schemeClr>
        </a:lnRef>
        <a:fillRef idx="1">
          <a:schemeClr val="accent1"/>
        </a:fillRef>
        <a:effectRef idx="0">
          <a:schemeClr val="accent1"/>
        </a:effectRef>
        <a:fontRef idx="minor"/>
      </xdr:style>
      <xdr:txBody>
        <a:bodyPr horzOverflow="clip" vertOverflow="clip" lIns="90000" rIns="90000" tIns="45000" bIns="45000" anchor="ctr">
          <a:noAutofit/>
        </a:bodyPr>
        <a:p>
          <a:pPr algn="r">
            <a:lnSpc>
              <a:spcPct val="100000"/>
            </a:lnSpc>
          </a:pPr>
          <a:r>
            <a:rPr b="1" i="1" lang="en-US" sz="1200" spc="-1" strike="noStrike">
              <a:solidFill>
                <a:srgbClr val="4080ff"/>
              </a:solidFill>
              <a:latin typeface="ＭＳ Ｐゴシック"/>
              <a:ea typeface="ＭＳ Ｐゴシック"/>
            </a:rPr>
            <a:t>36,508</a:t>
          </a:r>
          <a:endParaRPr b="0" lang="en-US" sz="1200" spc="-1" strike="noStrike">
            <a:latin typeface="Times New Roman"/>
          </a:endParaRPr>
        </a:p>
      </xdr:txBody>
    </xdr:sp>
    <xdr:clientData/>
  </xdr:twoCellAnchor>
  <xdr:twoCellAnchor editAs="twoCell">
    <xdr:from>
      <xdr:col>96</xdr:col>
      <xdr:colOff>0</xdr:colOff>
      <xdr:row>68</xdr:row>
      <xdr:rowOff>25560</xdr:rowOff>
    </xdr:from>
    <xdr:to>
      <xdr:col>120</xdr:col>
      <xdr:colOff>114120</xdr:colOff>
      <xdr:row>81</xdr:row>
      <xdr:rowOff>82440</xdr:rowOff>
    </xdr:to>
    <xdr:sp>
      <xdr:nvSpPr>
        <xdr:cNvPr id="1902" name="正方形/長方形 839"/>
        <xdr:cNvSpPr/>
      </xdr:nvSpPr>
      <xdr:spPr>
        <a:xfrm>
          <a:off x="16459200" y="11258640"/>
          <a:ext cx="4228920" cy="2203200"/>
        </a:xfrm>
        <a:prstGeom prst="rect">
          <a:avLst/>
        </a:prstGeom>
        <a:solidFill>
          <a:srgbClr val="e6ffd5"/>
        </a:solidFill>
        <a:ln w="19050">
          <a:noFill/>
        </a:ln>
      </xdr:spPr>
      <xdr:style>
        <a:lnRef idx="2">
          <a:schemeClr val="accent1">
            <a:shade val="50000"/>
          </a:schemeClr>
        </a:lnRef>
        <a:fillRef idx="1">
          <a:schemeClr val="accent1"/>
        </a:fillRef>
        <a:effectRef idx="0">
          <a:schemeClr val="accent1"/>
        </a:effectRef>
        <a:fontRef idx="minor"/>
      </xdr:style>
    </xdr:sp>
    <xdr:clientData/>
  </xdr:twoCellAnchor>
  <xdr:twoCellAnchor editAs="oneCell">
    <xdr:from>
      <xdr:col>95</xdr:col>
      <xdr:colOff>154800</xdr:colOff>
      <xdr:row>67</xdr:row>
      <xdr:rowOff>6480</xdr:rowOff>
    </xdr:from>
    <xdr:to>
      <xdr:col>97</xdr:col>
      <xdr:colOff>156240</xdr:colOff>
      <xdr:row>68</xdr:row>
      <xdr:rowOff>33120</xdr:rowOff>
    </xdr:to>
    <xdr:sp>
      <xdr:nvSpPr>
        <xdr:cNvPr id="1903" name="テキスト ボックス 840"/>
        <xdr:cNvSpPr/>
      </xdr:nvSpPr>
      <xdr:spPr>
        <a:xfrm>
          <a:off x="16442280" y="11074320"/>
          <a:ext cx="344520" cy="191880"/>
        </a:xfrm>
        <a:prstGeom prst="rect">
          <a:avLst/>
        </a:prstGeom>
        <a:noFill/>
        <a:ln w="0">
          <a:noFill/>
        </a:ln>
      </xdr:spPr>
      <xdr:style>
        <a:lnRef idx="0"/>
        <a:fillRef idx="0"/>
        <a:effectRef idx="0"/>
        <a:fontRef idx="minor"/>
      </xdr:style>
      <xdr:txBody>
        <a:bodyPr wrap="none" horzOverflow="clip" vertOverflow="clip" lIns="90000" rIns="90000" tIns="45000" bIns="45000">
          <a:spAutoFit/>
        </a:bodyPr>
        <a:p>
          <a:pPr>
            <a:lnSpc>
              <a:spcPct val="100000"/>
            </a:lnSpc>
          </a:pPr>
          <a:r>
            <a:rPr b="0" lang="en-US" sz="800" spc="-1" strike="noStrike">
              <a:solidFill>
                <a:srgbClr val="000000"/>
              </a:solidFill>
              <a:latin typeface="ＭＳ Ｐゴシック"/>
              <a:ea typeface="ＭＳ Ｐゴシック"/>
            </a:rPr>
            <a:t>(</a:t>
          </a:r>
          <a:r>
            <a:rPr b="0" lang="ja-JP" sz="800" spc="-1" strike="noStrike">
              <a:solidFill>
                <a:srgbClr val="000000"/>
              </a:solidFill>
              <a:latin typeface="ＭＳ Ｐゴシック"/>
              <a:ea typeface="ＭＳ Ｐゴシック"/>
            </a:rPr>
            <a:t>円</a:t>
          </a:r>
          <a:r>
            <a:rPr b="0" lang="en-US" sz="800" spc="-1" strike="noStrike">
              <a:solidFill>
                <a:srgbClr val="000000"/>
              </a:solidFill>
              <a:latin typeface="ＭＳ Ｐゴシック"/>
              <a:ea typeface="ＭＳ Ｐゴシック"/>
            </a:rPr>
            <a:t>)</a:t>
          </a:r>
          <a:endParaRPr b="0" lang="en-US" sz="800" spc="-1" strike="noStrike">
            <a:latin typeface="Times New Roman"/>
          </a:endParaRPr>
        </a:p>
      </xdr:txBody>
    </xdr:sp>
    <xdr:clientData/>
  </xdr:twoCellAnchor>
  <xdr:twoCellAnchor editAs="twoCell">
    <xdr:from>
      <xdr:col>96</xdr:col>
      <xdr:colOff>0</xdr:colOff>
      <xdr:row>81</xdr:row>
      <xdr:rowOff>82440</xdr:rowOff>
    </xdr:from>
    <xdr:to>
      <xdr:col>120</xdr:col>
      <xdr:colOff>114120</xdr:colOff>
      <xdr:row>81</xdr:row>
      <xdr:rowOff>82440</xdr:rowOff>
    </xdr:to>
    <xdr:sp>
      <xdr:nvSpPr>
        <xdr:cNvPr id="1904" name="直線コネクタ 841"/>
        <xdr:cNvSpPr/>
      </xdr:nvSpPr>
      <xdr:spPr>
        <a:xfrm>
          <a:off x="16459200" y="13461840"/>
          <a:ext cx="4228920" cy="0"/>
        </a:xfrm>
        <a:prstGeom prst="line">
          <a:avLst/>
        </a:prstGeom>
        <a:ln>
          <a:solidFill>
            <a:srgbClr val="c0c0c0"/>
          </a:solidFill>
        </a:ln>
      </xdr:spPr>
      <xdr:style>
        <a:lnRef idx="1">
          <a:schemeClr val="accent1"/>
        </a:lnRef>
        <a:fillRef idx="0">
          <a:schemeClr val="accent1"/>
        </a:fillRef>
        <a:effectRef idx="0">
          <a:schemeClr val="accent1"/>
        </a:effectRef>
        <a:fontRef idx="minor"/>
      </xdr:style>
    </xdr:sp>
    <xdr:clientData/>
  </xdr:twoCellAnchor>
  <xdr:twoCellAnchor editAs="oneCell">
    <xdr:from>
      <xdr:col>93</xdr:col>
      <xdr:colOff>43200</xdr:colOff>
      <xdr:row>80</xdr:row>
      <xdr:rowOff>132120</xdr:rowOff>
    </xdr:from>
    <xdr:to>
      <xdr:col>96</xdr:col>
      <xdr:colOff>53640</xdr:colOff>
      <xdr:row>82</xdr:row>
      <xdr:rowOff>19800</xdr:rowOff>
    </xdr:to>
    <xdr:sp>
      <xdr:nvSpPr>
        <xdr:cNvPr id="1905" name="テキスト ボックス 842"/>
        <xdr:cNvSpPr/>
      </xdr:nvSpPr>
      <xdr:spPr>
        <a:xfrm>
          <a:off x="15987960" y="13346280"/>
          <a:ext cx="524880" cy="21780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gn="r">
            <a:lnSpc>
              <a:spcPct val="100000"/>
            </a:lnSpc>
          </a:pPr>
          <a:r>
            <a:rPr b="0" lang="en-US" sz="1000" spc="-1" strike="noStrike">
              <a:solidFill>
                <a:srgbClr val="000000"/>
              </a:solidFill>
              <a:latin typeface="ＭＳ Ｐゴシック"/>
              <a:ea typeface="ＭＳ Ｐゴシック"/>
            </a:rPr>
            <a:t>10,000</a:t>
          </a:r>
          <a:endParaRPr b="0" lang="en-US" sz="1000" spc="-1" strike="noStrike">
            <a:latin typeface="Times New Roman"/>
          </a:endParaRPr>
        </a:p>
      </xdr:txBody>
    </xdr:sp>
    <xdr:clientData/>
  </xdr:twoCellAnchor>
  <xdr:twoCellAnchor editAs="twoCell">
    <xdr:from>
      <xdr:col>96</xdr:col>
      <xdr:colOff>0</xdr:colOff>
      <xdr:row>78</xdr:row>
      <xdr:rowOff>139680</xdr:rowOff>
    </xdr:from>
    <xdr:to>
      <xdr:col>120</xdr:col>
      <xdr:colOff>114120</xdr:colOff>
      <xdr:row>78</xdr:row>
      <xdr:rowOff>139680</xdr:rowOff>
    </xdr:to>
    <xdr:sp>
      <xdr:nvSpPr>
        <xdr:cNvPr id="1906" name="直線コネクタ 843"/>
        <xdr:cNvSpPr/>
      </xdr:nvSpPr>
      <xdr:spPr>
        <a:xfrm>
          <a:off x="16459200" y="13023720"/>
          <a:ext cx="4228920" cy="0"/>
        </a:xfrm>
        <a:prstGeom prst="line">
          <a:avLst/>
        </a:prstGeom>
        <a:ln>
          <a:solidFill>
            <a:srgbClr val="c0c0c0"/>
          </a:solidFill>
        </a:ln>
      </xdr:spPr>
      <xdr:style>
        <a:lnRef idx="1">
          <a:schemeClr val="accent1"/>
        </a:lnRef>
        <a:fillRef idx="0">
          <a:schemeClr val="accent1"/>
        </a:fillRef>
        <a:effectRef idx="0">
          <a:schemeClr val="accent1"/>
        </a:effectRef>
        <a:fontRef idx="minor"/>
      </xdr:style>
    </xdr:sp>
    <xdr:clientData/>
  </xdr:twoCellAnchor>
  <xdr:twoCellAnchor editAs="oneCell">
    <xdr:from>
      <xdr:col>93</xdr:col>
      <xdr:colOff>43200</xdr:colOff>
      <xdr:row>78</xdr:row>
      <xdr:rowOff>24120</xdr:rowOff>
    </xdr:from>
    <xdr:to>
      <xdr:col>96</xdr:col>
      <xdr:colOff>53640</xdr:colOff>
      <xdr:row>79</xdr:row>
      <xdr:rowOff>77040</xdr:rowOff>
    </xdr:to>
    <xdr:sp>
      <xdr:nvSpPr>
        <xdr:cNvPr id="1907" name="テキスト ボックス 844"/>
        <xdr:cNvSpPr/>
      </xdr:nvSpPr>
      <xdr:spPr>
        <a:xfrm>
          <a:off x="15987960" y="12908160"/>
          <a:ext cx="524880" cy="21780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gn="r">
            <a:lnSpc>
              <a:spcPct val="100000"/>
            </a:lnSpc>
          </a:pPr>
          <a:r>
            <a:rPr b="0" lang="en-US" sz="1000" spc="-1" strike="noStrike">
              <a:solidFill>
                <a:srgbClr val="000000"/>
              </a:solidFill>
              <a:latin typeface="ＭＳ Ｐゴシック"/>
              <a:ea typeface="ＭＳ Ｐゴシック"/>
            </a:rPr>
            <a:t>20,000</a:t>
          </a:r>
          <a:endParaRPr b="0" lang="en-US" sz="1000" spc="-1" strike="noStrike">
            <a:latin typeface="Times New Roman"/>
          </a:endParaRPr>
        </a:p>
      </xdr:txBody>
    </xdr:sp>
    <xdr:clientData/>
  </xdr:twoCellAnchor>
  <xdr:twoCellAnchor editAs="twoCell">
    <xdr:from>
      <xdr:col>96</xdr:col>
      <xdr:colOff>0</xdr:colOff>
      <xdr:row>76</xdr:row>
      <xdr:rowOff>25200</xdr:rowOff>
    </xdr:from>
    <xdr:to>
      <xdr:col>120</xdr:col>
      <xdr:colOff>114120</xdr:colOff>
      <xdr:row>76</xdr:row>
      <xdr:rowOff>25200</xdr:rowOff>
    </xdr:to>
    <xdr:sp>
      <xdr:nvSpPr>
        <xdr:cNvPr id="1908" name="直線コネクタ 845"/>
        <xdr:cNvSpPr/>
      </xdr:nvSpPr>
      <xdr:spPr>
        <a:xfrm>
          <a:off x="16459200" y="12579120"/>
          <a:ext cx="4228920" cy="0"/>
        </a:xfrm>
        <a:prstGeom prst="line">
          <a:avLst/>
        </a:prstGeom>
        <a:ln>
          <a:solidFill>
            <a:srgbClr val="c0c0c0"/>
          </a:solidFill>
        </a:ln>
      </xdr:spPr>
      <xdr:style>
        <a:lnRef idx="1">
          <a:schemeClr val="accent1"/>
        </a:lnRef>
        <a:fillRef idx="0">
          <a:schemeClr val="accent1"/>
        </a:fillRef>
        <a:effectRef idx="0">
          <a:schemeClr val="accent1"/>
        </a:effectRef>
        <a:fontRef idx="minor"/>
      </xdr:style>
    </xdr:sp>
    <xdr:clientData/>
  </xdr:twoCellAnchor>
  <xdr:twoCellAnchor editAs="oneCell">
    <xdr:from>
      <xdr:col>93</xdr:col>
      <xdr:colOff>43200</xdr:colOff>
      <xdr:row>75</xdr:row>
      <xdr:rowOff>75240</xdr:rowOff>
    </xdr:from>
    <xdr:to>
      <xdr:col>96</xdr:col>
      <xdr:colOff>53640</xdr:colOff>
      <xdr:row>76</xdr:row>
      <xdr:rowOff>127800</xdr:rowOff>
    </xdr:to>
    <xdr:sp>
      <xdr:nvSpPr>
        <xdr:cNvPr id="1909" name="テキスト ボックス 846"/>
        <xdr:cNvSpPr/>
      </xdr:nvSpPr>
      <xdr:spPr>
        <a:xfrm>
          <a:off x="15987960" y="12463920"/>
          <a:ext cx="524880" cy="21780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gn="r">
            <a:lnSpc>
              <a:spcPct val="100000"/>
            </a:lnSpc>
          </a:pPr>
          <a:r>
            <a:rPr b="0" lang="en-US" sz="1000" spc="-1" strike="noStrike">
              <a:solidFill>
                <a:srgbClr val="000000"/>
              </a:solidFill>
              <a:latin typeface="ＭＳ Ｐゴシック"/>
              <a:ea typeface="ＭＳ Ｐゴシック"/>
            </a:rPr>
            <a:t>30,000</a:t>
          </a:r>
          <a:endParaRPr b="0" lang="en-US" sz="1000" spc="-1" strike="noStrike">
            <a:latin typeface="Times New Roman"/>
          </a:endParaRPr>
        </a:p>
      </xdr:txBody>
    </xdr:sp>
    <xdr:clientData/>
  </xdr:twoCellAnchor>
  <xdr:twoCellAnchor editAs="twoCell">
    <xdr:from>
      <xdr:col>96</xdr:col>
      <xdr:colOff>0</xdr:colOff>
      <xdr:row>73</xdr:row>
      <xdr:rowOff>82440</xdr:rowOff>
    </xdr:from>
    <xdr:to>
      <xdr:col>120</xdr:col>
      <xdr:colOff>114120</xdr:colOff>
      <xdr:row>73</xdr:row>
      <xdr:rowOff>82440</xdr:rowOff>
    </xdr:to>
    <xdr:sp>
      <xdr:nvSpPr>
        <xdr:cNvPr id="1910" name="直線コネクタ 847"/>
        <xdr:cNvSpPr/>
      </xdr:nvSpPr>
      <xdr:spPr>
        <a:xfrm>
          <a:off x="16459200" y="12141000"/>
          <a:ext cx="4228920" cy="0"/>
        </a:xfrm>
        <a:prstGeom prst="line">
          <a:avLst/>
        </a:prstGeom>
        <a:ln>
          <a:solidFill>
            <a:srgbClr val="c0c0c0"/>
          </a:solidFill>
        </a:ln>
      </xdr:spPr>
      <xdr:style>
        <a:lnRef idx="1">
          <a:schemeClr val="accent1"/>
        </a:lnRef>
        <a:fillRef idx="0">
          <a:schemeClr val="accent1"/>
        </a:fillRef>
        <a:effectRef idx="0">
          <a:schemeClr val="accent1"/>
        </a:effectRef>
        <a:fontRef idx="minor"/>
      </xdr:style>
    </xdr:sp>
    <xdr:clientData/>
  </xdr:twoCellAnchor>
  <xdr:twoCellAnchor editAs="oneCell">
    <xdr:from>
      <xdr:col>93</xdr:col>
      <xdr:colOff>43200</xdr:colOff>
      <xdr:row>72</xdr:row>
      <xdr:rowOff>132120</xdr:rowOff>
    </xdr:from>
    <xdr:to>
      <xdr:col>96</xdr:col>
      <xdr:colOff>53640</xdr:colOff>
      <xdr:row>74</xdr:row>
      <xdr:rowOff>19800</xdr:rowOff>
    </xdr:to>
    <xdr:sp>
      <xdr:nvSpPr>
        <xdr:cNvPr id="1911" name="テキスト ボックス 848"/>
        <xdr:cNvSpPr/>
      </xdr:nvSpPr>
      <xdr:spPr>
        <a:xfrm>
          <a:off x="15987960" y="12025440"/>
          <a:ext cx="524880" cy="21780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gn="r">
            <a:lnSpc>
              <a:spcPct val="100000"/>
            </a:lnSpc>
          </a:pPr>
          <a:r>
            <a:rPr b="0" lang="en-US" sz="1000" spc="-1" strike="noStrike">
              <a:solidFill>
                <a:srgbClr val="000000"/>
              </a:solidFill>
              <a:latin typeface="ＭＳ Ｐゴシック"/>
              <a:ea typeface="ＭＳ Ｐゴシック"/>
            </a:rPr>
            <a:t>40,000</a:t>
          </a:r>
          <a:endParaRPr b="0" lang="en-US" sz="1000" spc="-1" strike="noStrike">
            <a:latin typeface="Times New Roman"/>
          </a:endParaRPr>
        </a:p>
      </xdr:txBody>
    </xdr:sp>
    <xdr:clientData/>
  </xdr:twoCellAnchor>
  <xdr:twoCellAnchor editAs="twoCell">
    <xdr:from>
      <xdr:col>96</xdr:col>
      <xdr:colOff>0</xdr:colOff>
      <xdr:row>70</xdr:row>
      <xdr:rowOff>139680</xdr:rowOff>
    </xdr:from>
    <xdr:to>
      <xdr:col>120</xdr:col>
      <xdr:colOff>114120</xdr:colOff>
      <xdr:row>70</xdr:row>
      <xdr:rowOff>139680</xdr:rowOff>
    </xdr:to>
    <xdr:sp>
      <xdr:nvSpPr>
        <xdr:cNvPr id="1912" name="直線コネクタ 849"/>
        <xdr:cNvSpPr/>
      </xdr:nvSpPr>
      <xdr:spPr>
        <a:xfrm>
          <a:off x="16459200" y="11702880"/>
          <a:ext cx="4228920" cy="0"/>
        </a:xfrm>
        <a:prstGeom prst="line">
          <a:avLst/>
        </a:prstGeom>
        <a:ln>
          <a:solidFill>
            <a:srgbClr val="c0c0c0"/>
          </a:solidFill>
        </a:ln>
      </xdr:spPr>
      <xdr:style>
        <a:lnRef idx="1">
          <a:schemeClr val="accent1"/>
        </a:lnRef>
        <a:fillRef idx="0">
          <a:schemeClr val="accent1"/>
        </a:fillRef>
        <a:effectRef idx="0">
          <a:schemeClr val="accent1"/>
        </a:effectRef>
        <a:fontRef idx="minor"/>
      </xdr:style>
    </xdr:sp>
    <xdr:clientData/>
  </xdr:twoCellAnchor>
  <xdr:twoCellAnchor editAs="oneCell">
    <xdr:from>
      <xdr:col>93</xdr:col>
      <xdr:colOff>43200</xdr:colOff>
      <xdr:row>70</xdr:row>
      <xdr:rowOff>24120</xdr:rowOff>
    </xdr:from>
    <xdr:to>
      <xdr:col>96</xdr:col>
      <xdr:colOff>53640</xdr:colOff>
      <xdr:row>71</xdr:row>
      <xdr:rowOff>76680</xdr:rowOff>
    </xdr:to>
    <xdr:sp>
      <xdr:nvSpPr>
        <xdr:cNvPr id="1913" name="テキスト ボックス 850"/>
        <xdr:cNvSpPr/>
      </xdr:nvSpPr>
      <xdr:spPr>
        <a:xfrm>
          <a:off x="15987960" y="11587320"/>
          <a:ext cx="524880" cy="21780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gn="r">
            <a:lnSpc>
              <a:spcPct val="100000"/>
            </a:lnSpc>
          </a:pPr>
          <a:r>
            <a:rPr b="0" lang="en-US" sz="1000" spc="-1" strike="noStrike">
              <a:solidFill>
                <a:srgbClr val="000000"/>
              </a:solidFill>
              <a:latin typeface="ＭＳ Ｐゴシック"/>
              <a:ea typeface="ＭＳ Ｐゴシック"/>
            </a:rPr>
            <a:t>50,000</a:t>
          </a:r>
          <a:endParaRPr b="0" lang="en-US" sz="1000" spc="-1" strike="noStrike">
            <a:latin typeface="Times New Roman"/>
          </a:endParaRPr>
        </a:p>
      </xdr:txBody>
    </xdr:sp>
    <xdr:clientData/>
  </xdr:twoCellAnchor>
  <xdr:twoCellAnchor editAs="twoCell">
    <xdr:from>
      <xdr:col>96</xdr:col>
      <xdr:colOff>0</xdr:colOff>
      <xdr:row>68</xdr:row>
      <xdr:rowOff>25200</xdr:rowOff>
    </xdr:from>
    <xdr:to>
      <xdr:col>120</xdr:col>
      <xdr:colOff>114120</xdr:colOff>
      <xdr:row>68</xdr:row>
      <xdr:rowOff>25200</xdr:rowOff>
    </xdr:to>
    <xdr:sp>
      <xdr:nvSpPr>
        <xdr:cNvPr id="1914" name="直線コネクタ 851"/>
        <xdr:cNvSpPr/>
      </xdr:nvSpPr>
      <xdr:spPr>
        <a:xfrm>
          <a:off x="16459200" y="11258280"/>
          <a:ext cx="4228920" cy="0"/>
        </a:xfrm>
        <a:prstGeom prst="line">
          <a:avLst/>
        </a:prstGeom>
        <a:ln>
          <a:solidFill>
            <a:srgbClr val="c0c0c0"/>
          </a:solidFill>
        </a:ln>
      </xdr:spPr>
      <xdr:style>
        <a:lnRef idx="1">
          <a:schemeClr val="accent1"/>
        </a:lnRef>
        <a:fillRef idx="0">
          <a:schemeClr val="accent1"/>
        </a:fillRef>
        <a:effectRef idx="0">
          <a:schemeClr val="accent1"/>
        </a:effectRef>
        <a:fontRef idx="minor"/>
      </xdr:style>
    </xdr:sp>
    <xdr:clientData/>
  </xdr:twoCellAnchor>
  <xdr:twoCellAnchor editAs="oneCell">
    <xdr:from>
      <xdr:col>93</xdr:col>
      <xdr:colOff>43200</xdr:colOff>
      <xdr:row>67</xdr:row>
      <xdr:rowOff>75240</xdr:rowOff>
    </xdr:from>
    <xdr:to>
      <xdr:col>96</xdr:col>
      <xdr:colOff>53640</xdr:colOff>
      <xdr:row>68</xdr:row>
      <xdr:rowOff>127800</xdr:rowOff>
    </xdr:to>
    <xdr:sp>
      <xdr:nvSpPr>
        <xdr:cNvPr id="1915" name="テキスト ボックス 852"/>
        <xdr:cNvSpPr/>
      </xdr:nvSpPr>
      <xdr:spPr>
        <a:xfrm>
          <a:off x="15987960" y="11143080"/>
          <a:ext cx="524880" cy="21780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gn="r">
            <a:lnSpc>
              <a:spcPct val="100000"/>
            </a:lnSpc>
          </a:pPr>
          <a:r>
            <a:rPr b="0" lang="en-US" sz="1000" spc="-1" strike="noStrike">
              <a:solidFill>
                <a:srgbClr val="000000"/>
              </a:solidFill>
              <a:latin typeface="ＭＳ Ｐゴシック"/>
              <a:ea typeface="ＭＳ Ｐゴシック"/>
            </a:rPr>
            <a:t>60,000</a:t>
          </a:r>
          <a:endParaRPr b="0" lang="en-US" sz="1000" spc="-1" strike="noStrike">
            <a:latin typeface="Times New Roman"/>
          </a:endParaRPr>
        </a:p>
      </xdr:txBody>
    </xdr:sp>
    <xdr:clientData/>
  </xdr:twoCellAnchor>
  <xdr:twoCellAnchor editAs="twoCell">
    <xdr:from>
      <xdr:col>96</xdr:col>
      <xdr:colOff>0</xdr:colOff>
      <xdr:row>68</xdr:row>
      <xdr:rowOff>25560</xdr:rowOff>
    </xdr:from>
    <xdr:to>
      <xdr:col>120</xdr:col>
      <xdr:colOff>114120</xdr:colOff>
      <xdr:row>81</xdr:row>
      <xdr:rowOff>82440</xdr:rowOff>
    </xdr:to>
    <xdr:sp>
      <xdr:nvSpPr>
        <xdr:cNvPr id="1916" name="繰出金グラフ枠"/>
        <xdr:cNvSpPr/>
      </xdr:nvSpPr>
      <xdr:spPr>
        <a:xfrm>
          <a:off x="16459200" y="11258640"/>
          <a:ext cx="4228920" cy="22032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twoCell">
    <xdr:from>
      <xdr:col>112</xdr:col>
      <xdr:colOff>8280</xdr:colOff>
      <xdr:row>74</xdr:row>
      <xdr:rowOff>92160</xdr:rowOff>
    </xdr:from>
    <xdr:to>
      <xdr:col>120</xdr:col>
      <xdr:colOff>116280</xdr:colOff>
      <xdr:row>74</xdr:row>
      <xdr:rowOff>93240</xdr:rowOff>
    </xdr:to>
    <xdr:sp>
      <xdr:nvSpPr>
        <xdr:cNvPr id="1917" name="直線コネクタ 854"/>
        <xdr:cNvSpPr/>
      </xdr:nvSpPr>
      <xdr:spPr>
        <a:xfrm flipV="1">
          <a:off x="19949760" y="11576160"/>
          <a:ext cx="1080" cy="1479600"/>
        </a:xfrm>
        <a:prstGeom prst="line">
          <a:avLst/>
        </a:prstGeom>
        <a:ln w="31750">
          <a:solidFill>
            <a:srgbClr val="808080"/>
          </a:solidFill>
        </a:ln>
      </xdr:spPr>
      <xdr:style>
        <a:lnRef idx="1">
          <a:schemeClr val="accent1"/>
        </a:lnRef>
        <a:fillRef idx="0">
          <a:schemeClr val="accent1"/>
        </a:fillRef>
        <a:effectRef idx="0">
          <a:schemeClr val="accent1"/>
        </a:effectRef>
        <a:fontRef idx="minor"/>
      </xdr:style>
    </xdr:sp>
    <xdr:clientData/>
  </xdr:twoCellAnchor>
  <xdr:twoCellAnchor editAs="oneCell">
    <xdr:from>
      <xdr:col>116</xdr:col>
      <xdr:colOff>118800</xdr:colOff>
      <xdr:row>79</xdr:row>
      <xdr:rowOff>31320</xdr:rowOff>
    </xdr:from>
    <xdr:to>
      <xdr:col>119</xdr:col>
      <xdr:colOff>129600</xdr:colOff>
      <xdr:row>80</xdr:row>
      <xdr:rowOff>83880</xdr:rowOff>
    </xdr:to>
    <xdr:sp>
      <xdr:nvSpPr>
        <xdr:cNvPr id="1918" name="繰出金最小値テキスト"/>
        <xdr:cNvSpPr/>
      </xdr:nvSpPr>
      <xdr:spPr>
        <a:xfrm>
          <a:off x="20007000" y="13080240"/>
          <a:ext cx="524880" cy="21780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nSpc>
              <a:spcPct val="100000"/>
            </a:lnSpc>
          </a:pPr>
          <a:r>
            <a:rPr b="1" lang="en-US" sz="1000" spc="-1" strike="noStrike">
              <a:solidFill>
                <a:srgbClr val="000000"/>
              </a:solidFill>
              <a:latin typeface="ＭＳ Ｐゴシック"/>
              <a:ea typeface="ＭＳ Ｐゴシック"/>
            </a:rPr>
            <a:t>19,150</a:t>
          </a:r>
          <a:endParaRPr b="0" lang="en-US" sz="1000" spc="-1" strike="noStrike">
            <a:latin typeface="Times New Roman"/>
          </a:endParaRPr>
        </a:p>
      </xdr:txBody>
    </xdr:sp>
    <xdr:clientData/>
  </xdr:twoCellAnchor>
  <xdr:twoCellAnchor editAs="twoCell">
    <xdr:from>
      <xdr:col>115</xdr:col>
      <xdr:colOff>164880</xdr:colOff>
      <xdr:row>79</xdr:row>
      <xdr:rowOff>6840</xdr:rowOff>
    </xdr:from>
    <xdr:to>
      <xdr:col>116</xdr:col>
      <xdr:colOff>152280</xdr:colOff>
      <xdr:row>79</xdr:row>
      <xdr:rowOff>6840</xdr:rowOff>
    </xdr:to>
    <xdr:sp>
      <xdr:nvSpPr>
        <xdr:cNvPr id="1919" name="直線コネクタ 856"/>
        <xdr:cNvSpPr/>
      </xdr:nvSpPr>
      <xdr:spPr>
        <a:xfrm>
          <a:off x="19881360" y="13055760"/>
          <a:ext cx="159120" cy="0"/>
        </a:xfrm>
        <a:prstGeom prst="line">
          <a:avLst/>
        </a:prstGeom>
        <a:ln w="19050">
          <a:solidFill>
            <a:srgbClr val="000000"/>
          </a:solidFill>
        </a:ln>
      </xdr:spPr>
      <xdr:style>
        <a:lnRef idx="1">
          <a:schemeClr val="accent1"/>
        </a:lnRef>
        <a:fillRef idx="0">
          <a:schemeClr val="accent1"/>
        </a:fillRef>
        <a:effectRef idx="0">
          <a:schemeClr val="accent1"/>
        </a:effectRef>
        <a:fontRef idx="minor"/>
      </xdr:style>
    </xdr:sp>
    <xdr:clientData/>
  </xdr:twoCellAnchor>
  <xdr:twoCellAnchor editAs="oneCell">
    <xdr:from>
      <xdr:col>116</xdr:col>
      <xdr:colOff>118800</xdr:colOff>
      <xdr:row>68</xdr:row>
      <xdr:rowOff>151920</xdr:rowOff>
    </xdr:from>
    <xdr:to>
      <xdr:col>119</xdr:col>
      <xdr:colOff>129600</xdr:colOff>
      <xdr:row>70</xdr:row>
      <xdr:rowOff>39600</xdr:rowOff>
    </xdr:to>
    <xdr:sp>
      <xdr:nvSpPr>
        <xdr:cNvPr id="1920" name="繰出金最大値テキスト"/>
        <xdr:cNvSpPr/>
      </xdr:nvSpPr>
      <xdr:spPr>
        <a:xfrm>
          <a:off x="20007000" y="11385000"/>
          <a:ext cx="524880" cy="21780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nSpc>
              <a:spcPct val="100000"/>
            </a:lnSpc>
          </a:pPr>
          <a:r>
            <a:rPr b="1" lang="en-US" sz="1000" spc="-1" strike="noStrike">
              <a:solidFill>
                <a:srgbClr val="000000"/>
              </a:solidFill>
              <a:latin typeface="ＭＳ Ｐゴシック"/>
              <a:ea typeface="ＭＳ Ｐゴシック"/>
            </a:rPr>
            <a:t>52,766</a:t>
          </a:r>
          <a:endParaRPr b="0" lang="en-US" sz="1000" spc="-1" strike="noStrike">
            <a:latin typeface="Times New Roman"/>
          </a:endParaRPr>
        </a:p>
      </xdr:txBody>
    </xdr:sp>
    <xdr:clientData/>
  </xdr:twoCellAnchor>
  <xdr:twoCellAnchor editAs="twoCell">
    <xdr:from>
      <xdr:col>115</xdr:col>
      <xdr:colOff>164880</xdr:colOff>
      <xdr:row>70</xdr:row>
      <xdr:rowOff>12960</xdr:rowOff>
    </xdr:from>
    <xdr:to>
      <xdr:col>116</xdr:col>
      <xdr:colOff>152280</xdr:colOff>
      <xdr:row>70</xdr:row>
      <xdr:rowOff>12960</xdr:rowOff>
    </xdr:to>
    <xdr:sp>
      <xdr:nvSpPr>
        <xdr:cNvPr id="1921" name="直線コネクタ 858"/>
        <xdr:cNvSpPr/>
      </xdr:nvSpPr>
      <xdr:spPr>
        <a:xfrm>
          <a:off x="19881360" y="11576160"/>
          <a:ext cx="159120" cy="0"/>
        </a:xfrm>
        <a:prstGeom prst="line">
          <a:avLst/>
        </a:prstGeom>
        <a:ln w="19050">
          <a:solidFill>
            <a:srgbClr val="000000"/>
          </a:solidFill>
        </a:ln>
      </xdr:spPr>
      <xdr:style>
        <a:lnRef idx="1">
          <a:schemeClr val="accent1"/>
        </a:lnRef>
        <a:fillRef idx="0">
          <a:schemeClr val="accent1"/>
        </a:fillRef>
        <a:effectRef idx="0">
          <a:schemeClr val="accent1"/>
        </a:effectRef>
        <a:fontRef idx="minor"/>
      </xdr:style>
    </xdr:sp>
    <xdr:clientData/>
  </xdr:twoCellAnchor>
  <xdr:twoCellAnchor editAs="twoCell">
    <xdr:from>
      <xdr:col>112</xdr:col>
      <xdr:colOff>6120</xdr:colOff>
      <xdr:row>74</xdr:row>
      <xdr:rowOff>91080</xdr:rowOff>
    </xdr:from>
    <xdr:to>
      <xdr:col>116</xdr:col>
      <xdr:colOff>63720</xdr:colOff>
      <xdr:row>74</xdr:row>
      <xdr:rowOff>126720</xdr:rowOff>
    </xdr:to>
    <xdr:sp>
      <xdr:nvSpPr>
        <xdr:cNvPr id="1922" name="直線コネクタ 859"/>
        <xdr:cNvSpPr/>
      </xdr:nvSpPr>
      <xdr:spPr>
        <a:xfrm flipV="1">
          <a:off x="19208160" y="12314160"/>
          <a:ext cx="743400" cy="35640"/>
        </a:xfrm>
        <a:prstGeom prst="line">
          <a:avLst/>
        </a:prstGeom>
        <a:ln>
          <a:solidFill>
            <a:srgbClr val="ff0000"/>
          </a:solidFill>
        </a:ln>
      </xdr:spPr>
      <xdr:style>
        <a:lnRef idx="1">
          <a:schemeClr val="accent1"/>
        </a:lnRef>
        <a:fillRef idx="0">
          <a:schemeClr val="accent1"/>
        </a:fillRef>
        <a:effectRef idx="0">
          <a:schemeClr val="accent1"/>
        </a:effectRef>
        <a:fontRef idx="minor"/>
      </xdr:style>
    </xdr:sp>
    <xdr:clientData/>
  </xdr:twoCellAnchor>
  <xdr:twoCellAnchor editAs="oneCell">
    <xdr:from>
      <xdr:col>116</xdr:col>
      <xdr:colOff>118800</xdr:colOff>
      <xdr:row>72</xdr:row>
      <xdr:rowOff>118800</xdr:rowOff>
    </xdr:from>
    <xdr:to>
      <xdr:col>119</xdr:col>
      <xdr:colOff>129600</xdr:colOff>
      <xdr:row>74</xdr:row>
      <xdr:rowOff>6480</xdr:rowOff>
    </xdr:to>
    <xdr:sp>
      <xdr:nvSpPr>
        <xdr:cNvPr id="1923" name="繰出金平均値テキスト"/>
        <xdr:cNvSpPr/>
      </xdr:nvSpPr>
      <xdr:spPr>
        <a:xfrm>
          <a:off x="20007000" y="12012120"/>
          <a:ext cx="524880" cy="21780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nSpc>
              <a:spcPct val="100000"/>
            </a:lnSpc>
          </a:pPr>
          <a:r>
            <a:rPr b="1" lang="en-US" sz="1000" spc="-1" strike="noStrike">
              <a:solidFill>
                <a:srgbClr val="000080"/>
              </a:solidFill>
              <a:latin typeface="ＭＳ Ｐゴシック"/>
              <a:ea typeface="ＭＳ Ｐゴシック"/>
            </a:rPr>
            <a:t>39,044</a:t>
          </a:r>
          <a:endParaRPr b="0" lang="en-US" sz="1000" spc="-1" strike="noStrike">
            <a:latin typeface="Times New Roman"/>
          </a:endParaRPr>
        </a:p>
      </xdr:txBody>
    </xdr:sp>
    <xdr:clientData/>
  </xdr:twoCellAnchor>
  <xdr:twoCellAnchor editAs="twoCell">
    <xdr:from>
      <xdr:col>116</xdr:col>
      <xdr:colOff>12600</xdr:colOff>
      <xdr:row>73</xdr:row>
      <xdr:rowOff>75600</xdr:rowOff>
    </xdr:from>
    <xdr:to>
      <xdr:col>116</xdr:col>
      <xdr:colOff>113760</xdr:colOff>
      <xdr:row>74</xdr:row>
      <xdr:rowOff>5400</xdr:rowOff>
    </xdr:to>
    <xdr:sp>
      <xdr:nvSpPr>
        <xdr:cNvPr id="1924" name="フローチャート: 判断 861"/>
        <xdr:cNvSpPr/>
      </xdr:nvSpPr>
      <xdr:spPr>
        <a:xfrm>
          <a:off x="19900800" y="12134160"/>
          <a:ext cx="101160" cy="9468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twoCell">
    <xdr:from>
      <xdr:col>107</xdr:col>
      <xdr:colOff>51120</xdr:colOff>
      <xdr:row>74</xdr:row>
      <xdr:rowOff>126360</xdr:rowOff>
    </xdr:from>
    <xdr:to>
      <xdr:col>112</xdr:col>
      <xdr:colOff>6120</xdr:colOff>
      <xdr:row>75</xdr:row>
      <xdr:rowOff>7920</xdr:rowOff>
    </xdr:to>
    <xdr:sp>
      <xdr:nvSpPr>
        <xdr:cNvPr id="1925" name="直線コネクタ 862"/>
        <xdr:cNvSpPr/>
      </xdr:nvSpPr>
      <xdr:spPr>
        <a:xfrm flipV="1">
          <a:off x="18395640" y="12349800"/>
          <a:ext cx="812520" cy="46800"/>
        </a:xfrm>
        <a:prstGeom prst="line">
          <a:avLst/>
        </a:prstGeom>
        <a:ln>
          <a:solidFill>
            <a:srgbClr val="ff0000"/>
          </a:solidFill>
        </a:ln>
      </xdr:spPr>
      <xdr:style>
        <a:lnRef idx="1">
          <a:schemeClr val="accent1"/>
        </a:lnRef>
        <a:fillRef idx="0">
          <a:schemeClr val="accent1"/>
        </a:fillRef>
        <a:effectRef idx="0">
          <a:schemeClr val="accent1"/>
        </a:effectRef>
        <a:fontRef idx="minor"/>
      </xdr:style>
    </xdr:sp>
    <xdr:clientData/>
  </xdr:twoCellAnchor>
  <xdr:twoCellAnchor editAs="twoCell">
    <xdr:from>
      <xdr:col>111</xdr:col>
      <xdr:colOff>127080</xdr:colOff>
      <xdr:row>73</xdr:row>
      <xdr:rowOff>136800</xdr:rowOff>
    </xdr:from>
    <xdr:to>
      <xdr:col>112</xdr:col>
      <xdr:colOff>37800</xdr:colOff>
      <xdr:row>74</xdr:row>
      <xdr:rowOff>66600</xdr:rowOff>
    </xdr:to>
    <xdr:sp>
      <xdr:nvSpPr>
        <xdr:cNvPr id="1926" name="フローチャート: 判断 863"/>
        <xdr:cNvSpPr/>
      </xdr:nvSpPr>
      <xdr:spPr>
        <a:xfrm>
          <a:off x="19157760" y="12195360"/>
          <a:ext cx="82440" cy="9468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oneCell">
    <xdr:from>
      <xdr:col>110</xdr:col>
      <xdr:colOff>105480</xdr:colOff>
      <xdr:row>72</xdr:row>
      <xdr:rowOff>103680</xdr:rowOff>
    </xdr:from>
    <xdr:to>
      <xdr:col>113</xdr:col>
      <xdr:colOff>115920</xdr:colOff>
      <xdr:row>73</xdr:row>
      <xdr:rowOff>156240</xdr:rowOff>
    </xdr:to>
    <xdr:sp>
      <xdr:nvSpPr>
        <xdr:cNvPr id="1927" name="テキスト ボックス 864"/>
        <xdr:cNvSpPr/>
      </xdr:nvSpPr>
      <xdr:spPr>
        <a:xfrm>
          <a:off x="18964800" y="11997000"/>
          <a:ext cx="524880" cy="21780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gn="ctr">
            <a:lnSpc>
              <a:spcPct val="100000"/>
            </a:lnSpc>
          </a:pPr>
          <a:r>
            <a:rPr b="1" lang="en-US" sz="1000" spc="-1" strike="noStrike">
              <a:solidFill>
                <a:srgbClr val="000080"/>
              </a:solidFill>
              <a:latin typeface="ＭＳ Ｐゴシック"/>
              <a:ea typeface="ＭＳ Ｐゴシック"/>
            </a:rPr>
            <a:t>37,706</a:t>
          </a:r>
          <a:endParaRPr b="0" lang="en-US" sz="1000" spc="-1" strike="noStrike">
            <a:latin typeface="Times New Roman"/>
          </a:endParaRPr>
        </a:p>
      </xdr:txBody>
    </xdr:sp>
    <xdr:clientData/>
  </xdr:twoCellAnchor>
  <xdr:twoCellAnchor editAs="twoCell">
    <xdr:from>
      <xdr:col>102</xdr:col>
      <xdr:colOff>114480</xdr:colOff>
      <xdr:row>75</xdr:row>
      <xdr:rowOff>7920</xdr:rowOff>
    </xdr:from>
    <xdr:to>
      <xdr:col>107</xdr:col>
      <xdr:colOff>51120</xdr:colOff>
      <xdr:row>75</xdr:row>
      <xdr:rowOff>90000</xdr:rowOff>
    </xdr:to>
    <xdr:sp>
      <xdr:nvSpPr>
        <xdr:cNvPr id="1928" name="直線コネクタ 865"/>
        <xdr:cNvSpPr/>
      </xdr:nvSpPr>
      <xdr:spPr>
        <a:xfrm flipV="1">
          <a:off x="17601840" y="12396600"/>
          <a:ext cx="793800" cy="82080"/>
        </a:xfrm>
        <a:prstGeom prst="line">
          <a:avLst/>
        </a:prstGeom>
        <a:ln>
          <a:solidFill>
            <a:srgbClr val="ff0000"/>
          </a:solidFill>
        </a:ln>
      </xdr:spPr>
      <xdr:style>
        <a:lnRef idx="1">
          <a:schemeClr val="accent1"/>
        </a:lnRef>
        <a:fillRef idx="0">
          <a:schemeClr val="accent1"/>
        </a:fillRef>
        <a:effectRef idx="0">
          <a:schemeClr val="accent1"/>
        </a:effectRef>
        <a:fontRef idx="minor"/>
      </xdr:style>
    </xdr:sp>
    <xdr:clientData/>
  </xdr:twoCellAnchor>
  <xdr:twoCellAnchor editAs="twoCell">
    <xdr:from>
      <xdr:col>107</xdr:col>
      <xdr:colOff>0</xdr:colOff>
      <xdr:row>74</xdr:row>
      <xdr:rowOff>32400</xdr:rowOff>
    </xdr:from>
    <xdr:to>
      <xdr:col>107</xdr:col>
      <xdr:colOff>101160</xdr:colOff>
      <xdr:row>74</xdr:row>
      <xdr:rowOff>133560</xdr:rowOff>
    </xdr:to>
    <xdr:sp>
      <xdr:nvSpPr>
        <xdr:cNvPr id="1929" name="フローチャート: 判断 866"/>
        <xdr:cNvSpPr/>
      </xdr:nvSpPr>
      <xdr:spPr>
        <a:xfrm>
          <a:off x="18344880" y="12255840"/>
          <a:ext cx="101160" cy="1011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oneCell">
    <xdr:from>
      <xdr:col>105</xdr:col>
      <xdr:colOff>168840</xdr:colOff>
      <xdr:row>73</xdr:row>
      <xdr:rowOff>5760</xdr:rowOff>
    </xdr:from>
    <xdr:to>
      <xdr:col>109</xdr:col>
      <xdr:colOff>7920</xdr:colOff>
      <xdr:row>74</xdr:row>
      <xdr:rowOff>58680</xdr:rowOff>
    </xdr:to>
    <xdr:sp>
      <xdr:nvSpPr>
        <xdr:cNvPr id="1930" name="テキスト ボックス 867"/>
        <xdr:cNvSpPr/>
      </xdr:nvSpPr>
      <xdr:spPr>
        <a:xfrm>
          <a:off x="18171000" y="12064320"/>
          <a:ext cx="524880" cy="21780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gn="ctr">
            <a:lnSpc>
              <a:spcPct val="100000"/>
            </a:lnSpc>
          </a:pPr>
          <a:r>
            <a:rPr b="1" lang="en-US" sz="1000" spc="-1" strike="noStrike">
              <a:solidFill>
                <a:srgbClr val="000080"/>
              </a:solidFill>
              <a:latin typeface="ＭＳ Ｐゴシック"/>
              <a:ea typeface="ＭＳ Ｐゴシック"/>
            </a:rPr>
            <a:t>36,238</a:t>
          </a:r>
          <a:endParaRPr b="0" lang="en-US" sz="1000" spc="-1" strike="noStrike">
            <a:latin typeface="Times New Roman"/>
          </a:endParaRPr>
        </a:p>
      </xdr:txBody>
    </xdr:sp>
    <xdr:clientData/>
  </xdr:twoCellAnchor>
  <xdr:twoCellAnchor editAs="twoCell">
    <xdr:from>
      <xdr:col>98</xdr:col>
      <xdr:colOff>6480</xdr:colOff>
      <xdr:row>75</xdr:row>
      <xdr:rowOff>90360</xdr:rowOff>
    </xdr:from>
    <xdr:to>
      <xdr:col>102</xdr:col>
      <xdr:colOff>114480</xdr:colOff>
      <xdr:row>75</xdr:row>
      <xdr:rowOff>131760</xdr:rowOff>
    </xdr:to>
    <xdr:sp>
      <xdr:nvSpPr>
        <xdr:cNvPr id="1931" name="直線コネクタ 868"/>
        <xdr:cNvSpPr/>
      </xdr:nvSpPr>
      <xdr:spPr>
        <a:xfrm flipV="1">
          <a:off x="16808040" y="12478680"/>
          <a:ext cx="793800" cy="41400"/>
        </a:xfrm>
        <a:prstGeom prst="line">
          <a:avLst/>
        </a:prstGeom>
        <a:ln>
          <a:solidFill>
            <a:srgbClr val="ff0000"/>
          </a:solidFill>
        </a:ln>
      </xdr:spPr>
      <xdr:style>
        <a:lnRef idx="1">
          <a:schemeClr val="accent1"/>
        </a:lnRef>
        <a:fillRef idx="0">
          <a:schemeClr val="accent1"/>
        </a:fillRef>
        <a:effectRef idx="0">
          <a:schemeClr val="accent1"/>
        </a:effectRef>
        <a:fontRef idx="minor"/>
      </xdr:style>
    </xdr:sp>
    <xdr:clientData/>
  </xdr:twoCellAnchor>
  <xdr:twoCellAnchor editAs="twoCell">
    <xdr:from>
      <xdr:col>102</xdr:col>
      <xdr:colOff>63360</xdr:colOff>
      <xdr:row>74</xdr:row>
      <xdr:rowOff>63360</xdr:rowOff>
    </xdr:from>
    <xdr:to>
      <xdr:col>102</xdr:col>
      <xdr:colOff>164520</xdr:colOff>
      <xdr:row>74</xdr:row>
      <xdr:rowOff>164520</xdr:rowOff>
    </xdr:to>
    <xdr:sp>
      <xdr:nvSpPr>
        <xdr:cNvPr id="1932" name="フローチャート: 判断 869"/>
        <xdr:cNvSpPr/>
      </xdr:nvSpPr>
      <xdr:spPr>
        <a:xfrm>
          <a:off x="17551080" y="12286800"/>
          <a:ext cx="101160" cy="1011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oneCell">
    <xdr:from>
      <xdr:col>101</xdr:col>
      <xdr:colOff>41760</xdr:colOff>
      <xdr:row>73</xdr:row>
      <xdr:rowOff>30600</xdr:rowOff>
    </xdr:from>
    <xdr:to>
      <xdr:col>104</xdr:col>
      <xdr:colOff>52200</xdr:colOff>
      <xdr:row>74</xdr:row>
      <xdr:rowOff>83520</xdr:rowOff>
    </xdr:to>
    <xdr:sp>
      <xdr:nvSpPr>
        <xdr:cNvPr id="1933" name="テキスト ボックス 870"/>
        <xdr:cNvSpPr/>
      </xdr:nvSpPr>
      <xdr:spPr>
        <a:xfrm>
          <a:off x="17358120" y="12089160"/>
          <a:ext cx="524880" cy="21780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gn="ctr">
            <a:lnSpc>
              <a:spcPct val="100000"/>
            </a:lnSpc>
          </a:pPr>
          <a:r>
            <a:rPr b="1" lang="en-US" sz="1000" spc="-1" strike="noStrike">
              <a:solidFill>
                <a:srgbClr val="000080"/>
              </a:solidFill>
              <a:latin typeface="ＭＳ Ｐゴシック"/>
              <a:ea typeface="ＭＳ Ｐゴシック"/>
            </a:rPr>
            <a:t>35,558</a:t>
          </a:r>
          <a:endParaRPr b="0" lang="en-US" sz="1000" spc="-1" strike="noStrike">
            <a:latin typeface="Times New Roman"/>
          </a:endParaRPr>
        </a:p>
      </xdr:txBody>
    </xdr:sp>
    <xdr:clientData/>
  </xdr:twoCellAnchor>
  <xdr:twoCellAnchor editAs="twoCell">
    <xdr:from>
      <xdr:col>97</xdr:col>
      <xdr:colOff>127080</xdr:colOff>
      <xdr:row>74</xdr:row>
      <xdr:rowOff>122760</xdr:rowOff>
    </xdr:from>
    <xdr:to>
      <xdr:col>98</xdr:col>
      <xdr:colOff>37800</xdr:colOff>
      <xdr:row>75</xdr:row>
      <xdr:rowOff>52560</xdr:rowOff>
    </xdr:to>
    <xdr:sp>
      <xdr:nvSpPr>
        <xdr:cNvPr id="1934" name="フローチャート: 判断 871"/>
        <xdr:cNvSpPr/>
      </xdr:nvSpPr>
      <xdr:spPr>
        <a:xfrm>
          <a:off x="16757640" y="12346200"/>
          <a:ext cx="82080" cy="9504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oneCell">
    <xdr:from>
      <xdr:col>96</xdr:col>
      <xdr:colOff>105480</xdr:colOff>
      <xdr:row>73</xdr:row>
      <xdr:rowOff>90000</xdr:rowOff>
    </xdr:from>
    <xdr:to>
      <xdr:col>99</xdr:col>
      <xdr:colOff>116280</xdr:colOff>
      <xdr:row>74</xdr:row>
      <xdr:rowOff>142920</xdr:rowOff>
    </xdr:to>
    <xdr:sp>
      <xdr:nvSpPr>
        <xdr:cNvPr id="1935" name="テキスト ボックス 872"/>
        <xdr:cNvSpPr/>
      </xdr:nvSpPr>
      <xdr:spPr>
        <a:xfrm>
          <a:off x="16564680" y="12148560"/>
          <a:ext cx="524880" cy="21780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gn="ctr">
            <a:lnSpc>
              <a:spcPct val="100000"/>
            </a:lnSpc>
          </a:pPr>
          <a:r>
            <a:rPr b="1" lang="en-US" sz="1000" spc="-1" strike="noStrike">
              <a:solidFill>
                <a:srgbClr val="000080"/>
              </a:solidFill>
              <a:latin typeface="ＭＳ Ｐゴシック"/>
              <a:ea typeface="ＭＳ Ｐゴシック"/>
            </a:rPr>
            <a:t>34,262</a:t>
          </a:r>
          <a:endParaRPr b="0" lang="en-US" sz="1000" spc="-1" strike="noStrike">
            <a:latin typeface="Times New Roman"/>
          </a:endParaRPr>
        </a:p>
      </xdr:txBody>
    </xdr:sp>
    <xdr:clientData/>
  </xdr:twoCellAnchor>
  <xdr:twoCellAnchor editAs="oneCell">
    <xdr:from>
      <xdr:col>115</xdr:col>
      <xdr:colOff>63360</xdr:colOff>
      <xdr:row>81</xdr:row>
      <xdr:rowOff>100440</xdr:rowOff>
    </xdr:from>
    <xdr:to>
      <xdr:col>119</xdr:col>
      <xdr:colOff>139320</xdr:colOff>
      <xdr:row>82</xdr:row>
      <xdr:rowOff>153360</xdr:rowOff>
    </xdr:to>
    <xdr:sp>
      <xdr:nvSpPr>
        <xdr:cNvPr id="1936" name="テキスト ボックス 873"/>
        <xdr:cNvSpPr/>
      </xdr:nvSpPr>
      <xdr:spPr>
        <a:xfrm>
          <a:off x="19779840" y="13479840"/>
          <a:ext cx="761760" cy="217800"/>
        </a:xfrm>
        <a:prstGeom prst="rect">
          <a:avLst/>
        </a:prstGeom>
        <a:noFill/>
        <a:ln w="0">
          <a:noFill/>
        </a:ln>
      </xdr:spPr>
      <xdr:style>
        <a:lnRef idx="0"/>
        <a:fillRef idx="0"/>
        <a:effectRef idx="0"/>
        <a:fontRef idx="minor"/>
      </xdr:style>
      <xdr:txBody>
        <a:bodyPr horzOverflow="clip" vertOverflow="clip" lIns="90000" rIns="90000" tIns="45000" bIns="45000" anchor="ctr">
          <a:spAutoFit/>
        </a:bodyPr>
        <a:p>
          <a:pPr>
            <a:lnSpc>
              <a:spcPct val="100000"/>
            </a:lnSpc>
          </a:pPr>
          <a:r>
            <a:rPr b="0" lang="en-US" sz="1000" spc="-1" strike="noStrike">
              <a:solidFill>
                <a:srgbClr val="000000"/>
              </a:solidFill>
              <a:latin typeface="ＭＳ Ｐゴシック"/>
              <a:ea typeface="ＭＳ Ｐゴシック"/>
            </a:rPr>
            <a:t>R06</a:t>
          </a:r>
          <a:endParaRPr b="0" lang="en-US" sz="1000" spc="-1" strike="noStrike">
            <a:latin typeface="Times New Roman"/>
          </a:endParaRPr>
        </a:p>
      </xdr:txBody>
    </xdr:sp>
    <xdr:clientData/>
  </xdr:twoCellAnchor>
  <xdr:twoCellAnchor editAs="oneCell">
    <xdr:from>
      <xdr:col>111</xdr:col>
      <xdr:colOff>6480</xdr:colOff>
      <xdr:row>81</xdr:row>
      <xdr:rowOff>100440</xdr:rowOff>
    </xdr:from>
    <xdr:to>
      <xdr:col>115</xdr:col>
      <xdr:colOff>82440</xdr:colOff>
      <xdr:row>82</xdr:row>
      <xdr:rowOff>153360</xdr:rowOff>
    </xdr:to>
    <xdr:sp>
      <xdr:nvSpPr>
        <xdr:cNvPr id="1937" name="テキスト ボックス 874"/>
        <xdr:cNvSpPr/>
      </xdr:nvSpPr>
      <xdr:spPr>
        <a:xfrm>
          <a:off x="19037160" y="13479840"/>
          <a:ext cx="761760" cy="217800"/>
        </a:xfrm>
        <a:prstGeom prst="rect">
          <a:avLst/>
        </a:prstGeom>
        <a:noFill/>
        <a:ln w="0">
          <a:noFill/>
        </a:ln>
      </xdr:spPr>
      <xdr:style>
        <a:lnRef idx="0"/>
        <a:fillRef idx="0"/>
        <a:effectRef idx="0"/>
        <a:fontRef idx="minor"/>
      </xdr:style>
      <xdr:txBody>
        <a:bodyPr horzOverflow="clip" vertOverflow="clip" lIns="90000" rIns="90000" tIns="45000" bIns="45000" anchor="ctr">
          <a:spAutoFit/>
        </a:bodyPr>
        <a:p>
          <a:pPr>
            <a:lnSpc>
              <a:spcPct val="100000"/>
            </a:lnSpc>
          </a:pPr>
          <a:r>
            <a:rPr b="0" lang="en-US" sz="1000" spc="-1" strike="noStrike">
              <a:solidFill>
                <a:srgbClr val="000000"/>
              </a:solidFill>
              <a:latin typeface="ＭＳ Ｐゴシック"/>
              <a:ea typeface="ＭＳ Ｐゴシック"/>
            </a:rPr>
            <a:t>R05</a:t>
          </a:r>
          <a:endParaRPr b="0" lang="en-US" sz="1000" spc="-1" strike="noStrike">
            <a:latin typeface="Times New Roman"/>
          </a:endParaRPr>
        </a:p>
      </xdr:txBody>
    </xdr:sp>
    <xdr:clientData/>
  </xdr:twoCellAnchor>
  <xdr:twoCellAnchor editAs="oneCell">
    <xdr:from>
      <xdr:col>106</xdr:col>
      <xdr:colOff>50760</xdr:colOff>
      <xdr:row>81</xdr:row>
      <xdr:rowOff>100440</xdr:rowOff>
    </xdr:from>
    <xdr:to>
      <xdr:col>110</xdr:col>
      <xdr:colOff>126720</xdr:colOff>
      <xdr:row>82</xdr:row>
      <xdr:rowOff>153360</xdr:rowOff>
    </xdr:to>
    <xdr:sp>
      <xdr:nvSpPr>
        <xdr:cNvPr id="1938" name="テキスト ボックス 875"/>
        <xdr:cNvSpPr/>
      </xdr:nvSpPr>
      <xdr:spPr>
        <a:xfrm>
          <a:off x="18224280" y="13479840"/>
          <a:ext cx="761760" cy="217800"/>
        </a:xfrm>
        <a:prstGeom prst="rect">
          <a:avLst/>
        </a:prstGeom>
        <a:noFill/>
        <a:ln w="0">
          <a:noFill/>
        </a:ln>
      </xdr:spPr>
      <xdr:style>
        <a:lnRef idx="0"/>
        <a:fillRef idx="0"/>
        <a:effectRef idx="0"/>
        <a:fontRef idx="minor"/>
      </xdr:style>
      <xdr:txBody>
        <a:bodyPr horzOverflow="clip" vertOverflow="clip" lIns="90000" rIns="90000" tIns="45000" bIns="45000" anchor="ctr">
          <a:spAutoFit/>
        </a:bodyPr>
        <a:p>
          <a:pPr>
            <a:lnSpc>
              <a:spcPct val="100000"/>
            </a:lnSpc>
          </a:pPr>
          <a:r>
            <a:rPr b="0" lang="en-US" sz="1000" spc="-1" strike="noStrike">
              <a:solidFill>
                <a:srgbClr val="000000"/>
              </a:solidFill>
              <a:latin typeface="ＭＳ Ｐゴシック"/>
              <a:ea typeface="ＭＳ Ｐゴシック"/>
            </a:rPr>
            <a:t>R04</a:t>
          </a:r>
          <a:endParaRPr b="0" lang="en-US" sz="1000" spc="-1" strike="noStrike">
            <a:latin typeface="Times New Roman"/>
          </a:endParaRPr>
        </a:p>
      </xdr:txBody>
    </xdr:sp>
    <xdr:clientData/>
  </xdr:twoCellAnchor>
  <xdr:twoCellAnchor editAs="oneCell">
    <xdr:from>
      <xdr:col>101</xdr:col>
      <xdr:colOff>114480</xdr:colOff>
      <xdr:row>81</xdr:row>
      <xdr:rowOff>100440</xdr:rowOff>
    </xdr:from>
    <xdr:to>
      <xdr:col>106</xdr:col>
      <xdr:colOff>19080</xdr:colOff>
      <xdr:row>82</xdr:row>
      <xdr:rowOff>153360</xdr:rowOff>
    </xdr:to>
    <xdr:sp>
      <xdr:nvSpPr>
        <xdr:cNvPr id="1939" name="テキスト ボックス 876"/>
        <xdr:cNvSpPr/>
      </xdr:nvSpPr>
      <xdr:spPr>
        <a:xfrm>
          <a:off x="17430840" y="13479840"/>
          <a:ext cx="761760" cy="217800"/>
        </a:xfrm>
        <a:prstGeom prst="rect">
          <a:avLst/>
        </a:prstGeom>
        <a:noFill/>
        <a:ln w="0">
          <a:noFill/>
        </a:ln>
      </xdr:spPr>
      <xdr:style>
        <a:lnRef idx="0"/>
        <a:fillRef idx="0"/>
        <a:effectRef idx="0"/>
        <a:fontRef idx="minor"/>
      </xdr:style>
      <xdr:txBody>
        <a:bodyPr horzOverflow="clip" vertOverflow="clip" lIns="90000" rIns="90000" tIns="45000" bIns="45000" anchor="ctr">
          <a:spAutoFit/>
        </a:bodyPr>
        <a:p>
          <a:pPr>
            <a:lnSpc>
              <a:spcPct val="100000"/>
            </a:lnSpc>
          </a:pPr>
          <a:r>
            <a:rPr b="0" lang="en-US" sz="1000" spc="-1" strike="noStrike">
              <a:solidFill>
                <a:srgbClr val="000000"/>
              </a:solidFill>
              <a:latin typeface="ＭＳ Ｐゴシック"/>
              <a:ea typeface="ＭＳ Ｐゴシック"/>
            </a:rPr>
            <a:t>R03</a:t>
          </a:r>
          <a:endParaRPr b="0" lang="en-US" sz="1000" spc="-1" strike="noStrike">
            <a:latin typeface="Times New Roman"/>
          </a:endParaRPr>
        </a:p>
      </xdr:txBody>
    </xdr:sp>
    <xdr:clientData/>
  </xdr:twoCellAnchor>
  <xdr:twoCellAnchor editAs="oneCell">
    <xdr:from>
      <xdr:col>97</xdr:col>
      <xdr:colOff>6480</xdr:colOff>
      <xdr:row>81</xdr:row>
      <xdr:rowOff>100440</xdr:rowOff>
    </xdr:from>
    <xdr:to>
      <xdr:col>101</xdr:col>
      <xdr:colOff>82440</xdr:colOff>
      <xdr:row>82</xdr:row>
      <xdr:rowOff>153360</xdr:rowOff>
    </xdr:to>
    <xdr:sp>
      <xdr:nvSpPr>
        <xdr:cNvPr id="1940" name="テキスト ボックス 877"/>
        <xdr:cNvSpPr/>
      </xdr:nvSpPr>
      <xdr:spPr>
        <a:xfrm>
          <a:off x="16637040" y="13479840"/>
          <a:ext cx="761760" cy="217800"/>
        </a:xfrm>
        <a:prstGeom prst="rect">
          <a:avLst/>
        </a:prstGeom>
        <a:noFill/>
        <a:ln w="0">
          <a:noFill/>
        </a:ln>
      </xdr:spPr>
      <xdr:style>
        <a:lnRef idx="0"/>
        <a:fillRef idx="0"/>
        <a:effectRef idx="0"/>
        <a:fontRef idx="minor"/>
      </xdr:style>
      <xdr:txBody>
        <a:bodyPr horzOverflow="clip" vertOverflow="clip" lIns="90000" rIns="90000" tIns="45000" bIns="45000" anchor="ctr">
          <a:spAutoFit/>
        </a:bodyPr>
        <a:p>
          <a:pPr>
            <a:lnSpc>
              <a:spcPct val="100000"/>
            </a:lnSpc>
          </a:pPr>
          <a:r>
            <a:rPr b="0" lang="en-US" sz="1000" spc="-1" strike="noStrike">
              <a:solidFill>
                <a:srgbClr val="000000"/>
              </a:solidFill>
              <a:latin typeface="ＭＳ Ｐゴシック"/>
              <a:ea typeface="ＭＳ Ｐゴシック"/>
            </a:rPr>
            <a:t>R02</a:t>
          </a:r>
          <a:endParaRPr b="0" lang="en-US" sz="1000" spc="-1" strike="noStrike">
            <a:latin typeface="Times New Roman"/>
          </a:endParaRPr>
        </a:p>
      </xdr:txBody>
    </xdr:sp>
    <xdr:clientData/>
  </xdr:twoCellAnchor>
  <xdr:twoCellAnchor editAs="twoCell">
    <xdr:from>
      <xdr:col>116</xdr:col>
      <xdr:colOff>12600</xdr:colOff>
      <xdr:row>74</xdr:row>
      <xdr:rowOff>40320</xdr:rowOff>
    </xdr:from>
    <xdr:to>
      <xdr:col>116</xdr:col>
      <xdr:colOff>113760</xdr:colOff>
      <xdr:row>74</xdr:row>
      <xdr:rowOff>141480</xdr:rowOff>
    </xdr:to>
    <xdr:sp>
      <xdr:nvSpPr>
        <xdr:cNvPr id="1941" name="楕円 878"/>
        <xdr:cNvSpPr/>
      </xdr:nvSpPr>
      <xdr:spPr>
        <a:xfrm>
          <a:off x="19900800" y="12263760"/>
          <a:ext cx="101160" cy="1011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oneCell">
    <xdr:from>
      <xdr:col>116</xdr:col>
      <xdr:colOff>118800</xdr:colOff>
      <xdr:row>74</xdr:row>
      <xdr:rowOff>39240</xdr:rowOff>
    </xdr:from>
    <xdr:to>
      <xdr:col>119</xdr:col>
      <xdr:colOff>129600</xdr:colOff>
      <xdr:row>75</xdr:row>
      <xdr:rowOff>91800</xdr:rowOff>
    </xdr:to>
    <xdr:sp>
      <xdr:nvSpPr>
        <xdr:cNvPr id="1942" name="繰出金該当値テキスト"/>
        <xdr:cNvSpPr/>
      </xdr:nvSpPr>
      <xdr:spPr>
        <a:xfrm>
          <a:off x="20007000" y="12262680"/>
          <a:ext cx="524880" cy="21780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nSpc>
              <a:spcPct val="100000"/>
            </a:lnSpc>
          </a:pPr>
          <a:r>
            <a:rPr b="1" lang="en-US" sz="1000" spc="-1" strike="noStrike">
              <a:solidFill>
                <a:srgbClr val="ff0000"/>
              </a:solidFill>
              <a:latin typeface="ＭＳ Ｐゴシック"/>
              <a:ea typeface="ＭＳ Ｐゴシック"/>
            </a:rPr>
            <a:t>36,065</a:t>
          </a:r>
          <a:endParaRPr b="0" lang="en-US" sz="1000" spc="-1" strike="noStrike">
            <a:latin typeface="Times New Roman"/>
          </a:endParaRPr>
        </a:p>
      </xdr:txBody>
    </xdr:sp>
    <xdr:clientData/>
  </xdr:twoCellAnchor>
  <xdr:twoCellAnchor editAs="twoCell">
    <xdr:from>
      <xdr:col>111</xdr:col>
      <xdr:colOff>127080</xdr:colOff>
      <xdr:row>74</xdr:row>
      <xdr:rowOff>75600</xdr:rowOff>
    </xdr:from>
    <xdr:to>
      <xdr:col>112</xdr:col>
      <xdr:colOff>37800</xdr:colOff>
      <xdr:row>75</xdr:row>
      <xdr:rowOff>5400</xdr:rowOff>
    </xdr:to>
    <xdr:sp>
      <xdr:nvSpPr>
        <xdr:cNvPr id="1943" name="楕円 880"/>
        <xdr:cNvSpPr/>
      </xdr:nvSpPr>
      <xdr:spPr>
        <a:xfrm>
          <a:off x="19157760" y="12299040"/>
          <a:ext cx="82440" cy="9504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oneCell">
    <xdr:from>
      <xdr:col>110</xdr:col>
      <xdr:colOff>105480</xdr:colOff>
      <xdr:row>75</xdr:row>
      <xdr:rowOff>23760</xdr:rowOff>
    </xdr:from>
    <xdr:to>
      <xdr:col>113</xdr:col>
      <xdr:colOff>115920</xdr:colOff>
      <xdr:row>76</xdr:row>
      <xdr:rowOff>76320</xdr:rowOff>
    </xdr:to>
    <xdr:sp>
      <xdr:nvSpPr>
        <xdr:cNvPr id="1944" name="テキスト ボックス 881"/>
        <xdr:cNvSpPr/>
      </xdr:nvSpPr>
      <xdr:spPr>
        <a:xfrm>
          <a:off x="18964800" y="12412440"/>
          <a:ext cx="524880" cy="21780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gn="ctr">
            <a:lnSpc>
              <a:spcPct val="100000"/>
            </a:lnSpc>
          </a:pPr>
          <a:r>
            <a:rPr b="1" lang="en-US" sz="1000" spc="-1" strike="noStrike">
              <a:solidFill>
                <a:srgbClr val="ff0000"/>
              </a:solidFill>
              <a:latin typeface="ＭＳ Ｐゴシック"/>
              <a:ea typeface="ＭＳ Ｐゴシック"/>
            </a:rPr>
            <a:t>35,291</a:t>
          </a:r>
          <a:endParaRPr b="0" lang="en-US" sz="1000" spc="-1" strike="noStrike">
            <a:latin typeface="Times New Roman"/>
          </a:endParaRPr>
        </a:p>
      </xdr:txBody>
    </xdr:sp>
    <xdr:clientData/>
  </xdr:twoCellAnchor>
  <xdr:twoCellAnchor editAs="twoCell">
    <xdr:from>
      <xdr:col>107</xdr:col>
      <xdr:colOff>0</xdr:colOff>
      <xdr:row>74</xdr:row>
      <xdr:rowOff>128880</xdr:rowOff>
    </xdr:from>
    <xdr:to>
      <xdr:col>107</xdr:col>
      <xdr:colOff>101160</xdr:colOff>
      <xdr:row>75</xdr:row>
      <xdr:rowOff>58680</xdr:rowOff>
    </xdr:to>
    <xdr:sp>
      <xdr:nvSpPr>
        <xdr:cNvPr id="1945" name="楕円 882"/>
        <xdr:cNvSpPr/>
      </xdr:nvSpPr>
      <xdr:spPr>
        <a:xfrm>
          <a:off x="18344880" y="12352320"/>
          <a:ext cx="101160" cy="9504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oneCell">
    <xdr:from>
      <xdr:col>105</xdr:col>
      <xdr:colOff>168840</xdr:colOff>
      <xdr:row>75</xdr:row>
      <xdr:rowOff>70560</xdr:rowOff>
    </xdr:from>
    <xdr:to>
      <xdr:col>109</xdr:col>
      <xdr:colOff>7920</xdr:colOff>
      <xdr:row>76</xdr:row>
      <xdr:rowOff>123120</xdr:rowOff>
    </xdr:to>
    <xdr:sp>
      <xdr:nvSpPr>
        <xdr:cNvPr id="1946" name="テキスト ボックス 883"/>
        <xdr:cNvSpPr/>
      </xdr:nvSpPr>
      <xdr:spPr>
        <a:xfrm>
          <a:off x="18171000" y="12459240"/>
          <a:ext cx="524880" cy="21780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gn="ctr">
            <a:lnSpc>
              <a:spcPct val="100000"/>
            </a:lnSpc>
          </a:pPr>
          <a:r>
            <a:rPr b="1" lang="en-US" sz="1000" spc="-1" strike="noStrike">
              <a:solidFill>
                <a:srgbClr val="ff0000"/>
              </a:solidFill>
              <a:latin typeface="ＭＳ Ｐゴシック"/>
              <a:ea typeface="ＭＳ Ｐゴシック"/>
            </a:rPr>
            <a:t>34,129</a:t>
          </a:r>
          <a:endParaRPr b="0" lang="en-US" sz="1000" spc="-1" strike="noStrike">
            <a:latin typeface="Times New Roman"/>
          </a:endParaRPr>
        </a:p>
      </xdr:txBody>
    </xdr:sp>
    <xdr:clientData/>
  </xdr:twoCellAnchor>
  <xdr:twoCellAnchor editAs="twoCell">
    <xdr:from>
      <xdr:col>102</xdr:col>
      <xdr:colOff>63360</xdr:colOff>
      <xdr:row>75</xdr:row>
      <xdr:rowOff>39240</xdr:rowOff>
    </xdr:from>
    <xdr:to>
      <xdr:col>102</xdr:col>
      <xdr:colOff>164520</xdr:colOff>
      <xdr:row>75</xdr:row>
      <xdr:rowOff>140400</xdr:rowOff>
    </xdr:to>
    <xdr:sp>
      <xdr:nvSpPr>
        <xdr:cNvPr id="1947" name="楕円 884"/>
        <xdr:cNvSpPr/>
      </xdr:nvSpPr>
      <xdr:spPr>
        <a:xfrm>
          <a:off x="17551080" y="12427920"/>
          <a:ext cx="101160" cy="1011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oneCell">
    <xdr:from>
      <xdr:col>101</xdr:col>
      <xdr:colOff>41760</xdr:colOff>
      <xdr:row>75</xdr:row>
      <xdr:rowOff>152640</xdr:rowOff>
    </xdr:from>
    <xdr:to>
      <xdr:col>104</xdr:col>
      <xdr:colOff>52200</xdr:colOff>
      <xdr:row>77</xdr:row>
      <xdr:rowOff>40320</xdr:rowOff>
    </xdr:to>
    <xdr:sp>
      <xdr:nvSpPr>
        <xdr:cNvPr id="1948" name="テキスト ボックス 885"/>
        <xdr:cNvSpPr/>
      </xdr:nvSpPr>
      <xdr:spPr>
        <a:xfrm>
          <a:off x="17358120" y="12541320"/>
          <a:ext cx="524880" cy="21780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gn="ctr">
            <a:lnSpc>
              <a:spcPct val="100000"/>
            </a:lnSpc>
          </a:pPr>
          <a:r>
            <a:rPr b="1" lang="en-US" sz="1000" spc="-1" strike="noStrike">
              <a:solidFill>
                <a:srgbClr val="ff0000"/>
              </a:solidFill>
              <a:latin typeface="ＭＳ Ｐゴシック"/>
              <a:ea typeface="ＭＳ Ｐゴシック"/>
            </a:rPr>
            <a:t>32,333</a:t>
          </a:r>
          <a:endParaRPr b="0" lang="en-US" sz="1000" spc="-1" strike="noStrike">
            <a:latin typeface="Times New Roman"/>
          </a:endParaRPr>
        </a:p>
      </xdr:txBody>
    </xdr:sp>
    <xdr:clientData/>
  </xdr:twoCellAnchor>
  <xdr:twoCellAnchor editAs="twoCell">
    <xdr:from>
      <xdr:col>97</xdr:col>
      <xdr:colOff>127080</xdr:colOff>
      <xdr:row>75</xdr:row>
      <xdr:rowOff>80640</xdr:rowOff>
    </xdr:from>
    <xdr:to>
      <xdr:col>98</xdr:col>
      <xdr:colOff>37800</xdr:colOff>
      <xdr:row>76</xdr:row>
      <xdr:rowOff>10440</xdr:rowOff>
    </xdr:to>
    <xdr:sp>
      <xdr:nvSpPr>
        <xdr:cNvPr id="1949" name="楕円 886"/>
        <xdr:cNvSpPr/>
      </xdr:nvSpPr>
      <xdr:spPr>
        <a:xfrm>
          <a:off x="16757640" y="12469320"/>
          <a:ext cx="82080" cy="9504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oneCell">
    <xdr:from>
      <xdr:col>96</xdr:col>
      <xdr:colOff>105480</xdr:colOff>
      <xdr:row>76</xdr:row>
      <xdr:rowOff>22680</xdr:rowOff>
    </xdr:from>
    <xdr:to>
      <xdr:col>99</xdr:col>
      <xdr:colOff>116280</xdr:colOff>
      <xdr:row>77</xdr:row>
      <xdr:rowOff>75600</xdr:rowOff>
    </xdr:to>
    <xdr:sp>
      <xdr:nvSpPr>
        <xdr:cNvPr id="1950" name="テキスト ボックス 887"/>
        <xdr:cNvSpPr/>
      </xdr:nvSpPr>
      <xdr:spPr>
        <a:xfrm>
          <a:off x="16564680" y="12576600"/>
          <a:ext cx="524880" cy="21780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gn="ctr">
            <a:lnSpc>
              <a:spcPct val="100000"/>
            </a:lnSpc>
          </a:pPr>
          <a:r>
            <a:rPr b="1" lang="en-US" sz="1000" spc="-1" strike="noStrike">
              <a:solidFill>
                <a:srgbClr val="ff0000"/>
              </a:solidFill>
              <a:latin typeface="ＭＳ Ｐゴシック"/>
              <a:ea typeface="ＭＳ Ｐゴシック"/>
            </a:rPr>
            <a:t>31,427</a:t>
          </a:r>
          <a:endParaRPr b="0" lang="en-US" sz="1000" spc="-1" strike="noStrike">
            <a:latin typeface="Times New Roman"/>
          </a:endParaRPr>
        </a:p>
      </xdr:txBody>
    </xdr:sp>
    <xdr:clientData/>
  </xdr:twoCellAnchor>
  <xdr:twoCellAnchor editAs="twoCell">
    <xdr:from>
      <xdr:col>96</xdr:col>
      <xdr:colOff>0</xdr:colOff>
      <xdr:row>83</xdr:row>
      <xdr:rowOff>57240</xdr:rowOff>
    </xdr:from>
    <xdr:to>
      <xdr:col>120</xdr:col>
      <xdr:colOff>114120</xdr:colOff>
      <xdr:row>85</xdr:row>
      <xdr:rowOff>31320</xdr:rowOff>
    </xdr:to>
    <xdr:sp>
      <xdr:nvSpPr>
        <xdr:cNvPr id="1951" name="正方形/長方形 888"/>
        <xdr:cNvSpPr/>
      </xdr:nvSpPr>
      <xdr:spPr>
        <a:xfrm>
          <a:off x="16459200" y="13766760"/>
          <a:ext cx="4228920" cy="304200"/>
        </a:xfrm>
        <a:prstGeom prst="rect">
          <a:avLst/>
        </a:prstGeom>
        <a:solidFill>
          <a:schemeClr val="bg1"/>
        </a:solidFill>
        <a:ln w="19050">
          <a:solidFill>
            <a:srgbClr val="000000"/>
          </a:solidFill>
        </a:ln>
      </xdr:spPr>
      <xdr:style>
        <a:lnRef idx="2">
          <a:schemeClr val="accent1">
            <a:shade val="50000"/>
          </a:schemeClr>
        </a:lnRef>
        <a:fillRef idx="1">
          <a:schemeClr val="accent1"/>
        </a:fillRef>
        <a:effectRef idx="0">
          <a:schemeClr val="accent1"/>
        </a:effectRef>
        <a:fontRef idx="minor"/>
      </xdr:style>
      <xdr:txBody>
        <a:bodyPr horzOverflow="clip" vertOverflow="clip" lIns="90000" rIns="90000" tIns="45000" bIns="45000" anchor="ctr">
          <a:noAutofit/>
        </a:bodyPr>
        <a:p>
          <a:pPr algn="ctr">
            <a:lnSpc>
              <a:spcPct val="100000"/>
            </a:lnSpc>
          </a:pPr>
          <a:r>
            <a:rPr b="1" lang="ja-JP" sz="1600" spc="-1" strike="noStrike">
              <a:solidFill>
                <a:srgbClr val="000000"/>
              </a:solidFill>
              <a:latin typeface="ＭＳ Ｐゴシック"/>
              <a:ea typeface="ＭＳ Ｐゴシック"/>
            </a:rPr>
            <a:t>前年度繰上充用金</a:t>
          </a:r>
          <a:endParaRPr b="0" lang="en-US" sz="1600" spc="-1" strike="noStrike">
            <a:latin typeface="Times New Roman"/>
          </a:endParaRPr>
        </a:p>
      </xdr:txBody>
    </xdr:sp>
    <xdr:clientData/>
  </xdr:twoCellAnchor>
  <xdr:twoCellAnchor editAs="twoCell">
    <xdr:from>
      <xdr:col>96</xdr:col>
      <xdr:colOff>127080</xdr:colOff>
      <xdr:row>85</xdr:row>
      <xdr:rowOff>57240</xdr:rowOff>
    </xdr:from>
    <xdr:to>
      <xdr:col>104</xdr:col>
      <xdr:colOff>126720</xdr:colOff>
      <xdr:row>86</xdr:row>
      <xdr:rowOff>139320</xdr:rowOff>
    </xdr:to>
    <xdr:sp>
      <xdr:nvSpPr>
        <xdr:cNvPr id="1952" name="正方形/長方形 889"/>
        <xdr:cNvSpPr/>
      </xdr:nvSpPr>
      <xdr:spPr>
        <a:xfrm>
          <a:off x="16586280" y="14096880"/>
          <a:ext cx="1371240" cy="247320"/>
        </a:xfrm>
        <a:prstGeom prst="rect">
          <a:avLst/>
        </a:prstGeom>
        <a:noFill/>
        <a:ln w="19050">
          <a:noFill/>
        </a:ln>
      </xdr:spPr>
      <xdr:style>
        <a:lnRef idx="2">
          <a:schemeClr val="accent1">
            <a:shade val="50000"/>
          </a:schemeClr>
        </a:lnRef>
        <a:fillRef idx="1">
          <a:schemeClr val="accent1"/>
        </a:fillRef>
        <a:effectRef idx="0">
          <a:schemeClr val="accent1"/>
        </a:effectRef>
        <a:fontRef idx="minor"/>
      </xdr:style>
      <xdr:txBody>
        <a:bodyPr horzOverflow="clip" vertOverflow="clip" lIns="90000" rIns="90000" tIns="45000" bIns="45000" anchor="ctr">
          <a:noAutofit/>
        </a:bodyPr>
        <a:p>
          <a:pPr algn="r">
            <a:lnSpc>
              <a:spcPct val="100000"/>
            </a:lnSpc>
          </a:pPr>
          <a:r>
            <a:rPr b="1" i="1" lang="ja-JP" sz="1200" spc="-1" strike="noStrike">
              <a:solidFill>
                <a:srgbClr val="4080ff"/>
              </a:solidFill>
              <a:latin typeface="ＭＳ Ｐゴシック"/>
              <a:ea typeface="ＭＳ Ｐゴシック"/>
            </a:rPr>
            <a:t>類似団体内順位</a:t>
          </a:r>
          <a:endParaRPr b="0" lang="en-US" sz="1200" spc="-1" strike="noStrike">
            <a:latin typeface="Times New Roman"/>
          </a:endParaRPr>
        </a:p>
      </xdr:txBody>
    </xdr:sp>
    <xdr:clientData/>
  </xdr:twoCellAnchor>
  <xdr:twoCellAnchor editAs="twoCell">
    <xdr:from>
      <xdr:col>96</xdr:col>
      <xdr:colOff>127080</xdr:colOff>
      <xdr:row>86</xdr:row>
      <xdr:rowOff>88920</xdr:rowOff>
    </xdr:from>
    <xdr:to>
      <xdr:col>104</xdr:col>
      <xdr:colOff>126720</xdr:colOff>
      <xdr:row>87</xdr:row>
      <xdr:rowOff>164880</xdr:rowOff>
    </xdr:to>
    <xdr:sp>
      <xdr:nvSpPr>
        <xdr:cNvPr id="1953" name="正方形/長方形 890"/>
        <xdr:cNvSpPr/>
      </xdr:nvSpPr>
      <xdr:spPr>
        <a:xfrm>
          <a:off x="16586280" y="14293800"/>
          <a:ext cx="1371240" cy="240840"/>
        </a:xfrm>
        <a:prstGeom prst="rect">
          <a:avLst/>
        </a:prstGeom>
        <a:noFill/>
        <a:ln w="19050">
          <a:noFill/>
        </a:ln>
      </xdr:spPr>
      <xdr:style>
        <a:lnRef idx="2">
          <a:schemeClr val="accent1">
            <a:shade val="50000"/>
          </a:schemeClr>
        </a:lnRef>
        <a:fillRef idx="1">
          <a:schemeClr val="accent1"/>
        </a:fillRef>
        <a:effectRef idx="0">
          <a:schemeClr val="accent1"/>
        </a:effectRef>
        <a:fontRef idx="minor"/>
      </xdr:style>
      <xdr:txBody>
        <a:bodyPr horzOverflow="clip" vertOverflow="clip" lIns="90000" rIns="90000" tIns="45000" bIns="45000" anchor="ctr">
          <a:noAutofit/>
        </a:bodyPr>
        <a:p>
          <a:pPr algn="r">
            <a:lnSpc>
              <a:spcPct val="100000"/>
            </a:lnSpc>
          </a:pPr>
          <a:r>
            <a:rPr b="1" i="1" lang="en-US" sz="1200" spc="-1" strike="noStrike">
              <a:solidFill>
                <a:srgbClr val="4080ff"/>
              </a:solidFill>
              <a:latin typeface="ＭＳ Ｐゴシック"/>
              <a:ea typeface="ＭＳ Ｐゴシック"/>
            </a:rPr>
            <a:t>1/29</a:t>
          </a:r>
          <a:endParaRPr b="0" lang="en-US" sz="1200" spc="-1" strike="noStrike">
            <a:latin typeface="Times New Roman"/>
          </a:endParaRPr>
        </a:p>
      </xdr:txBody>
    </xdr:sp>
    <xdr:clientData/>
  </xdr:twoCellAnchor>
  <xdr:twoCellAnchor editAs="twoCell">
    <xdr:from>
      <xdr:col>102</xdr:col>
      <xdr:colOff>0</xdr:colOff>
      <xdr:row>85</xdr:row>
      <xdr:rowOff>57240</xdr:rowOff>
    </xdr:from>
    <xdr:to>
      <xdr:col>109</xdr:col>
      <xdr:colOff>171000</xdr:colOff>
      <xdr:row>86</xdr:row>
      <xdr:rowOff>139320</xdr:rowOff>
    </xdr:to>
    <xdr:sp>
      <xdr:nvSpPr>
        <xdr:cNvPr id="1954" name="正方形/長方形 891"/>
        <xdr:cNvSpPr/>
      </xdr:nvSpPr>
      <xdr:spPr>
        <a:xfrm>
          <a:off x="17487720" y="14096880"/>
          <a:ext cx="1371240" cy="247320"/>
        </a:xfrm>
        <a:prstGeom prst="rect">
          <a:avLst/>
        </a:prstGeom>
        <a:noFill/>
        <a:ln w="19050">
          <a:noFill/>
        </a:ln>
      </xdr:spPr>
      <xdr:style>
        <a:lnRef idx="2">
          <a:schemeClr val="accent1">
            <a:shade val="50000"/>
          </a:schemeClr>
        </a:lnRef>
        <a:fillRef idx="1">
          <a:schemeClr val="accent1"/>
        </a:fillRef>
        <a:effectRef idx="0">
          <a:schemeClr val="accent1"/>
        </a:effectRef>
        <a:fontRef idx="minor"/>
      </xdr:style>
      <xdr:txBody>
        <a:bodyPr horzOverflow="clip" vertOverflow="clip" lIns="90000" rIns="90000" tIns="45000" bIns="45000" anchor="ctr">
          <a:noAutofit/>
        </a:bodyPr>
        <a:p>
          <a:pPr algn="r">
            <a:lnSpc>
              <a:spcPct val="100000"/>
            </a:lnSpc>
          </a:pPr>
          <a:r>
            <a:rPr b="1" i="1" lang="ja-JP" sz="1200" spc="-1" strike="noStrike">
              <a:solidFill>
                <a:srgbClr val="4080ff"/>
              </a:solidFill>
              <a:latin typeface="ＭＳ Ｐゴシック"/>
              <a:ea typeface="ＭＳ Ｐゴシック"/>
            </a:rPr>
            <a:t>全国平均</a:t>
          </a:r>
          <a:endParaRPr b="0" lang="en-US" sz="1200" spc="-1" strike="noStrike">
            <a:latin typeface="Times New Roman"/>
          </a:endParaRPr>
        </a:p>
      </xdr:txBody>
    </xdr:sp>
    <xdr:clientData/>
  </xdr:twoCellAnchor>
  <xdr:twoCellAnchor editAs="twoCell">
    <xdr:from>
      <xdr:col>102</xdr:col>
      <xdr:colOff>0</xdr:colOff>
      <xdr:row>86</xdr:row>
      <xdr:rowOff>88920</xdr:rowOff>
    </xdr:from>
    <xdr:to>
      <xdr:col>109</xdr:col>
      <xdr:colOff>171000</xdr:colOff>
      <xdr:row>87</xdr:row>
      <xdr:rowOff>164880</xdr:rowOff>
    </xdr:to>
    <xdr:sp>
      <xdr:nvSpPr>
        <xdr:cNvPr id="1955" name="正方形/長方形 892"/>
        <xdr:cNvSpPr/>
      </xdr:nvSpPr>
      <xdr:spPr>
        <a:xfrm>
          <a:off x="17487720" y="14293800"/>
          <a:ext cx="1371240" cy="240840"/>
        </a:xfrm>
        <a:prstGeom prst="rect">
          <a:avLst/>
        </a:prstGeom>
        <a:noFill/>
        <a:ln w="19050">
          <a:noFill/>
        </a:ln>
      </xdr:spPr>
      <xdr:style>
        <a:lnRef idx="2">
          <a:schemeClr val="accent1">
            <a:shade val="50000"/>
          </a:schemeClr>
        </a:lnRef>
        <a:fillRef idx="1">
          <a:schemeClr val="accent1"/>
        </a:fillRef>
        <a:effectRef idx="0">
          <a:schemeClr val="accent1"/>
        </a:effectRef>
        <a:fontRef idx="minor"/>
      </xdr:style>
      <xdr:txBody>
        <a:bodyPr horzOverflow="clip" vertOverflow="clip" lIns="90000" rIns="90000" tIns="45000" bIns="45000" anchor="ctr">
          <a:noAutofit/>
        </a:bodyPr>
        <a:p>
          <a:pPr algn="r">
            <a:lnSpc>
              <a:spcPct val="100000"/>
            </a:lnSpc>
          </a:pPr>
          <a:r>
            <a:rPr b="1" i="1" lang="en-US" sz="1200" spc="-1" strike="noStrike">
              <a:solidFill>
                <a:srgbClr val="4080ff"/>
              </a:solidFill>
              <a:latin typeface="ＭＳ Ｐゴシック"/>
              <a:ea typeface="ＭＳ Ｐゴシック"/>
            </a:rPr>
            <a:t>1</a:t>
          </a:r>
          <a:endParaRPr b="0" lang="en-US" sz="1200" spc="-1" strike="noStrike">
            <a:latin typeface="Times New Roman"/>
          </a:endParaRPr>
        </a:p>
      </xdr:txBody>
    </xdr:sp>
    <xdr:clientData/>
  </xdr:twoCellAnchor>
  <xdr:twoCellAnchor editAs="twoCell">
    <xdr:from>
      <xdr:col>108</xdr:col>
      <xdr:colOff>0</xdr:colOff>
      <xdr:row>85</xdr:row>
      <xdr:rowOff>57240</xdr:rowOff>
    </xdr:from>
    <xdr:to>
      <xdr:col>115</xdr:col>
      <xdr:colOff>171360</xdr:colOff>
      <xdr:row>86</xdr:row>
      <xdr:rowOff>139320</xdr:rowOff>
    </xdr:to>
    <xdr:sp>
      <xdr:nvSpPr>
        <xdr:cNvPr id="1956" name="正方形/長方形 893"/>
        <xdr:cNvSpPr/>
      </xdr:nvSpPr>
      <xdr:spPr>
        <a:xfrm>
          <a:off x="18516600" y="14096880"/>
          <a:ext cx="1371240" cy="247320"/>
        </a:xfrm>
        <a:prstGeom prst="rect">
          <a:avLst/>
        </a:prstGeom>
        <a:noFill/>
        <a:ln w="19050">
          <a:noFill/>
        </a:ln>
      </xdr:spPr>
      <xdr:style>
        <a:lnRef idx="2">
          <a:schemeClr val="accent1">
            <a:shade val="50000"/>
          </a:schemeClr>
        </a:lnRef>
        <a:fillRef idx="1">
          <a:schemeClr val="accent1"/>
        </a:fillRef>
        <a:effectRef idx="0">
          <a:schemeClr val="accent1"/>
        </a:effectRef>
        <a:fontRef idx="minor"/>
      </xdr:style>
      <xdr:txBody>
        <a:bodyPr horzOverflow="clip" vertOverflow="clip" lIns="90000" rIns="90000" tIns="45000" bIns="45000" anchor="ctr">
          <a:noAutofit/>
        </a:bodyPr>
        <a:p>
          <a:pPr algn="r">
            <a:lnSpc>
              <a:spcPct val="100000"/>
            </a:lnSpc>
          </a:pPr>
          <a:r>
            <a:rPr b="1" i="1" lang="ja-JP" sz="1200" spc="-1" strike="noStrike">
              <a:solidFill>
                <a:srgbClr val="4080ff"/>
              </a:solidFill>
              <a:latin typeface="ＭＳ Ｐゴシック"/>
              <a:ea typeface="ＭＳ Ｐゴシック"/>
            </a:rPr>
            <a:t>静岡県平均</a:t>
          </a:r>
          <a:endParaRPr b="0" lang="en-US" sz="1200" spc="-1" strike="noStrike">
            <a:latin typeface="Times New Roman"/>
          </a:endParaRPr>
        </a:p>
      </xdr:txBody>
    </xdr:sp>
    <xdr:clientData/>
  </xdr:twoCellAnchor>
  <xdr:twoCellAnchor editAs="twoCell">
    <xdr:from>
      <xdr:col>108</xdr:col>
      <xdr:colOff>0</xdr:colOff>
      <xdr:row>86</xdr:row>
      <xdr:rowOff>88920</xdr:rowOff>
    </xdr:from>
    <xdr:to>
      <xdr:col>115</xdr:col>
      <xdr:colOff>171360</xdr:colOff>
      <xdr:row>87</xdr:row>
      <xdr:rowOff>164880</xdr:rowOff>
    </xdr:to>
    <xdr:sp>
      <xdr:nvSpPr>
        <xdr:cNvPr id="1957" name="正方形/長方形 894"/>
        <xdr:cNvSpPr/>
      </xdr:nvSpPr>
      <xdr:spPr>
        <a:xfrm>
          <a:off x="18516600" y="14293800"/>
          <a:ext cx="1371240" cy="240840"/>
        </a:xfrm>
        <a:prstGeom prst="rect">
          <a:avLst/>
        </a:prstGeom>
        <a:noFill/>
        <a:ln w="19050">
          <a:noFill/>
        </a:ln>
      </xdr:spPr>
      <xdr:style>
        <a:lnRef idx="2">
          <a:schemeClr val="accent1">
            <a:shade val="50000"/>
          </a:schemeClr>
        </a:lnRef>
        <a:fillRef idx="1">
          <a:schemeClr val="accent1"/>
        </a:fillRef>
        <a:effectRef idx="0">
          <a:schemeClr val="accent1"/>
        </a:effectRef>
        <a:fontRef idx="minor"/>
      </xdr:style>
      <xdr:txBody>
        <a:bodyPr horzOverflow="clip" vertOverflow="clip" lIns="90000" rIns="90000" tIns="45000" bIns="45000" anchor="ctr">
          <a:noAutofit/>
        </a:bodyPr>
        <a:p>
          <a:pPr algn="r">
            <a:lnSpc>
              <a:spcPct val="100000"/>
            </a:lnSpc>
          </a:pPr>
          <a:r>
            <a:rPr b="1" i="1" lang="en-US" sz="1200" spc="-1" strike="noStrike">
              <a:solidFill>
                <a:srgbClr val="4080ff"/>
              </a:solidFill>
              <a:latin typeface="ＭＳ Ｐゴシック"/>
              <a:ea typeface="ＭＳ Ｐゴシック"/>
            </a:rPr>
            <a:t>0</a:t>
          </a:r>
          <a:endParaRPr b="0" lang="en-US" sz="1200" spc="-1" strike="noStrike">
            <a:latin typeface="Times New Roman"/>
          </a:endParaRPr>
        </a:p>
      </xdr:txBody>
    </xdr:sp>
    <xdr:clientData/>
  </xdr:twoCellAnchor>
  <xdr:twoCellAnchor editAs="twoCell">
    <xdr:from>
      <xdr:col>96</xdr:col>
      <xdr:colOff>0</xdr:colOff>
      <xdr:row>88</xdr:row>
      <xdr:rowOff>25560</xdr:rowOff>
    </xdr:from>
    <xdr:to>
      <xdr:col>120</xdr:col>
      <xdr:colOff>114120</xdr:colOff>
      <xdr:row>101</xdr:row>
      <xdr:rowOff>82440</xdr:rowOff>
    </xdr:to>
    <xdr:sp>
      <xdr:nvSpPr>
        <xdr:cNvPr id="1958" name="正方形/長方形 895"/>
        <xdr:cNvSpPr/>
      </xdr:nvSpPr>
      <xdr:spPr>
        <a:xfrm>
          <a:off x="16459200" y="14560560"/>
          <a:ext cx="4228920" cy="2266560"/>
        </a:xfrm>
        <a:prstGeom prst="rect">
          <a:avLst/>
        </a:prstGeom>
        <a:solidFill>
          <a:srgbClr val="e6ffd5"/>
        </a:solidFill>
        <a:ln w="19050">
          <a:noFill/>
        </a:ln>
      </xdr:spPr>
      <xdr:style>
        <a:lnRef idx="2">
          <a:schemeClr val="accent1">
            <a:shade val="50000"/>
          </a:schemeClr>
        </a:lnRef>
        <a:fillRef idx="1">
          <a:schemeClr val="accent1"/>
        </a:fillRef>
        <a:effectRef idx="0">
          <a:schemeClr val="accent1"/>
        </a:effectRef>
        <a:fontRef idx="minor"/>
      </xdr:style>
    </xdr:sp>
    <xdr:clientData/>
  </xdr:twoCellAnchor>
  <xdr:twoCellAnchor editAs="oneCell">
    <xdr:from>
      <xdr:col>95</xdr:col>
      <xdr:colOff>154800</xdr:colOff>
      <xdr:row>87</xdr:row>
      <xdr:rowOff>6480</xdr:rowOff>
    </xdr:from>
    <xdr:to>
      <xdr:col>97</xdr:col>
      <xdr:colOff>156240</xdr:colOff>
      <xdr:row>88</xdr:row>
      <xdr:rowOff>33120</xdr:rowOff>
    </xdr:to>
    <xdr:sp>
      <xdr:nvSpPr>
        <xdr:cNvPr id="1959" name="テキスト ボックス 896"/>
        <xdr:cNvSpPr/>
      </xdr:nvSpPr>
      <xdr:spPr>
        <a:xfrm>
          <a:off x="16442280" y="14376240"/>
          <a:ext cx="344520" cy="191880"/>
        </a:xfrm>
        <a:prstGeom prst="rect">
          <a:avLst/>
        </a:prstGeom>
        <a:noFill/>
        <a:ln w="0">
          <a:noFill/>
        </a:ln>
      </xdr:spPr>
      <xdr:style>
        <a:lnRef idx="0"/>
        <a:fillRef idx="0"/>
        <a:effectRef idx="0"/>
        <a:fontRef idx="minor"/>
      </xdr:style>
      <xdr:txBody>
        <a:bodyPr wrap="none" horzOverflow="clip" vertOverflow="clip" lIns="90000" rIns="90000" tIns="45000" bIns="45000">
          <a:spAutoFit/>
        </a:bodyPr>
        <a:p>
          <a:pPr>
            <a:lnSpc>
              <a:spcPct val="100000"/>
            </a:lnSpc>
          </a:pPr>
          <a:r>
            <a:rPr b="0" lang="en-US" sz="800" spc="-1" strike="noStrike">
              <a:solidFill>
                <a:srgbClr val="000000"/>
              </a:solidFill>
              <a:latin typeface="ＭＳ Ｐゴシック"/>
              <a:ea typeface="ＭＳ Ｐゴシック"/>
            </a:rPr>
            <a:t>(</a:t>
          </a:r>
          <a:r>
            <a:rPr b="0" lang="ja-JP" sz="800" spc="-1" strike="noStrike">
              <a:solidFill>
                <a:srgbClr val="000000"/>
              </a:solidFill>
              <a:latin typeface="ＭＳ Ｐゴシック"/>
              <a:ea typeface="ＭＳ Ｐゴシック"/>
            </a:rPr>
            <a:t>円</a:t>
          </a:r>
          <a:r>
            <a:rPr b="0" lang="en-US" sz="800" spc="-1" strike="noStrike">
              <a:solidFill>
                <a:srgbClr val="000000"/>
              </a:solidFill>
              <a:latin typeface="ＭＳ Ｐゴシック"/>
              <a:ea typeface="ＭＳ Ｐゴシック"/>
            </a:rPr>
            <a:t>)</a:t>
          </a:r>
          <a:endParaRPr b="0" lang="en-US" sz="800" spc="-1" strike="noStrike">
            <a:latin typeface="Times New Roman"/>
          </a:endParaRPr>
        </a:p>
      </xdr:txBody>
    </xdr:sp>
    <xdr:clientData/>
  </xdr:twoCellAnchor>
  <xdr:twoCellAnchor editAs="twoCell">
    <xdr:from>
      <xdr:col>96</xdr:col>
      <xdr:colOff>0</xdr:colOff>
      <xdr:row>101</xdr:row>
      <xdr:rowOff>82440</xdr:rowOff>
    </xdr:from>
    <xdr:to>
      <xdr:col>120</xdr:col>
      <xdr:colOff>114120</xdr:colOff>
      <xdr:row>101</xdr:row>
      <xdr:rowOff>82440</xdr:rowOff>
    </xdr:to>
    <xdr:sp>
      <xdr:nvSpPr>
        <xdr:cNvPr id="1960" name="直線コネクタ 897"/>
        <xdr:cNvSpPr/>
      </xdr:nvSpPr>
      <xdr:spPr>
        <a:xfrm>
          <a:off x="16459200" y="16827120"/>
          <a:ext cx="4228920" cy="0"/>
        </a:xfrm>
        <a:prstGeom prst="line">
          <a:avLst/>
        </a:prstGeom>
        <a:ln>
          <a:solidFill>
            <a:srgbClr val="c0c0c0"/>
          </a:solidFill>
        </a:ln>
      </xdr:spPr>
      <xdr:style>
        <a:lnRef idx="1">
          <a:schemeClr val="accent1"/>
        </a:lnRef>
        <a:fillRef idx="0">
          <a:schemeClr val="accent1"/>
        </a:fillRef>
        <a:effectRef idx="0">
          <a:schemeClr val="accent1"/>
        </a:effectRef>
        <a:fontRef idx="minor"/>
      </xdr:style>
    </xdr:sp>
    <xdr:clientData/>
  </xdr:twoCellAnchor>
  <xdr:twoCellAnchor editAs="twoCell">
    <xdr:from>
      <xdr:col>96</xdr:col>
      <xdr:colOff>0</xdr:colOff>
      <xdr:row>94</xdr:row>
      <xdr:rowOff>139680</xdr:rowOff>
    </xdr:from>
    <xdr:to>
      <xdr:col>120</xdr:col>
      <xdr:colOff>114120</xdr:colOff>
      <xdr:row>94</xdr:row>
      <xdr:rowOff>139680</xdr:rowOff>
    </xdr:to>
    <xdr:sp>
      <xdr:nvSpPr>
        <xdr:cNvPr id="1961" name="直線コネクタ 898"/>
        <xdr:cNvSpPr/>
      </xdr:nvSpPr>
      <xdr:spPr>
        <a:xfrm>
          <a:off x="16459200" y="15684480"/>
          <a:ext cx="4228920" cy="0"/>
        </a:xfrm>
        <a:prstGeom prst="line">
          <a:avLst/>
        </a:prstGeom>
        <a:ln>
          <a:solidFill>
            <a:srgbClr val="c0c0c0"/>
          </a:solidFill>
        </a:ln>
      </xdr:spPr>
      <xdr:style>
        <a:lnRef idx="1">
          <a:schemeClr val="accent1"/>
        </a:lnRef>
        <a:fillRef idx="0">
          <a:schemeClr val="accent1"/>
        </a:fillRef>
        <a:effectRef idx="0">
          <a:schemeClr val="accent1"/>
        </a:effectRef>
        <a:fontRef idx="minor"/>
      </xdr:style>
    </xdr:sp>
    <xdr:clientData/>
  </xdr:twoCellAnchor>
  <xdr:twoCellAnchor editAs="oneCell">
    <xdr:from>
      <xdr:col>94</xdr:col>
      <xdr:colOff>133920</xdr:colOff>
      <xdr:row>94</xdr:row>
      <xdr:rowOff>17640</xdr:rowOff>
    </xdr:from>
    <xdr:to>
      <xdr:col>96</xdr:col>
      <xdr:colOff>35640</xdr:colOff>
      <xdr:row>95</xdr:row>
      <xdr:rowOff>64080</xdr:rowOff>
    </xdr:to>
    <xdr:sp>
      <xdr:nvSpPr>
        <xdr:cNvPr id="1962" name="テキスト ボックス 899"/>
        <xdr:cNvSpPr/>
      </xdr:nvSpPr>
      <xdr:spPr>
        <a:xfrm>
          <a:off x="16250040" y="15562440"/>
          <a:ext cx="244800" cy="21780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gn="r">
            <a:lnSpc>
              <a:spcPct val="100000"/>
            </a:lnSpc>
          </a:pPr>
          <a:r>
            <a:rPr b="0" lang="en-US" sz="1000" spc="-1" strike="noStrike">
              <a:solidFill>
                <a:srgbClr val="000000"/>
              </a:solidFill>
              <a:latin typeface="ＭＳ Ｐゴシック"/>
              <a:ea typeface="ＭＳ Ｐゴシック"/>
            </a:rPr>
            <a:t>0</a:t>
          </a:r>
          <a:endParaRPr b="0" lang="en-US" sz="1000" spc="-1" strike="noStrike">
            <a:latin typeface="Times New Roman"/>
          </a:endParaRPr>
        </a:p>
      </xdr:txBody>
    </xdr:sp>
    <xdr:clientData/>
  </xdr:twoCellAnchor>
  <xdr:twoCellAnchor editAs="twoCell">
    <xdr:from>
      <xdr:col>96</xdr:col>
      <xdr:colOff>0</xdr:colOff>
      <xdr:row>88</xdr:row>
      <xdr:rowOff>25200</xdr:rowOff>
    </xdr:from>
    <xdr:to>
      <xdr:col>120</xdr:col>
      <xdr:colOff>114120</xdr:colOff>
      <xdr:row>88</xdr:row>
      <xdr:rowOff>25200</xdr:rowOff>
    </xdr:to>
    <xdr:sp>
      <xdr:nvSpPr>
        <xdr:cNvPr id="1963" name="直線コネクタ 900"/>
        <xdr:cNvSpPr/>
      </xdr:nvSpPr>
      <xdr:spPr>
        <a:xfrm>
          <a:off x="16459200" y="14560200"/>
          <a:ext cx="4228920" cy="0"/>
        </a:xfrm>
        <a:prstGeom prst="line">
          <a:avLst/>
        </a:prstGeom>
        <a:ln>
          <a:solidFill>
            <a:srgbClr val="c0c0c0"/>
          </a:solidFill>
        </a:ln>
      </xdr:spPr>
      <xdr:style>
        <a:lnRef idx="1">
          <a:schemeClr val="accent1"/>
        </a:lnRef>
        <a:fillRef idx="0">
          <a:schemeClr val="accent1"/>
        </a:fillRef>
        <a:effectRef idx="0">
          <a:schemeClr val="accent1"/>
        </a:effectRef>
        <a:fontRef idx="minor"/>
      </xdr:style>
    </xdr:sp>
    <xdr:clientData/>
  </xdr:twoCellAnchor>
  <xdr:twoCellAnchor editAs="oneCell">
    <xdr:from>
      <xdr:col>94</xdr:col>
      <xdr:colOff>133920</xdr:colOff>
      <xdr:row>87</xdr:row>
      <xdr:rowOff>75240</xdr:rowOff>
    </xdr:from>
    <xdr:to>
      <xdr:col>96</xdr:col>
      <xdr:colOff>35640</xdr:colOff>
      <xdr:row>88</xdr:row>
      <xdr:rowOff>127800</xdr:rowOff>
    </xdr:to>
    <xdr:sp>
      <xdr:nvSpPr>
        <xdr:cNvPr id="1964" name="テキスト ボックス 901"/>
        <xdr:cNvSpPr/>
      </xdr:nvSpPr>
      <xdr:spPr>
        <a:xfrm>
          <a:off x="16250040" y="14445000"/>
          <a:ext cx="244800" cy="21780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gn="r">
            <a:lnSpc>
              <a:spcPct val="100000"/>
            </a:lnSpc>
          </a:pPr>
          <a:r>
            <a:rPr b="0" lang="en-US" sz="1000" spc="-1" strike="noStrike">
              <a:solidFill>
                <a:srgbClr val="000000"/>
              </a:solidFill>
              <a:latin typeface="ＭＳ Ｐゴシック"/>
              <a:ea typeface="ＭＳ Ｐゴシック"/>
            </a:rPr>
            <a:t>1</a:t>
          </a:r>
          <a:endParaRPr b="0" lang="en-US" sz="1000" spc="-1" strike="noStrike">
            <a:latin typeface="Times New Roman"/>
          </a:endParaRPr>
        </a:p>
      </xdr:txBody>
    </xdr:sp>
    <xdr:clientData/>
  </xdr:twoCellAnchor>
  <xdr:twoCellAnchor editAs="twoCell">
    <xdr:from>
      <xdr:col>96</xdr:col>
      <xdr:colOff>0</xdr:colOff>
      <xdr:row>88</xdr:row>
      <xdr:rowOff>25560</xdr:rowOff>
    </xdr:from>
    <xdr:to>
      <xdr:col>120</xdr:col>
      <xdr:colOff>114120</xdr:colOff>
      <xdr:row>101</xdr:row>
      <xdr:rowOff>82440</xdr:rowOff>
    </xdr:to>
    <xdr:sp>
      <xdr:nvSpPr>
        <xdr:cNvPr id="1965" name="前年度繰上充用金グラフ枠"/>
        <xdr:cNvSpPr/>
      </xdr:nvSpPr>
      <xdr:spPr>
        <a:xfrm>
          <a:off x="16459200" y="14560560"/>
          <a:ext cx="4228920" cy="226656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twoCell">
    <xdr:from>
      <xdr:col>116</xdr:col>
      <xdr:colOff>61560</xdr:colOff>
      <xdr:row>94</xdr:row>
      <xdr:rowOff>139680</xdr:rowOff>
    </xdr:from>
    <xdr:to>
      <xdr:col>116</xdr:col>
      <xdr:colOff>62640</xdr:colOff>
      <xdr:row>94</xdr:row>
      <xdr:rowOff>139680</xdr:rowOff>
    </xdr:to>
    <xdr:sp>
      <xdr:nvSpPr>
        <xdr:cNvPr id="1966" name="直線コネクタ 903"/>
        <xdr:cNvSpPr/>
      </xdr:nvSpPr>
      <xdr:spPr>
        <a:xfrm>
          <a:off x="19949760" y="15684480"/>
          <a:ext cx="1080" cy="0"/>
        </a:xfrm>
        <a:prstGeom prst="line">
          <a:avLst/>
        </a:prstGeom>
        <a:ln w="31750">
          <a:solidFill>
            <a:srgbClr val="808080"/>
          </a:solidFill>
        </a:ln>
      </xdr:spPr>
      <xdr:style>
        <a:lnRef idx="1">
          <a:schemeClr val="accent1"/>
        </a:lnRef>
        <a:fillRef idx="0">
          <a:schemeClr val="accent1"/>
        </a:fillRef>
        <a:effectRef idx="0">
          <a:schemeClr val="accent1"/>
        </a:effectRef>
        <a:fontRef idx="minor"/>
      </xdr:style>
    </xdr:sp>
    <xdr:clientData/>
  </xdr:twoCellAnchor>
  <xdr:twoCellAnchor editAs="oneCell">
    <xdr:from>
      <xdr:col>116</xdr:col>
      <xdr:colOff>116280</xdr:colOff>
      <xdr:row>95</xdr:row>
      <xdr:rowOff>30600</xdr:rowOff>
    </xdr:from>
    <xdr:to>
      <xdr:col>118</xdr:col>
      <xdr:colOff>18360</xdr:colOff>
      <xdr:row>96</xdr:row>
      <xdr:rowOff>77040</xdr:rowOff>
    </xdr:to>
    <xdr:sp>
      <xdr:nvSpPr>
        <xdr:cNvPr id="1967" name="前年度繰上充用金最小値テキスト"/>
        <xdr:cNvSpPr/>
      </xdr:nvSpPr>
      <xdr:spPr>
        <a:xfrm>
          <a:off x="20004480" y="15746760"/>
          <a:ext cx="244800" cy="21780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nSpc>
              <a:spcPct val="100000"/>
            </a:lnSpc>
          </a:pPr>
          <a:r>
            <a:rPr b="1" lang="en-US" sz="1000" spc="-1" strike="noStrike">
              <a:solidFill>
                <a:srgbClr val="000000"/>
              </a:solidFill>
              <a:latin typeface="ＭＳ Ｐゴシック"/>
              <a:ea typeface="ＭＳ Ｐゴシック"/>
            </a:rPr>
            <a:t>0</a:t>
          </a:r>
          <a:endParaRPr b="0" lang="en-US" sz="1000" spc="-1" strike="noStrike">
            <a:latin typeface="Times New Roman"/>
          </a:endParaRPr>
        </a:p>
      </xdr:txBody>
    </xdr:sp>
    <xdr:clientData/>
  </xdr:twoCellAnchor>
  <xdr:twoCellAnchor editAs="twoCell">
    <xdr:from>
      <xdr:col>115</xdr:col>
      <xdr:colOff>164880</xdr:colOff>
      <xdr:row>94</xdr:row>
      <xdr:rowOff>139680</xdr:rowOff>
    </xdr:from>
    <xdr:to>
      <xdr:col>116</xdr:col>
      <xdr:colOff>152280</xdr:colOff>
      <xdr:row>94</xdr:row>
      <xdr:rowOff>139680</xdr:rowOff>
    </xdr:to>
    <xdr:sp>
      <xdr:nvSpPr>
        <xdr:cNvPr id="1968" name="直線コネクタ 905"/>
        <xdr:cNvSpPr/>
      </xdr:nvSpPr>
      <xdr:spPr>
        <a:xfrm>
          <a:off x="19881360" y="15684480"/>
          <a:ext cx="159120" cy="0"/>
        </a:xfrm>
        <a:prstGeom prst="line">
          <a:avLst/>
        </a:prstGeom>
        <a:ln w="19050">
          <a:solidFill>
            <a:srgbClr val="000000"/>
          </a:solidFill>
        </a:ln>
      </xdr:spPr>
      <xdr:style>
        <a:lnRef idx="1">
          <a:schemeClr val="accent1"/>
        </a:lnRef>
        <a:fillRef idx="0">
          <a:schemeClr val="accent1"/>
        </a:fillRef>
        <a:effectRef idx="0">
          <a:schemeClr val="accent1"/>
        </a:effectRef>
        <a:fontRef idx="minor"/>
      </xdr:style>
    </xdr:sp>
    <xdr:clientData/>
  </xdr:twoCellAnchor>
  <xdr:twoCellAnchor editAs="oneCell">
    <xdr:from>
      <xdr:col>116</xdr:col>
      <xdr:colOff>116280</xdr:colOff>
      <xdr:row>93</xdr:row>
      <xdr:rowOff>30600</xdr:rowOff>
    </xdr:from>
    <xdr:to>
      <xdr:col>118</xdr:col>
      <xdr:colOff>18360</xdr:colOff>
      <xdr:row>94</xdr:row>
      <xdr:rowOff>76680</xdr:rowOff>
    </xdr:to>
    <xdr:sp>
      <xdr:nvSpPr>
        <xdr:cNvPr id="1969" name="前年度繰上充用金最大値テキスト"/>
        <xdr:cNvSpPr/>
      </xdr:nvSpPr>
      <xdr:spPr>
        <a:xfrm>
          <a:off x="20004480" y="15403680"/>
          <a:ext cx="244800" cy="21780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nSpc>
              <a:spcPct val="100000"/>
            </a:lnSpc>
          </a:pPr>
          <a:r>
            <a:rPr b="1" lang="en-US" sz="1000" spc="-1" strike="noStrike">
              <a:solidFill>
                <a:srgbClr val="000000"/>
              </a:solidFill>
              <a:latin typeface="ＭＳ Ｐゴシック"/>
              <a:ea typeface="ＭＳ Ｐゴシック"/>
            </a:rPr>
            <a:t>0</a:t>
          </a:r>
          <a:endParaRPr b="0" lang="en-US" sz="1000" spc="-1" strike="noStrike">
            <a:latin typeface="Times New Roman"/>
          </a:endParaRPr>
        </a:p>
      </xdr:txBody>
    </xdr:sp>
    <xdr:clientData/>
  </xdr:twoCellAnchor>
  <xdr:twoCellAnchor editAs="twoCell">
    <xdr:from>
      <xdr:col>115</xdr:col>
      <xdr:colOff>164880</xdr:colOff>
      <xdr:row>94</xdr:row>
      <xdr:rowOff>139680</xdr:rowOff>
    </xdr:from>
    <xdr:to>
      <xdr:col>116</xdr:col>
      <xdr:colOff>152280</xdr:colOff>
      <xdr:row>94</xdr:row>
      <xdr:rowOff>139680</xdr:rowOff>
    </xdr:to>
    <xdr:sp>
      <xdr:nvSpPr>
        <xdr:cNvPr id="1970" name="直線コネクタ 907"/>
        <xdr:cNvSpPr/>
      </xdr:nvSpPr>
      <xdr:spPr>
        <a:xfrm>
          <a:off x="19881360" y="15684480"/>
          <a:ext cx="159120" cy="0"/>
        </a:xfrm>
        <a:prstGeom prst="line">
          <a:avLst/>
        </a:prstGeom>
        <a:ln w="19050">
          <a:solidFill>
            <a:srgbClr val="000000"/>
          </a:solidFill>
        </a:ln>
      </xdr:spPr>
      <xdr:style>
        <a:lnRef idx="1">
          <a:schemeClr val="accent1"/>
        </a:lnRef>
        <a:fillRef idx="0">
          <a:schemeClr val="accent1"/>
        </a:fillRef>
        <a:effectRef idx="0">
          <a:schemeClr val="accent1"/>
        </a:effectRef>
        <a:fontRef idx="minor"/>
      </xdr:style>
    </xdr:sp>
    <xdr:clientData/>
  </xdr:twoCellAnchor>
  <xdr:twoCellAnchor editAs="twoCell">
    <xdr:from>
      <xdr:col>112</xdr:col>
      <xdr:colOff>5760</xdr:colOff>
      <xdr:row>94</xdr:row>
      <xdr:rowOff>139680</xdr:rowOff>
    </xdr:from>
    <xdr:to>
      <xdr:col>116</xdr:col>
      <xdr:colOff>63360</xdr:colOff>
      <xdr:row>94</xdr:row>
      <xdr:rowOff>139680</xdr:rowOff>
    </xdr:to>
    <xdr:sp>
      <xdr:nvSpPr>
        <xdr:cNvPr id="1971" name="直線コネクタ 908"/>
        <xdr:cNvSpPr/>
      </xdr:nvSpPr>
      <xdr:spPr>
        <a:xfrm>
          <a:off x="19208160" y="15684480"/>
          <a:ext cx="743400" cy="0"/>
        </a:xfrm>
        <a:prstGeom prst="line">
          <a:avLst/>
        </a:prstGeom>
        <a:ln>
          <a:solidFill>
            <a:srgbClr val="ff0000"/>
          </a:solidFill>
        </a:ln>
      </xdr:spPr>
      <xdr:style>
        <a:lnRef idx="1">
          <a:schemeClr val="accent1"/>
        </a:lnRef>
        <a:fillRef idx="0">
          <a:schemeClr val="accent1"/>
        </a:fillRef>
        <a:effectRef idx="0">
          <a:schemeClr val="accent1"/>
        </a:effectRef>
        <a:fontRef idx="minor"/>
      </xdr:style>
    </xdr:sp>
    <xdr:clientData/>
  </xdr:twoCellAnchor>
  <xdr:twoCellAnchor editAs="oneCell">
    <xdr:from>
      <xdr:col>116</xdr:col>
      <xdr:colOff>116280</xdr:colOff>
      <xdr:row>94</xdr:row>
      <xdr:rowOff>87840</xdr:rowOff>
    </xdr:from>
    <xdr:to>
      <xdr:col>118</xdr:col>
      <xdr:colOff>18360</xdr:colOff>
      <xdr:row>95</xdr:row>
      <xdr:rowOff>134280</xdr:rowOff>
    </xdr:to>
    <xdr:sp>
      <xdr:nvSpPr>
        <xdr:cNvPr id="1972" name="前年度繰上充用金平均値テキスト"/>
        <xdr:cNvSpPr/>
      </xdr:nvSpPr>
      <xdr:spPr>
        <a:xfrm>
          <a:off x="20004480" y="15632640"/>
          <a:ext cx="244800" cy="21780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nSpc>
              <a:spcPct val="100000"/>
            </a:lnSpc>
          </a:pPr>
          <a:r>
            <a:rPr b="1" lang="en-US" sz="1000" spc="-1" strike="noStrike">
              <a:solidFill>
                <a:srgbClr val="000080"/>
              </a:solidFill>
              <a:latin typeface="ＭＳ Ｐゴシック"/>
              <a:ea typeface="ＭＳ Ｐゴシック"/>
            </a:rPr>
            <a:t>0</a:t>
          </a:r>
          <a:endParaRPr b="0" lang="en-US" sz="1000" spc="-1" strike="noStrike">
            <a:latin typeface="Times New Roman"/>
          </a:endParaRPr>
        </a:p>
      </xdr:txBody>
    </xdr:sp>
    <xdr:clientData/>
  </xdr:twoCellAnchor>
  <xdr:twoCellAnchor editAs="twoCell">
    <xdr:from>
      <xdr:col>116</xdr:col>
      <xdr:colOff>12600</xdr:colOff>
      <xdr:row>94</xdr:row>
      <xdr:rowOff>88920</xdr:rowOff>
    </xdr:from>
    <xdr:to>
      <xdr:col>116</xdr:col>
      <xdr:colOff>113760</xdr:colOff>
      <xdr:row>95</xdr:row>
      <xdr:rowOff>18720</xdr:rowOff>
    </xdr:to>
    <xdr:sp>
      <xdr:nvSpPr>
        <xdr:cNvPr id="1973" name="フローチャート: 判断 910"/>
        <xdr:cNvSpPr/>
      </xdr:nvSpPr>
      <xdr:spPr>
        <a:xfrm>
          <a:off x="19900800" y="15633720"/>
          <a:ext cx="101160" cy="1011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twoCell">
    <xdr:from>
      <xdr:col>107</xdr:col>
      <xdr:colOff>50760</xdr:colOff>
      <xdr:row>94</xdr:row>
      <xdr:rowOff>139680</xdr:rowOff>
    </xdr:from>
    <xdr:to>
      <xdr:col>112</xdr:col>
      <xdr:colOff>5760</xdr:colOff>
      <xdr:row>94</xdr:row>
      <xdr:rowOff>139680</xdr:rowOff>
    </xdr:to>
    <xdr:sp>
      <xdr:nvSpPr>
        <xdr:cNvPr id="1974" name="直線コネクタ 911"/>
        <xdr:cNvSpPr/>
      </xdr:nvSpPr>
      <xdr:spPr>
        <a:xfrm>
          <a:off x="18395640" y="15684480"/>
          <a:ext cx="812520" cy="0"/>
        </a:xfrm>
        <a:prstGeom prst="line">
          <a:avLst/>
        </a:prstGeom>
        <a:ln>
          <a:solidFill>
            <a:srgbClr val="ff0000"/>
          </a:solidFill>
        </a:ln>
      </xdr:spPr>
      <xdr:style>
        <a:lnRef idx="1">
          <a:schemeClr val="accent1"/>
        </a:lnRef>
        <a:fillRef idx="0">
          <a:schemeClr val="accent1"/>
        </a:fillRef>
        <a:effectRef idx="0">
          <a:schemeClr val="accent1"/>
        </a:effectRef>
        <a:fontRef idx="minor"/>
      </xdr:style>
    </xdr:sp>
    <xdr:clientData/>
  </xdr:twoCellAnchor>
  <xdr:twoCellAnchor editAs="twoCell">
    <xdr:from>
      <xdr:col>111</xdr:col>
      <xdr:colOff>127080</xdr:colOff>
      <xdr:row>94</xdr:row>
      <xdr:rowOff>88920</xdr:rowOff>
    </xdr:from>
    <xdr:to>
      <xdr:col>112</xdr:col>
      <xdr:colOff>37800</xdr:colOff>
      <xdr:row>95</xdr:row>
      <xdr:rowOff>18720</xdr:rowOff>
    </xdr:to>
    <xdr:sp>
      <xdr:nvSpPr>
        <xdr:cNvPr id="1975" name="フローチャート: 判断 912"/>
        <xdr:cNvSpPr/>
      </xdr:nvSpPr>
      <xdr:spPr>
        <a:xfrm>
          <a:off x="19157760" y="15633720"/>
          <a:ext cx="82440" cy="1011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oneCell">
    <xdr:from>
      <xdr:col>111</xdr:col>
      <xdr:colOff>55080</xdr:colOff>
      <xdr:row>95</xdr:row>
      <xdr:rowOff>30600</xdr:rowOff>
    </xdr:from>
    <xdr:to>
      <xdr:col>112</xdr:col>
      <xdr:colOff>128160</xdr:colOff>
      <xdr:row>96</xdr:row>
      <xdr:rowOff>77040</xdr:rowOff>
    </xdr:to>
    <xdr:sp>
      <xdr:nvSpPr>
        <xdr:cNvPr id="1976" name="テキスト ボックス 913"/>
        <xdr:cNvSpPr/>
      </xdr:nvSpPr>
      <xdr:spPr>
        <a:xfrm>
          <a:off x="19085760" y="15746760"/>
          <a:ext cx="244800" cy="21780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gn="ctr">
            <a:lnSpc>
              <a:spcPct val="100000"/>
            </a:lnSpc>
          </a:pPr>
          <a:r>
            <a:rPr b="1" lang="en-US" sz="1000" spc="-1" strike="noStrike">
              <a:solidFill>
                <a:srgbClr val="000080"/>
              </a:solidFill>
              <a:latin typeface="ＭＳ Ｐゴシック"/>
              <a:ea typeface="ＭＳ Ｐゴシック"/>
            </a:rPr>
            <a:t>0</a:t>
          </a:r>
          <a:endParaRPr b="0" lang="en-US" sz="1000" spc="-1" strike="noStrike">
            <a:latin typeface="Times New Roman"/>
          </a:endParaRPr>
        </a:p>
      </xdr:txBody>
    </xdr:sp>
    <xdr:clientData/>
  </xdr:twoCellAnchor>
  <xdr:twoCellAnchor editAs="twoCell">
    <xdr:from>
      <xdr:col>102</xdr:col>
      <xdr:colOff>114120</xdr:colOff>
      <xdr:row>94</xdr:row>
      <xdr:rowOff>139680</xdr:rowOff>
    </xdr:from>
    <xdr:to>
      <xdr:col>107</xdr:col>
      <xdr:colOff>50760</xdr:colOff>
      <xdr:row>94</xdr:row>
      <xdr:rowOff>139680</xdr:rowOff>
    </xdr:to>
    <xdr:sp>
      <xdr:nvSpPr>
        <xdr:cNvPr id="1977" name="直線コネクタ 914"/>
        <xdr:cNvSpPr/>
      </xdr:nvSpPr>
      <xdr:spPr>
        <a:xfrm>
          <a:off x="17601840" y="15684480"/>
          <a:ext cx="793800" cy="0"/>
        </a:xfrm>
        <a:prstGeom prst="line">
          <a:avLst/>
        </a:prstGeom>
        <a:ln>
          <a:solidFill>
            <a:srgbClr val="ff0000"/>
          </a:solidFill>
        </a:ln>
      </xdr:spPr>
      <xdr:style>
        <a:lnRef idx="1">
          <a:schemeClr val="accent1"/>
        </a:lnRef>
        <a:fillRef idx="0">
          <a:schemeClr val="accent1"/>
        </a:fillRef>
        <a:effectRef idx="0">
          <a:schemeClr val="accent1"/>
        </a:effectRef>
        <a:fontRef idx="minor"/>
      </xdr:style>
    </xdr:sp>
    <xdr:clientData/>
  </xdr:twoCellAnchor>
  <xdr:twoCellAnchor editAs="twoCell">
    <xdr:from>
      <xdr:col>107</xdr:col>
      <xdr:colOff>0</xdr:colOff>
      <xdr:row>94</xdr:row>
      <xdr:rowOff>88920</xdr:rowOff>
    </xdr:from>
    <xdr:to>
      <xdr:col>107</xdr:col>
      <xdr:colOff>101160</xdr:colOff>
      <xdr:row>95</xdr:row>
      <xdr:rowOff>18720</xdr:rowOff>
    </xdr:to>
    <xdr:sp>
      <xdr:nvSpPr>
        <xdr:cNvPr id="1978" name="フローチャート: 判断 915"/>
        <xdr:cNvSpPr/>
      </xdr:nvSpPr>
      <xdr:spPr>
        <a:xfrm>
          <a:off x="18344880" y="15633720"/>
          <a:ext cx="101160" cy="1011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oneCell">
    <xdr:from>
      <xdr:col>106</xdr:col>
      <xdr:colOff>118440</xdr:colOff>
      <xdr:row>95</xdr:row>
      <xdr:rowOff>30600</xdr:rowOff>
    </xdr:from>
    <xdr:to>
      <xdr:col>108</xdr:col>
      <xdr:colOff>20160</xdr:colOff>
      <xdr:row>96</xdr:row>
      <xdr:rowOff>77040</xdr:rowOff>
    </xdr:to>
    <xdr:sp>
      <xdr:nvSpPr>
        <xdr:cNvPr id="1979" name="テキスト ボックス 916"/>
        <xdr:cNvSpPr/>
      </xdr:nvSpPr>
      <xdr:spPr>
        <a:xfrm>
          <a:off x="18291960" y="15746760"/>
          <a:ext cx="244800" cy="21780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gn="ctr">
            <a:lnSpc>
              <a:spcPct val="100000"/>
            </a:lnSpc>
          </a:pPr>
          <a:r>
            <a:rPr b="1" lang="en-US" sz="1000" spc="-1" strike="noStrike">
              <a:solidFill>
                <a:srgbClr val="000080"/>
              </a:solidFill>
              <a:latin typeface="ＭＳ Ｐゴシック"/>
              <a:ea typeface="ＭＳ Ｐゴシック"/>
            </a:rPr>
            <a:t>0</a:t>
          </a:r>
          <a:endParaRPr b="0" lang="en-US" sz="1000" spc="-1" strike="noStrike">
            <a:latin typeface="Times New Roman"/>
          </a:endParaRPr>
        </a:p>
      </xdr:txBody>
    </xdr:sp>
    <xdr:clientData/>
  </xdr:twoCellAnchor>
  <xdr:twoCellAnchor editAs="twoCell">
    <xdr:from>
      <xdr:col>98</xdr:col>
      <xdr:colOff>6120</xdr:colOff>
      <xdr:row>94</xdr:row>
      <xdr:rowOff>139680</xdr:rowOff>
    </xdr:from>
    <xdr:to>
      <xdr:col>102</xdr:col>
      <xdr:colOff>114120</xdr:colOff>
      <xdr:row>94</xdr:row>
      <xdr:rowOff>139680</xdr:rowOff>
    </xdr:to>
    <xdr:sp>
      <xdr:nvSpPr>
        <xdr:cNvPr id="1980" name="直線コネクタ 917"/>
        <xdr:cNvSpPr/>
      </xdr:nvSpPr>
      <xdr:spPr>
        <a:xfrm>
          <a:off x="16808040" y="15684480"/>
          <a:ext cx="793800" cy="0"/>
        </a:xfrm>
        <a:prstGeom prst="line">
          <a:avLst/>
        </a:prstGeom>
        <a:ln>
          <a:solidFill>
            <a:srgbClr val="ff0000"/>
          </a:solidFill>
        </a:ln>
      </xdr:spPr>
      <xdr:style>
        <a:lnRef idx="1">
          <a:schemeClr val="accent1"/>
        </a:lnRef>
        <a:fillRef idx="0">
          <a:schemeClr val="accent1"/>
        </a:fillRef>
        <a:effectRef idx="0">
          <a:schemeClr val="accent1"/>
        </a:effectRef>
        <a:fontRef idx="minor"/>
      </xdr:style>
    </xdr:sp>
    <xdr:clientData/>
  </xdr:twoCellAnchor>
  <xdr:twoCellAnchor editAs="twoCell">
    <xdr:from>
      <xdr:col>102</xdr:col>
      <xdr:colOff>63360</xdr:colOff>
      <xdr:row>94</xdr:row>
      <xdr:rowOff>88920</xdr:rowOff>
    </xdr:from>
    <xdr:to>
      <xdr:col>102</xdr:col>
      <xdr:colOff>164520</xdr:colOff>
      <xdr:row>95</xdr:row>
      <xdr:rowOff>18720</xdr:rowOff>
    </xdr:to>
    <xdr:sp>
      <xdr:nvSpPr>
        <xdr:cNvPr id="1981" name="フローチャート: 判断 918"/>
        <xdr:cNvSpPr/>
      </xdr:nvSpPr>
      <xdr:spPr>
        <a:xfrm>
          <a:off x="17551080" y="15633720"/>
          <a:ext cx="101160" cy="1011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oneCell">
    <xdr:from>
      <xdr:col>102</xdr:col>
      <xdr:colOff>10440</xdr:colOff>
      <xdr:row>95</xdr:row>
      <xdr:rowOff>30600</xdr:rowOff>
    </xdr:from>
    <xdr:to>
      <xdr:col>103</xdr:col>
      <xdr:colOff>83880</xdr:colOff>
      <xdr:row>96</xdr:row>
      <xdr:rowOff>77040</xdr:rowOff>
    </xdr:to>
    <xdr:sp>
      <xdr:nvSpPr>
        <xdr:cNvPr id="1982" name="テキスト ボックス 919"/>
        <xdr:cNvSpPr/>
      </xdr:nvSpPr>
      <xdr:spPr>
        <a:xfrm>
          <a:off x="17498160" y="15746760"/>
          <a:ext cx="244800" cy="21780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gn="ctr">
            <a:lnSpc>
              <a:spcPct val="100000"/>
            </a:lnSpc>
          </a:pPr>
          <a:r>
            <a:rPr b="1" lang="en-US" sz="1000" spc="-1" strike="noStrike">
              <a:solidFill>
                <a:srgbClr val="000080"/>
              </a:solidFill>
              <a:latin typeface="ＭＳ Ｐゴシック"/>
              <a:ea typeface="ＭＳ Ｐゴシック"/>
            </a:rPr>
            <a:t>0</a:t>
          </a:r>
          <a:endParaRPr b="0" lang="en-US" sz="1000" spc="-1" strike="noStrike">
            <a:latin typeface="Times New Roman"/>
          </a:endParaRPr>
        </a:p>
      </xdr:txBody>
    </xdr:sp>
    <xdr:clientData/>
  </xdr:twoCellAnchor>
  <xdr:twoCellAnchor editAs="twoCell">
    <xdr:from>
      <xdr:col>97</xdr:col>
      <xdr:colOff>127080</xdr:colOff>
      <xdr:row>94</xdr:row>
      <xdr:rowOff>88920</xdr:rowOff>
    </xdr:from>
    <xdr:to>
      <xdr:col>98</xdr:col>
      <xdr:colOff>37800</xdr:colOff>
      <xdr:row>95</xdr:row>
      <xdr:rowOff>18720</xdr:rowOff>
    </xdr:to>
    <xdr:sp>
      <xdr:nvSpPr>
        <xdr:cNvPr id="1983" name="フローチャート: 判断 920"/>
        <xdr:cNvSpPr/>
      </xdr:nvSpPr>
      <xdr:spPr>
        <a:xfrm>
          <a:off x="16757640" y="15633720"/>
          <a:ext cx="82080" cy="1011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oneCell">
    <xdr:from>
      <xdr:col>97</xdr:col>
      <xdr:colOff>55080</xdr:colOff>
      <xdr:row>95</xdr:row>
      <xdr:rowOff>30600</xdr:rowOff>
    </xdr:from>
    <xdr:to>
      <xdr:col>98</xdr:col>
      <xdr:colOff>128520</xdr:colOff>
      <xdr:row>96</xdr:row>
      <xdr:rowOff>77040</xdr:rowOff>
    </xdr:to>
    <xdr:sp>
      <xdr:nvSpPr>
        <xdr:cNvPr id="1984" name="テキスト ボックス 921"/>
        <xdr:cNvSpPr/>
      </xdr:nvSpPr>
      <xdr:spPr>
        <a:xfrm>
          <a:off x="16685640" y="15746760"/>
          <a:ext cx="244800" cy="21780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gn="ctr">
            <a:lnSpc>
              <a:spcPct val="100000"/>
            </a:lnSpc>
          </a:pPr>
          <a:r>
            <a:rPr b="1" lang="en-US" sz="1000" spc="-1" strike="noStrike">
              <a:solidFill>
                <a:srgbClr val="000080"/>
              </a:solidFill>
              <a:latin typeface="ＭＳ Ｐゴシック"/>
              <a:ea typeface="ＭＳ Ｐゴシック"/>
            </a:rPr>
            <a:t>0</a:t>
          </a:r>
          <a:endParaRPr b="0" lang="en-US" sz="1000" spc="-1" strike="noStrike">
            <a:latin typeface="Times New Roman"/>
          </a:endParaRPr>
        </a:p>
      </xdr:txBody>
    </xdr:sp>
    <xdr:clientData/>
  </xdr:twoCellAnchor>
  <xdr:twoCellAnchor editAs="oneCell">
    <xdr:from>
      <xdr:col>115</xdr:col>
      <xdr:colOff>63360</xdr:colOff>
      <xdr:row>101</xdr:row>
      <xdr:rowOff>100440</xdr:rowOff>
    </xdr:from>
    <xdr:to>
      <xdr:col>119</xdr:col>
      <xdr:colOff>139320</xdr:colOff>
      <xdr:row>102</xdr:row>
      <xdr:rowOff>146520</xdr:rowOff>
    </xdr:to>
    <xdr:sp>
      <xdr:nvSpPr>
        <xdr:cNvPr id="1985" name="テキスト ボックス 922"/>
        <xdr:cNvSpPr/>
      </xdr:nvSpPr>
      <xdr:spPr>
        <a:xfrm>
          <a:off x="19779840" y="16845120"/>
          <a:ext cx="761760" cy="217800"/>
        </a:xfrm>
        <a:prstGeom prst="rect">
          <a:avLst/>
        </a:prstGeom>
        <a:noFill/>
        <a:ln w="0">
          <a:noFill/>
        </a:ln>
      </xdr:spPr>
      <xdr:style>
        <a:lnRef idx="0"/>
        <a:fillRef idx="0"/>
        <a:effectRef idx="0"/>
        <a:fontRef idx="minor"/>
      </xdr:style>
      <xdr:txBody>
        <a:bodyPr horzOverflow="clip" vertOverflow="clip" lIns="90000" rIns="90000" tIns="45000" bIns="45000" anchor="ctr">
          <a:spAutoFit/>
        </a:bodyPr>
        <a:p>
          <a:pPr>
            <a:lnSpc>
              <a:spcPct val="100000"/>
            </a:lnSpc>
          </a:pPr>
          <a:r>
            <a:rPr b="0" lang="en-US" sz="1000" spc="-1" strike="noStrike">
              <a:solidFill>
                <a:srgbClr val="000000"/>
              </a:solidFill>
              <a:latin typeface="ＭＳ Ｐゴシック"/>
              <a:ea typeface="ＭＳ Ｐゴシック"/>
            </a:rPr>
            <a:t>R06</a:t>
          </a:r>
          <a:endParaRPr b="0" lang="en-US" sz="1000" spc="-1" strike="noStrike">
            <a:latin typeface="Times New Roman"/>
          </a:endParaRPr>
        </a:p>
      </xdr:txBody>
    </xdr:sp>
    <xdr:clientData/>
  </xdr:twoCellAnchor>
  <xdr:twoCellAnchor editAs="oneCell">
    <xdr:from>
      <xdr:col>111</xdr:col>
      <xdr:colOff>6480</xdr:colOff>
      <xdr:row>101</xdr:row>
      <xdr:rowOff>100440</xdr:rowOff>
    </xdr:from>
    <xdr:to>
      <xdr:col>115</xdr:col>
      <xdr:colOff>82440</xdr:colOff>
      <xdr:row>102</xdr:row>
      <xdr:rowOff>146520</xdr:rowOff>
    </xdr:to>
    <xdr:sp>
      <xdr:nvSpPr>
        <xdr:cNvPr id="1986" name="テキスト ボックス 923"/>
        <xdr:cNvSpPr/>
      </xdr:nvSpPr>
      <xdr:spPr>
        <a:xfrm>
          <a:off x="19037160" y="16845120"/>
          <a:ext cx="761760" cy="217800"/>
        </a:xfrm>
        <a:prstGeom prst="rect">
          <a:avLst/>
        </a:prstGeom>
        <a:noFill/>
        <a:ln w="0">
          <a:noFill/>
        </a:ln>
      </xdr:spPr>
      <xdr:style>
        <a:lnRef idx="0"/>
        <a:fillRef idx="0"/>
        <a:effectRef idx="0"/>
        <a:fontRef idx="minor"/>
      </xdr:style>
      <xdr:txBody>
        <a:bodyPr horzOverflow="clip" vertOverflow="clip" lIns="90000" rIns="90000" tIns="45000" bIns="45000" anchor="ctr">
          <a:spAutoFit/>
        </a:bodyPr>
        <a:p>
          <a:pPr>
            <a:lnSpc>
              <a:spcPct val="100000"/>
            </a:lnSpc>
          </a:pPr>
          <a:r>
            <a:rPr b="0" lang="en-US" sz="1000" spc="-1" strike="noStrike">
              <a:solidFill>
                <a:srgbClr val="000000"/>
              </a:solidFill>
              <a:latin typeface="ＭＳ Ｐゴシック"/>
              <a:ea typeface="ＭＳ Ｐゴシック"/>
            </a:rPr>
            <a:t>R05</a:t>
          </a:r>
          <a:endParaRPr b="0" lang="en-US" sz="1000" spc="-1" strike="noStrike">
            <a:latin typeface="Times New Roman"/>
          </a:endParaRPr>
        </a:p>
      </xdr:txBody>
    </xdr:sp>
    <xdr:clientData/>
  </xdr:twoCellAnchor>
  <xdr:twoCellAnchor editAs="oneCell">
    <xdr:from>
      <xdr:col>106</xdr:col>
      <xdr:colOff>50760</xdr:colOff>
      <xdr:row>101</xdr:row>
      <xdr:rowOff>100440</xdr:rowOff>
    </xdr:from>
    <xdr:to>
      <xdr:col>110</xdr:col>
      <xdr:colOff>126720</xdr:colOff>
      <xdr:row>102</xdr:row>
      <xdr:rowOff>146520</xdr:rowOff>
    </xdr:to>
    <xdr:sp>
      <xdr:nvSpPr>
        <xdr:cNvPr id="1987" name="テキスト ボックス 924"/>
        <xdr:cNvSpPr/>
      </xdr:nvSpPr>
      <xdr:spPr>
        <a:xfrm>
          <a:off x="18224280" y="16845120"/>
          <a:ext cx="761760" cy="217800"/>
        </a:xfrm>
        <a:prstGeom prst="rect">
          <a:avLst/>
        </a:prstGeom>
        <a:noFill/>
        <a:ln w="0">
          <a:noFill/>
        </a:ln>
      </xdr:spPr>
      <xdr:style>
        <a:lnRef idx="0"/>
        <a:fillRef idx="0"/>
        <a:effectRef idx="0"/>
        <a:fontRef idx="minor"/>
      </xdr:style>
      <xdr:txBody>
        <a:bodyPr horzOverflow="clip" vertOverflow="clip" lIns="90000" rIns="90000" tIns="45000" bIns="45000" anchor="ctr">
          <a:spAutoFit/>
        </a:bodyPr>
        <a:p>
          <a:pPr>
            <a:lnSpc>
              <a:spcPct val="100000"/>
            </a:lnSpc>
          </a:pPr>
          <a:r>
            <a:rPr b="0" lang="en-US" sz="1000" spc="-1" strike="noStrike">
              <a:solidFill>
                <a:srgbClr val="000000"/>
              </a:solidFill>
              <a:latin typeface="ＭＳ Ｐゴシック"/>
              <a:ea typeface="ＭＳ Ｐゴシック"/>
            </a:rPr>
            <a:t>R04</a:t>
          </a:r>
          <a:endParaRPr b="0" lang="en-US" sz="1000" spc="-1" strike="noStrike">
            <a:latin typeface="Times New Roman"/>
          </a:endParaRPr>
        </a:p>
      </xdr:txBody>
    </xdr:sp>
    <xdr:clientData/>
  </xdr:twoCellAnchor>
  <xdr:twoCellAnchor editAs="oneCell">
    <xdr:from>
      <xdr:col>101</xdr:col>
      <xdr:colOff>114480</xdr:colOff>
      <xdr:row>101</xdr:row>
      <xdr:rowOff>100440</xdr:rowOff>
    </xdr:from>
    <xdr:to>
      <xdr:col>106</xdr:col>
      <xdr:colOff>19080</xdr:colOff>
      <xdr:row>102</xdr:row>
      <xdr:rowOff>146520</xdr:rowOff>
    </xdr:to>
    <xdr:sp>
      <xdr:nvSpPr>
        <xdr:cNvPr id="1988" name="テキスト ボックス 925"/>
        <xdr:cNvSpPr/>
      </xdr:nvSpPr>
      <xdr:spPr>
        <a:xfrm>
          <a:off x="17430840" y="16845120"/>
          <a:ext cx="761760" cy="217800"/>
        </a:xfrm>
        <a:prstGeom prst="rect">
          <a:avLst/>
        </a:prstGeom>
        <a:noFill/>
        <a:ln w="0">
          <a:noFill/>
        </a:ln>
      </xdr:spPr>
      <xdr:style>
        <a:lnRef idx="0"/>
        <a:fillRef idx="0"/>
        <a:effectRef idx="0"/>
        <a:fontRef idx="minor"/>
      </xdr:style>
      <xdr:txBody>
        <a:bodyPr horzOverflow="clip" vertOverflow="clip" lIns="90000" rIns="90000" tIns="45000" bIns="45000" anchor="ctr">
          <a:spAutoFit/>
        </a:bodyPr>
        <a:p>
          <a:pPr>
            <a:lnSpc>
              <a:spcPct val="100000"/>
            </a:lnSpc>
          </a:pPr>
          <a:r>
            <a:rPr b="0" lang="en-US" sz="1000" spc="-1" strike="noStrike">
              <a:solidFill>
                <a:srgbClr val="000000"/>
              </a:solidFill>
              <a:latin typeface="ＭＳ Ｐゴシック"/>
              <a:ea typeface="ＭＳ Ｐゴシック"/>
            </a:rPr>
            <a:t>R03</a:t>
          </a:r>
          <a:endParaRPr b="0" lang="en-US" sz="1000" spc="-1" strike="noStrike">
            <a:latin typeface="Times New Roman"/>
          </a:endParaRPr>
        </a:p>
      </xdr:txBody>
    </xdr:sp>
    <xdr:clientData/>
  </xdr:twoCellAnchor>
  <xdr:twoCellAnchor editAs="oneCell">
    <xdr:from>
      <xdr:col>97</xdr:col>
      <xdr:colOff>6480</xdr:colOff>
      <xdr:row>101</xdr:row>
      <xdr:rowOff>100440</xdr:rowOff>
    </xdr:from>
    <xdr:to>
      <xdr:col>101</xdr:col>
      <xdr:colOff>82440</xdr:colOff>
      <xdr:row>102</xdr:row>
      <xdr:rowOff>146520</xdr:rowOff>
    </xdr:to>
    <xdr:sp>
      <xdr:nvSpPr>
        <xdr:cNvPr id="1989" name="テキスト ボックス 926"/>
        <xdr:cNvSpPr/>
      </xdr:nvSpPr>
      <xdr:spPr>
        <a:xfrm>
          <a:off x="16637040" y="16845120"/>
          <a:ext cx="761760" cy="217800"/>
        </a:xfrm>
        <a:prstGeom prst="rect">
          <a:avLst/>
        </a:prstGeom>
        <a:noFill/>
        <a:ln w="0">
          <a:noFill/>
        </a:ln>
      </xdr:spPr>
      <xdr:style>
        <a:lnRef idx="0"/>
        <a:fillRef idx="0"/>
        <a:effectRef idx="0"/>
        <a:fontRef idx="minor"/>
      </xdr:style>
      <xdr:txBody>
        <a:bodyPr horzOverflow="clip" vertOverflow="clip" lIns="90000" rIns="90000" tIns="45000" bIns="45000" anchor="ctr">
          <a:spAutoFit/>
        </a:bodyPr>
        <a:p>
          <a:pPr>
            <a:lnSpc>
              <a:spcPct val="100000"/>
            </a:lnSpc>
          </a:pPr>
          <a:r>
            <a:rPr b="0" lang="en-US" sz="1000" spc="-1" strike="noStrike">
              <a:solidFill>
                <a:srgbClr val="000000"/>
              </a:solidFill>
              <a:latin typeface="ＭＳ Ｐゴシック"/>
              <a:ea typeface="ＭＳ Ｐゴシック"/>
            </a:rPr>
            <a:t>R02</a:t>
          </a:r>
          <a:endParaRPr b="0" lang="en-US" sz="1000" spc="-1" strike="noStrike">
            <a:latin typeface="Times New Roman"/>
          </a:endParaRPr>
        </a:p>
      </xdr:txBody>
    </xdr:sp>
    <xdr:clientData/>
  </xdr:twoCellAnchor>
  <xdr:twoCellAnchor editAs="twoCell">
    <xdr:from>
      <xdr:col>116</xdr:col>
      <xdr:colOff>12600</xdr:colOff>
      <xdr:row>94</xdr:row>
      <xdr:rowOff>88920</xdr:rowOff>
    </xdr:from>
    <xdr:to>
      <xdr:col>116</xdr:col>
      <xdr:colOff>113760</xdr:colOff>
      <xdr:row>95</xdr:row>
      <xdr:rowOff>18720</xdr:rowOff>
    </xdr:to>
    <xdr:sp>
      <xdr:nvSpPr>
        <xdr:cNvPr id="1990" name="楕円 927"/>
        <xdr:cNvSpPr/>
      </xdr:nvSpPr>
      <xdr:spPr>
        <a:xfrm>
          <a:off x="19900800" y="15633720"/>
          <a:ext cx="101160" cy="1011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oneCell">
    <xdr:from>
      <xdr:col>116</xdr:col>
      <xdr:colOff>116280</xdr:colOff>
      <xdr:row>93</xdr:row>
      <xdr:rowOff>145080</xdr:rowOff>
    </xdr:from>
    <xdr:to>
      <xdr:col>118</xdr:col>
      <xdr:colOff>18360</xdr:colOff>
      <xdr:row>95</xdr:row>
      <xdr:rowOff>19800</xdr:rowOff>
    </xdr:to>
    <xdr:sp>
      <xdr:nvSpPr>
        <xdr:cNvPr id="1991" name="前年度繰上充用金該当値テキスト"/>
        <xdr:cNvSpPr/>
      </xdr:nvSpPr>
      <xdr:spPr>
        <a:xfrm>
          <a:off x="20004480" y="15518160"/>
          <a:ext cx="244800" cy="21780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nSpc>
              <a:spcPct val="100000"/>
            </a:lnSpc>
          </a:pPr>
          <a:r>
            <a:rPr b="1" lang="en-US" sz="1000" spc="-1" strike="noStrike">
              <a:solidFill>
                <a:srgbClr val="ff0000"/>
              </a:solidFill>
              <a:latin typeface="ＭＳ Ｐゴシック"/>
              <a:ea typeface="ＭＳ Ｐゴシック"/>
            </a:rPr>
            <a:t>0</a:t>
          </a:r>
          <a:endParaRPr b="0" lang="en-US" sz="1000" spc="-1" strike="noStrike">
            <a:latin typeface="Times New Roman"/>
          </a:endParaRPr>
        </a:p>
      </xdr:txBody>
    </xdr:sp>
    <xdr:clientData/>
  </xdr:twoCellAnchor>
  <xdr:twoCellAnchor editAs="twoCell">
    <xdr:from>
      <xdr:col>111</xdr:col>
      <xdr:colOff>127080</xdr:colOff>
      <xdr:row>94</xdr:row>
      <xdr:rowOff>88920</xdr:rowOff>
    </xdr:from>
    <xdr:to>
      <xdr:col>112</xdr:col>
      <xdr:colOff>37800</xdr:colOff>
      <xdr:row>95</xdr:row>
      <xdr:rowOff>18720</xdr:rowOff>
    </xdr:to>
    <xdr:sp>
      <xdr:nvSpPr>
        <xdr:cNvPr id="1992" name="楕円 929"/>
        <xdr:cNvSpPr/>
      </xdr:nvSpPr>
      <xdr:spPr>
        <a:xfrm>
          <a:off x="19157760" y="15633720"/>
          <a:ext cx="82440" cy="1011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oneCell">
    <xdr:from>
      <xdr:col>111</xdr:col>
      <xdr:colOff>55080</xdr:colOff>
      <xdr:row>93</xdr:row>
      <xdr:rowOff>56160</xdr:rowOff>
    </xdr:from>
    <xdr:to>
      <xdr:col>112</xdr:col>
      <xdr:colOff>128160</xdr:colOff>
      <xdr:row>94</xdr:row>
      <xdr:rowOff>102240</xdr:rowOff>
    </xdr:to>
    <xdr:sp>
      <xdr:nvSpPr>
        <xdr:cNvPr id="1993" name="テキスト ボックス 930"/>
        <xdr:cNvSpPr/>
      </xdr:nvSpPr>
      <xdr:spPr>
        <a:xfrm>
          <a:off x="19085760" y="15429240"/>
          <a:ext cx="244800" cy="21780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gn="ctr">
            <a:lnSpc>
              <a:spcPct val="100000"/>
            </a:lnSpc>
          </a:pPr>
          <a:r>
            <a:rPr b="1" lang="en-US" sz="1000" spc="-1" strike="noStrike">
              <a:solidFill>
                <a:srgbClr val="ff0000"/>
              </a:solidFill>
              <a:latin typeface="ＭＳ Ｐゴシック"/>
              <a:ea typeface="ＭＳ Ｐゴシック"/>
            </a:rPr>
            <a:t>0</a:t>
          </a:r>
          <a:endParaRPr b="0" lang="en-US" sz="1000" spc="-1" strike="noStrike">
            <a:latin typeface="Times New Roman"/>
          </a:endParaRPr>
        </a:p>
      </xdr:txBody>
    </xdr:sp>
    <xdr:clientData/>
  </xdr:twoCellAnchor>
  <xdr:twoCellAnchor editAs="twoCell">
    <xdr:from>
      <xdr:col>107</xdr:col>
      <xdr:colOff>0</xdr:colOff>
      <xdr:row>94</xdr:row>
      <xdr:rowOff>88920</xdr:rowOff>
    </xdr:from>
    <xdr:to>
      <xdr:col>107</xdr:col>
      <xdr:colOff>101160</xdr:colOff>
      <xdr:row>95</xdr:row>
      <xdr:rowOff>18720</xdr:rowOff>
    </xdr:to>
    <xdr:sp>
      <xdr:nvSpPr>
        <xdr:cNvPr id="1994" name="楕円 931"/>
        <xdr:cNvSpPr/>
      </xdr:nvSpPr>
      <xdr:spPr>
        <a:xfrm>
          <a:off x="18344880" y="15633720"/>
          <a:ext cx="101160" cy="1011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oneCell">
    <xdr:from>
      <xdr:col>106</xdr:col>
      <xdr:colOff>118440</xdr:colOff>
      <xdr:row>93</xdr:row>
      <xdr:rowOff>56160</xdr:rowOff>
    </xdr:from>
    <xdr:to>
      <xdr:col>108</xdr:col>
      <xdr:colOff>20160</xdr:colOff>
      <xdr:row>94</xdr:row>
      <xdr:rowOff>102240</xdr:rowOff>
    </xdr:to>
    <xdr:sp>
      <xdr:nvSpPr>
        <xdr:cNvPr id="1995" name="テキスト ボックス 932"/>
        <xdr:cNvSpPr/>
      </xdr:nvSpPr>
      <xdr:spPr>
        <a:xfrm>
          <a:off x="18291960" y="15429240"/>
          <a:ext cx="244800" cy="21780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gn="ctr">
            <a:lnSpc>
              <a:spcPct val="100000"/>
            </a:lnSpc>
          </a:pPr>
          <a:r>
            <a:rPr b="1" lang="en-US" sz="1000" spc="-1" strike="noStrike">
              <a:solidFill>
                <a:srgbClr val="ff0000"/>
              </a:solidFill>
              <a:latin typeface="ＭＳ Ｐゴシック"/>
              <a:ea typeface="ＭＳ Ｐゴシック"/>
            </a:rPr>
            <a:t>0</a:t>
          </a:r>
          <a:endParaRPr b="0" lang="en-US" sz="1000" spc="-1" strike="noStrike">
            <a:latin typeface="Times New Roman"/>
          </a:endParaRPr>
        </a:p>
      </xdr:txBody>
    </xdr:sp>
    <xdr:clientData/>
  </xdr:twoCellAnchor>
  <xdr:twoCellAnchor editAs="twoCell">
    <xdr:from>
      <xdr:col>102</xdr:col>
      <xdr:colOff>63360</xdr:colOff>
      <xdr:row>94</xdr:row>
      <xdr:rowOff>88920</xdr:rowOff>
    </xdr:from>
    <xdr:to>
      <xdr:col>102</xdr:col>
      <xdr:colOff>164520</xdr:colOff>
      <xdr:row>95</xdr:row>
      <xdr:rowOff>18720</xdr:rowOff>
    </xdr:to>
    <xdr:sp>
      <xdr:nvSpPr>
        <xdr:cNvPr id="1996" name="楕円 933"/>
        <xdr:cNvSpPr/>
      </xdr:nvSpPr>
      <xdr:spPr>
        <a:xfrm>
          <a:off x="17551080" y="15633720"/>
          <a:ext cx="101160" cy="1011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oneCell">
    <xdr:from>
      <xdr:col>102</xdr:col>
      <xdr:colOff>10440</xdr:colOff>
      <xdr:row>93</xdr:row>
      <xdr:rowOff>56160</xdr:rowOff>
    </xdr:from>
    <xdr:to>
      <xdr:col>103</xdr:col>
      <xdr:colOff>83880</xdr:colOff>
      <xdr:row>94</xdr:row>
      <xdr:rowOff>102240</xdr:rowOff>
    </xdr:to>
    <xdr:sp>
      <xdr:nvSpPr>
        <xdr:cNvPr id="1997" name="テキスト ボックス 934"/>
        <xdr:cNvSpPr/>
      </xdr:nvSpPr>
      <xdr:spPr>
        <a:xfrm>
          <a:off x="17498160" y="15429240"/>
          <a:ext cx="244800" cy="21780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gn="ctr">
            <a:lnSpc>
              <a:spcPct val="100000"/>
            </a:lnSpc>
          </a:pPr>
          <a:r>
            <a:rPr b="1" lang="en-US" sz="1000" spc="-1" strike="noStrike">
              <a:solidFill>
                <a:srgbClr val="ff0000"/>
              </a:solidFill>
              <a:latin typeface="ＭＳ Ｐゴシック"/>
              <a:ea typeface="ＭＳ Ｐゴシック"/>
            </a:rPr>
            <a:t>0</a:t>
          </a:r>
          <a:endParaRPr b="0" lang="en-US" sz="1000" spc="-1" strike="noStrike">
            <a:latin typeface="Times New Roman"/>
          </a:endParaRPr>
        </a:p>
      </xdr:txBody>
    </xdr:sp>
    <xdr:clientData/>
  </xdr:twoCellAnchor>
  <xdr:twoCellAnchor editAs="twoCell">
    <xdr:from>
      <xdr:col>97</xdr:col>
      <xdr:colOff>127080</xdr:colOff>
      <xdr:row>94</xdr:row>
      <xdr:rowOff>88920</xdr:rowOff>
    </xdr:from>
    <xdr:to>
      <xdr:col>98</xdr:col>
      <xdr:colOff>37800</xdr:colOff>
      <xdr:row>95</xdr:row>
      <xdr:rowOff>18720</xdr:rowOff>
    </xdr:to>
    <xdr:sp>
      <xdr:nvSpPr>
        <xdr:cNvPr id="1998" name="楕円 935"/>
        <xdr:cNvSpPr/>
      </xdr:nvSpPr>
      <xdr:spPr>
        <a:xfrm>
          <a:off x="16757640" y="15633720"/>
          <a:ext cx="82080" cy="1011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oneCell">
    <xdr:from>
      <xdr:col>97</xdr:col>
      <xdr:colOff>55080</xdr:colOff>
      <xdr:row>93</xdr:row>
      <xdr:rowOff>56160</xdr:rowOff>
    </xdr:from>
    <xdr:to>
      <xdr:col>98</xdr:col>
      <xdr:colOff>128520</xdr:colOff>
      <xdr:row>94</xdr:row>
      <xdr:rowOff>102240</xdr:rowOff>
    </xdr:to>
    <xdr:sp>
      <xdr:nvSpPr>
        <xdr:cNvPr id="1999" name="テキスト ボックス 936"/>
        <xdr:cNvSpPr/>
      </xdr:nvSpPr>
      <xdr:spPr>
        <a:xfrm>
          <a:off x="16685640" y="15429240"/>
          <a:ext cx="244800" cy="21780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gn="ctr">
            <a:lnSpc>
              <a:spcPct val="100000"/>
            </a:lnSpc>
          </a:pPr>
          <a:r>
            <a:rPr b="1" lang="en-US" sz="1000" spc="-1" strike="noStrike">
              <a:solidFill>
                <a:srgbClr val="ff0000"/>
              </a:solidFill>
              <a:latin typeface="ＭＳ Ｐゴシック"/>
              <a:ea typeface="ＭＳ Ｐゴシック"/>
            </a:rPr>
            <a:t>0</a:t>
          </a:r>
          <a:endParaRPr b="0" lang="en-US" sz="1000" spc="-1" strike="noStrike">
            <a:latin typeface="Times New Roman"/>
          </a:endParaRPr>
        </a:p>
      </xdr:txBody>
    </xdr:sp>
    <xdr:clientData/>
  </xdr:twoCellAnchor>
  <xdr:twoCellAnchor editAs="twoCell">
    <xdr:from>
      <xdr:col>4</xdr:col>
      <xdr:colOff>0</xdr:colOff>
      <xdr:row>103</xdr:row>
      <xdr:rowOff>120600</xdr:rowOff>
    </xdr:from>
    <xdr:to>
      <xdr:col>120</xdr:col>
      <xdr:colOff>114120</xdr:colOff>
      <xdr:row>114</xdr:row>
      <xdr:rowOff>139320</xdr:rowOff>
    </xdr:to>
    <xdr:sp>
      <xdr:nvSpPr>
        <xdr:cNvPr id="2000" name="正方形/長方形 937"/>
        <xdr:cNvSpPr/>
      </xdr:nvSpPr>
      <xdr:spPr>
        <a:xfrm>
          <a:off x="685800" y="17208360"/>
          <a:ext cx="20002320" cy="1904760"/>
        </a:xfrm>
        <a:prstGeom prst="rect">
          <a:avLst/>
        </a:prstGeom>
        <a:solidFill>
          <a:schemeClr val="bg1"/>
        </a:solidFill>
        <a:ln w="19050">
          <a:solidFill>
            <a:srgbClr val="00000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twoCell">
    <xdr:from>
      <xdr:col>4</xdr:col>
      <xdr:colOff>0</xdr:colOff>
      <xdr:row>104</xdr:row>
      <xdr:rowOff>12600</xdr:rowOff>
    </xdr:from>
    <xdr:to>
      <xdr:col>24</xdr:col>
      <xdr:colOff>37800</xdr:colOff>
      <xdr:row>105</xdr:row>
      <xdr:rowOff>94680</xdr:rowOff>
    </xdr:to>
    <xdr:sp>
      <xdr:nvSpPr>
        <xdr:cNvPr id="2001" name="正方形/長方形 938"/>
        <xdr:cNvSpPr/>
      </xdr:nvSpPr>
      <xdr:spPr>
        <a:xfrm>
          <a:off x="685800" y="17271720"/>
          <a:ext cx="3466800" cy="253440"/>
        </a:xfrm>
        <a:prstGeom prst="rect">
          <a:avLst/>
        </a:prstGeom>
        <a:noFill/>
        <a:ln w="19050">
          <a:noFill/>
        </a:ln>
      </xdr:spPr>
      <xdr:style>
        <a:lnRef idx="2">
          <a:schemeClr val="accent1">
            <a:shade val="50000"/>
          </a:schemeClr>
        </a:lnRef>
        <a:fillRef idx="1">
          <a:schemeClr val="accent1"/>
        </a:fillRef>
        <a:effectRef idx="0">
          <a:schemeClr val="accent1"/>
        </a:effectRef>
        <a:fontRef idx="minor"/>
      </xdr:style>
      <xdr:txBody>
        <a:bodyPr horzOverflow="clip" vertOverflow="clip" lIns="90000" rIns="90000" tIns="45000" bIns="45000" anchor="b">
          <a:noAutofit/>
        </a:bodyPr>
        <a:p>
          <a:pPr>
            <a:lnSpc>
              <a:spcPct val="100000"/>
            </a:lnSpc>
          </a:pPr>
          <a:r>
            <a:rPr b="1" i="1" lang="ja-JP" sz="1200" spc="-1" strike="noStrike">
              <a:solidFill>
                <a:srgbClr val="ff0000"/>
              </a:solidFill>
              <a:latin typeface="ＭＳ Ｐゴシック"/>
              <a:ea typeface="ＭＳ Ｐゴシック"/>
            </a:rPr>
            <a:t>性質別歳出の分析欄</a:t>
          </a:r>
          <a:endParaRPr b="0" lang="en-US" sz="1200" spc="-1" strike="noStrike">
            <a:latin typeface="Times New Roman"/>
          </a:endParaRPr>
        </a:p>
      </xdr:txBody>
    </xdr:sp>
    <xdr:clientData/>
  </xdr:twoCellAnchor>
  <xdr:twoCellAnchor editAs="twoCell">
    <xdr:from>
      <xdr:col>4</xdr:col>
      <xdr:colOff>25560</xdr:colOff>
      <xdr:row>105</xdr:row>
      <xdr:rowOff>95400</xdr:rowOff>
    </xdr:from>
    <xdr:to>
      <xdr:col>120</xdr:col>
      <xdr:colOff>88560</xdr:colOff>
      <xdr:row>114</xdr:row>
      <xdr:rowOff>75960</xdr:rowOff>
    </xdr:to>
    <xdr:sp>
      <xdr:nvSpPr>
        <xdr:cNvPr id="2002" name="テキスト ボックス 939"/>
        <xdr:cNvSpPr/>
      </xdr:nvSpPr>
      <xdr:spPr>
        <a:xfrm>
          <a:off x="711360" y="17525880"/>
          <a:ext cx="19951200" cy="1523880"/>
        </a:xfrm>
        <a:prstGeom prst="rect">
          <a:avLst/>
        </a:prstGeom>
        <a:solidFill>
          <a:schemeClr val="lt1"/>
        </a:solidFill>
        <a:ln w="9525">
          <a:noFill/>
        </a:ln>
      </xdr:spPr>
      <xdr:style>
        <a:lnRef idx="0"/>
        <a:fillRef idx="0"/>
        <a:effectRef idx="0"/>
        <a:fontRef idx="minor"/>
      </xdr:style>
      <xdr:txBody>
        <a:bodyPr horzOverflow="clip" vertOverflow="clip" lIns="90000" rIns="90000" tIns="45000" bIns="45000">
          <a:noAutofit/>
        </a:bodyPr>
        <a:p>
          <a:pPr>
            <a:lnSpc>
              <a:spcPct val="100000"/>
            </a:lnSpc>
          </a:pPr>
          <a:r>
            <a:rPr b="0" lang="ja-JP" sz="1300" spc="-1" strike="noStrike">
              <a:solidFill>
                <a:srgbClr val="000000"/>
              </a:solidFill>
              <a:latin typeface="ＭＳ Ｐゴシック"/>
              <a:ea typeface="ＭＳ Ｐゴシック"/>
            </a:rPr>
            <a:t>　</a:t>
          </a:r>
          <a:r>
            <a:rPr b="0" lang="ja-JP" sz="1200" spc="-1" strike="noStrike">
              <a:solidFill>
                <a:srgbClr val="000000"/>
              </a:solidFill>
              <a:latin typeface="ＭＳ Ｐゴシック"/>
              <a:ea typeface="ＭＳ Ｐゴシック"/>
            </a:rPr>
            <a:t>歳出決算総額は、住民一人当たり</a:t>
          </a:r>
          <a:r>
            <a:rPr b="0" lang="en-US" sz="1200" spc="-1" strike="noStrike">
              <a:solidFill>
                <a:srgbClr val="000000"/>
              </a:solidFill>
              <a:latin typeface="ＭＳ Ｐゴシック"/>
              <a:ea typeface="ＭＳ Ｐゴシック"/>
            </a:rPr>
            <a:t>483,101</a:t>
          </a:r>
          <a:r>
            <a:rPr b="0" lang="ja-JP" sz="1200" spc="-1" strike="noStrike">
              <a:solidFill>
                <a:srgbClr val="000000"/>
              </a:solidFill>
              <a:latin typeface="ＭＳ Ｐゴシック"/>
              <a:ea typeface="ＭＳ Ｐゴシック"/>
            </a:rPr>
            <a:t>円となっており、前年度比約</a:t>
          </a:r>
          <a:r>
            <a:rPr b="0" lang="en-US" sz="1200" spc="-1" strike="noStrike">
              <a:solidFill>
                <a:srgbClr val="000000"/>
              </a:solidFill>
              <a:latin typeface="ＭＳ Ｐゴシック"/>
              <a:ea typeface="ＭＳ Ｐゴシック"/>
            </a:rPr>
            <a:t>43</a:t>
          </a:r>
          <a:r>
            <a:rPr b="0" lang="ja-JP" sz="1200" spc="-1" strike="noStrike">
              <a:solidFill>
                <a:srgbClr val="000000"/>
              </a:solidFill>
              <a:latin typeface="ＭＳ Ｐゴシック"/>
              <a:ea typeface="ＭＳ Ｐゴシック"/>
            </a:rPr>
            <a:t>千円増加している。　主な構成項目である人件費は、住民一人当たり</a:t>
          </a:r>
          <a:r>
            <a:rPr b="0" lang="en-US" sz="1200" spc="-1" strike="noStrike">
              <a:solidFill>
                <a:srgbClr val="000000"/>
              </a:solidFill>
              <a:latin typeface="ＭＳ Ｐゴシック"/>
              <a:ea typeface="ＭＳ Ｐゴシック"/>
            </a:rPr>
            <a:t>74,926</a:t>
          </a:r>
          <a:r>
            <a:rPr b="0" lang="ja-JP" sz="1200" spc="-1" strike="noStrike">
              <a:solidFill>
                <a:srgbClr val="000000"/>
              </a:solidFill>
              <a:latin typeface="ＭＳ Ｐゴシック"/>
              <a:ea typeface="ＭＳ Ｐゴシック"/>
            </a:rPr>
            <a:t>円となっており、令和</a:t>
          </a:r>
          <a:r>
            <a:rPr b="0" lang="en-US" sz="1200" spc="-1" strike="noStrike">
              <a:solidFill>
                <a:srgbClr val="000000"/>
              </a:solidFill>
              <a:latin typeface="ＭＳ Ｐゴシック"/>
              <a:ea typeface="ＭＳ Ｐゴシック"/>
            </a:rPr>
            <a:t>6</a:t>
          </a:r>
          <a:r>
            <a:rPr b="0" lang="ja-JP" sz="1200" spc="-1" strike="noStrike">
              <a:solidFill>
                <a:srgbClr val="000000"/>
              </a:solidFill>
              <a:latin typeface="ＭＳ Ｐゴシック"/>
              <a:ea typeface="ＭＳ Ｐゴシック"/>
            </a:rPr>
            <a:t>年度は全国、県の各平均と比較して低い水準にあるが、類似団体内平均を上回った。職員数の適正管理、業務の委託や指定管理者制度の積極的な活用などを実施し抑制を図っているが、令和</a:t>
          </a:r>
          <a:r>
            <a:rPr b="0" lang="en-US" sz="1200" spc="-1" strike="noStrike">
              <a:solidFill>
                <a:srgbClr val="000000"/>
              </a:solidFill>
              <a:latin typeface="ＭＳ Ｐゴシック"/>
              <a:ea typeface="ＭＳ Ｐゴシック"/>
            </a:rPr>
            <a:t>2</a:t>
          </a:r>
          <a:r>
            <a:rPr b="0" lang="ja-JP" sz="1200" spc="-1" strike="noStrike">
              <a:solidFill>
                <a:srgbClr val="000000"/>
              </a:solidFill>
              <a:latin typeface="ＭＳ Ｐゴシック"/>
              <a:ea typeface="ＭＳ Ｐゴシック"/>
            </a:rPr>
            <a:t>年度以降は、会計年度任用職員制度の開始により増加しており、令和</a:t>
          </a:r>
          <a:r>
            <a:rPr b="0" lang="en-US" sz="1200" spc="-1" strike="noStrike">
              <a:solidFill>
                <a:srgbClr val="000000"/>
              </a:solidFill>
              <a:latin typeface="ＭＳ Ｐゴシック"/>
              <a:ea typeface="ＭＳ Ｐゴシック"/>
            </a:rPr>
            <a:t>6</a:t>
          </a:r>
          <a:r>
            <a:rPr b="0" lang="ja-JP" sz="1200" spc="-1" strike="noStrike">
              <a:solidFill>
                <a:srgbClr val="000000"/>
              </a:solidFill>
              <a:latin typeface="ＭＳ Ｐゴシック"/>
              <a:ea typeface="ＭＳ Ｐゴシック"/>
            </a:rPr>
            <a:t>年度は人事院勧告による給与改定などを要因に増加となった。扶助費は年々増加しているが、全国、県、類似団体内の各平均以下を維持している。令和</a:t>
          </a:r>
          <a:r>
            <a:rPr b="0" lang="en-US" sz="1200" spc="-1" strike="noStrike">
              <a:solidFill>
                <a:srgbClr val="000000"/>
              </a:solidFill>
              <a:latin typeface="ＭＳ Ｐゴシック"/>
              <a:ea typeface="ＭＳ Ｐゴシック"/>
            </a:rPr>
            <a:t>6</a:t>
          </a:r>
          <a:r>
            <a:rPr b="0" lang="ja-JP" sz="1200" spc="-1" strike="noStrike">
              <a:solidFill>
                <a:srgbClr val="000000"/>
              </a:solidFill>
              <a:latin typeface="ＭＳ Ｐゴシック"/>
              <a:ea typeface="ＭＳ Ｐゴシック"/>
            </a:rPr>
            <a:t>年度の増加は、障害福祉サービス事業や生活保護事業などが要因として挙げられる。普通建設事業費は、市営住宅建替、中学校校舎改築、市民文化会館リニューアルなどを要因に増加したが、全国、県、類似団体内の各平均以下を維持している。</a:t>
          </a:r>
          <a:endParaRPr b="0" lang="en-US" sz="1200" spc="-1" strike="noStrike">
            <a:latin typeface="Times New Roman"/>
          </a:endParaRPr>
        </a:p>
        <a:p>
          <a:pPr>
            <a:lnSpc>
              <a:spcPct val="100000"/>
            </a:lnSpc>
          </a:pPr>
          <a:r>
            <a:rPr b="0" lang="ja-JP" sz="1200" spc="-1" strike="noStrike">
              <a:solidFill>
                <a:srgbClr val="000000"/>
              </a:solidFill>
              <a:latin typeface="ＭＳ Ｐゴシック"/>
              <a:ea typeface="ＭＳ Ｐゴシック"/>
            </a:rPr>
            <a:t>　今後も、公共施設の整備や老朽化に伴う改修工事が予定されており、それに伴う市債発行と公債費の増加が想定されることから、地方公営企業会計を含めた市全体の適正な市債管理に努め、この比率の維持に努めていくとともに、扶助費、補助費等も依然として増加傾向にあることから、引き続き行財政改革に取り組み、物件費などの経常的経費の抑制に努める。</a:t>
          </a:r>
          <a:endParaRPr b="0" lang="en-US" sz="1200" spc="-1" strike="noStrike">
            <a:latin typeface="Times New Roman"/>
          </a:endParaRPr>
        </a:p>
      </xdr:txBody>
    </xdr:sp>
    <xdr:clientData/>
  </xdr:twoCellAnchor>
</xdr:wsDr>
</file>

<file path=xl/drawings/drawing6.xml><?xml version="1.0" encoding="utf-8"?>
<xdr:wsDr xmlns:xdr="http://schemas.openxmlformats.org/drawingml/2006/spreadsheetDrawing" xmlns:a="http://schemas.openxmlformats.org/drawingml/2006/main" xmlns:r="http://schemas.openxmlformats.org/officeDocument/2006/relationships">
  <xdr:twoCellAnchor editAs="twoCell">
    <xdr:from>
      <xdr:col>3</xdr:col>
      <xdr:colOff>63360</xdr:colOff>
      <xdr:row>0</xdr:row>
      <xdr:rowOff>127080</xdr:rowOff>
    </xdr:from>
    <xdr:to>
      <xdr:col>69</xdr:col>
      <xdr:colOff>171000</xdr:colOff>
      <xdr:row>4</xdr:row>
      <xdr:rowOff>75960</xdr:rowOff>
    </xdr:to>
    <xdr:sp>
      <xdr:nvSpPr>
        <xdr:cNvPr id="2003" name="正方形/長方形 1"/>
        <xdr:cNvSpPr/>
      </xdr:nvSpPr>
      <xdr:spPr>
        <a:xfrm>
          <a:off x="577440" y="127080"/>
          <a:ext cx="11423520" cy="615600"/>
        </a:xfrm>
        <a:prstGeom prst="rect">
          <a:avLst/>
        </a:prstGeom>
        <a:noFill/>
        <a:ln w="19050">
          <a:noFill/>
        </a:ln>
      </xdr:spPr>
      <xdr:style>
        <a:lnRef idx="2">
          <a:schemeClr val="accent1">
            <a:shade val="50000"/>
          </a:schemeClr>
        </a:lnRef>
        <a:fillRef idx="1">
          <a:schemeClr val="accent1"/>
        </a:fillRef>
        <a:effectRef idx="0">
          <a:schemeClr val="accent1"/>
        </a:effectRef>
        <a:fontRef idx="minor"/>
      </xdr:style>
      <xdr:txBody>
        <a:bodyPr horzOverflow="clip" vertOverflow="clip" lIns="90000" rIns="90000" tIns="45000" bIns="45000" anchor="ctr">
          <a:noAutofit/>
        </a:bodyPr>
        <a:p>
          <a:pPr>
            <a:lnSpc>
              <a:spcPct val="100000"/>
            </a:lnSpc>
          </a:pPr>
          <a:r>
            <a:rPr b="1" lang="ja-JP" sz="3200" spc="-1" strike="noStrike">
              <a:solidFill>
                <a:srgbClr val="000000"/>
              </a:solidFill>
              <a:latin typeface="ＭＳ Ｐゴシック"/>
              <a:ea typeface="ＭＳ Ｐゴシック"/>
            </a:rPr>
            <a:t>（</a:t>
          </a:r>
          <a:r>
            <a:rPr b="1" lang="en-US" sz="3200" spc="-1" strike="noStrike">
              <a:solidFill>
                <a:srgbClr val="000000"/>
              </a:solidFill>
              <a:latin typeface="ＭＳ Ｐゴシック"/>
              <a:ea typeface="ＭＳ Ｐゴシック"/>
            </a:rPr>
            <a:t>6</a:t>
          </a:r>
          <a:r>
            <a:rPr b="1" lang="ja-JP" sz="3200" spc="-1" strike="noStrike">
              <a:solidFill>
                <a:srgbClr val="000000"/>
              </a:solidFill>
              <a:latin typeface="ＭＳ Ｐゴシック"/>
              <a:ea typeface="ＭＳ Ｐゴシック"/>
            </a:rPr>
            <a:t>）市町村目的別歳出決算分析表（住民一人当たりのコスト）</a:t>
          </a:r>
          <a:endParaRPr b="0" lang="en-US" sz="3200" spc="-1" strike="noStrike">
            <a:latin typeface="Times New Roman"/>
          </a:endParaRPr>
        </a:p>
      </xdr:txBody>
    </xdr:sp>
    <xdr:clientData/>
  </xdr:twoCellAnchor>
  <xdr:twoCellAnchor editAs="twoCell">
    <xdr:from>
      <xdr:col>100</xdr:col>
      <xdr:colOff>0</xdr:colOff>
      <xdr:row>1</xdr:row>
      <xdr:rowOff>19080</xdr:rowOff>
    </xdr:from>
    <xdr:to>
      <xdr:col>120</xdr:col>
      <xdr:colOff>114120</xdr:colOff>
      <xdr:row>4</xdr:row>
      <xdr:rowOff>63000</xdr:rowOff>
    </xdr:to>
    <xdr:sp>
      <xdr:nvSpPr>
        <xdr:cNvPr id="2004" name="正方形/長方形 2"/>
        <xdr:cNvSpPr/>
      </xdr:nvSpPr>
      <xdr:spPr>
        <a:xfrm>
          <a:off x="17145000" y="190440"/>
          <a:ext cx="3543120" cy="53928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twoCell">
    <xdr:from>
      <xdr:col>100</xdr:col>
      <xdr:colOff>19080</xdr:colOff>
      <xdr:row>1</xdr:row>
      <xdr:rowOff>44280</xdr:rowOff>
    </xdr:from>
    <xdr:to>
      <xdr:col>120</xdr:col>
      <xdr:colOff>88560</xdr:colOff>
      <xdr:row>4</xdr:row>
      <xdr:rowOff>37440</xdr:rowOff>
    </xdr:to>
    <xdr:sp>
      <xdr:nvSpPr>
        <xdr:cNvPr id="2005" name="正方形/長方形 3"/>
        <xdr:cNvSpPr/>
      </xdr:nvSpPr>
      <xdr:spPr>
        <a:xfrm>
          <a:off x="17164080" y="215640"/>
          <a:ext cx="3498480" cy="48852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twoCell">
    <xdr:from>
      <xdr:col>100</xdr:col>
      <xdr:colOff>44280</xdr:colOff>
      <xdr:row>1</xdr:row>
      <xdr:rowOff>69840</xdr:rowOff>
    </xdr:from>
    <xdr:to>
      <xdr:col>120</xdr:col>
      <xdr:colOff>56520</xdr:colOff>
      <xdr:row>3</xdr:row>
      <xdr:rowOff>164880</xdr:rowOff>
    </xdr:to>
    <xdr:sp>
      <xdr:nvSpPr>
        <xdr:cNvPr id="2006" name="正方形/長方形 4"/>
        <xdr:cNvSpPr/>
      </xdr:nvSpPr>
      <xdr:spPr>
        <a:xfrm>
          <a:off x="17189280" y="241200"/>
          <a:ext cx="3441240" cy="42516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xdr:style>
      <xdr:txBody>
        <a:bodyPr horzOverflow="clip" vertOverflow="clip" lIns="90000" rIns="90000" tIns="45000" bIns="45000" anchor="ctr">
          <a:noAutofit/>
        </a:bodyPr>
        <a:p>
          <a:pPr algn="ctr">
            <a:lnSpc>
              <a:spcPct val="100000"/>
            </a:lnSpc>
          </a:pPr>
          <a:r>
            <a:rPr b="1" lang="ja-JP" sz="2000" spc="-1" strike="noStrike">
              <a:solidFill>
                <a:srgbClr val="ffffff"/>
              </a:solidFill>
              <a:latin typeface="ＭＳ ゴシック"/>
              <a:ea typeface="ＭＳ ゴシック"/>
            </a:rPr>
            <a:t>静岡県富士宮市</a:t>
          </a:r>
          <a:endParaRPr b="0" lang="en-US" sz="2000" spc="-1" strike="noStrike">
            <a:latin typeface="Times New Roman"/>
          </a:endParaRPr>
        </a:p>
      </xdr:txBody>
    </xdr:sp>
    <xdr:clientData/>
  </xdr:twoCellAnchor>
  <xdr:twoCellAnchor editAs="twoCell">
    <xdr:from>
      <xdr:col>85</xdr:col>
      <xdr:colOff>63360</xdr:colOff>
      <xdr:row>1</xdr:row>
      <xdr:rowOff>19080</xdr:rowOff>
    </xdr:from>
    <xdr:to>
      <xdr:col>99</xdr:col>
      <xdr:colOff>56520</xdr:colOff>
      <xdr:row>4</xdr:row>
      <xdr:rowOff>63000</xdr:rowOff>
    </xdr:to>
    <xdr:sp>
      <xdr:nvSpPr>
        <xdr:cNvPr id="2007" name="正方形/長方形 5"/>
        <xdr:cNvSpPr/>
      </xdr:nvSpPr>
      <xdr:spPr>
        <a:xfrm>
          <a:off x="14636520" y="190440"/>
          <a:ext cx="2393280" cy="53928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twoCell">
    <xdr:from>
      <xdr:col>85</xdr:col>
      <xdr:colOff>88920</xdr:colOff>
      <xdr:row>1</xdr:row>
      <xdr:rowOff>44280</xdr:rowOff>
    </xdr:from>
    <xdr:to>
      <xdr:col>99</xdr:col>
      <xdr:colOff>37800</xdr:colOff>
      <xdr:row>4</xdr:row>
      <xdr:rowOff>37440</xdr:rowOff>
    </xdr:to>
    <xdr:sp>
      <xdr:nvSpPr>
        <xdr:cNvPr id="2008" name="正方形/長方形 6"/>
        <xdr:cNvSpPr/>
      </xdr:nvSpPr>
      <xdr:spPr>
        <a:xfrm>
          <a:off x="14662080" y="215640"/>
          <a:ext cx="2349000" cy="48852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twoCell">
    <xdr:from>
      <xdr:col>85</xdr:col>
      <xdr:colOff>114480</xdr:colOff>
      <xdr:row>1</xdr:row>
      <xdr:rowOff>69840</xdr:rowOff>
    </xdr:from>
    <xdr:to>
      <xdr:col>99</xdr:col>
      <xdr:colOff>6120</xdr:colOff>
      <xdr:row>4</xdr:row>
      <xdr:rowOff>12240</xdr:rowOff>
    </xdr:to>
    <xdr:sp>
      <xdr:nvSpPr>
        <xdr:cNvPr id="2009" name="正方形/長方形 7"/>
        <xdr:cNvSpPr/>
      </xdr:nvSpPr>
      <xdr:spPr>
        <a:xfrm>
          <a:off x="14687640" y="241200"/>
          <a:ext cx="2291760" cy="43776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xdr:style>
      <xdr:txBody>
        <a:bodyPr horzOverflow="clip" vertOverflow="clip" lIns="90000" rIns="90000" tIns="45000" bIns="45000" anchor="ctr">
          <a:noAutofit/>
        </a:bodyPr>
        <a:p>
          <a:pPr algn="ctr">
            <a:lnSpc>
              <a:spcPct val="100000"/>
            </a:lnSpc>
          </a:pPr>
          <a:r>
            <a:rPr b="1" lang="ja-JP" sz="2000" spc="-1" strike="noStrike">
              <a:solidFill>
                <a:srgbClr val="ffffff"/>
              </a:solidFill>
              <a:latin typeface="ＭＳ ゴシック"/>
              <a:ea typeface="ＭＳ ゴシック"/>
            </a:rPr>
            <a:t>令和</a:t>
          </a:r>
          <a:r>
            <a:rPr b="1" lang="en-US" sz="2000" spc="-1" strike="noStrike">
              <a:solidFill>
                <a:srgbClr val="ffffff"/>
              </a:solidFill>
              <a:latin typeface="ＭＳ ゴシック"/>
              <a:ea typeface="ＭＳ ゴシック"/>
            </a:rPr>
            <a:t>6</a:t>
          </a:r>
          <a:r>
            <a:rPr b="1" lang="ja-JP" sz="2000" spc="-1" strike="noStrike">
              <a:solidFill>
                <a:srgbClr val="ffffff"/>
              </a:solidFill>
              <a:latin typeface="ＭＳ ゴシック"/>
              <a:ea typeface="ＭＳ ゴシック"/>
            </a:rPr>
            <a:t>年度</a:t>
          </a:r>
          <a:endParaRPr b="0" lang="en-US" sz="2000" spc="-1" strike="noStrike">
            <a:latin typeface="Times New Roman"/>
          </a:endParaRPr>
        </a:p>
      </xdr:txBody>
    </xdr:sp>
    <xdr:clientData/>
  </xdr:twoCellAnchor>
  <xdr:twoCellAnchor editAs="twoCell">
    <xdr:from>
      <xdr:col>4</xdr:col>
      <xdr:colOff>0</xdr:colOff>
      <xdr:row>5</xdr:row>
      <xdr:rowOff>31680</xdr:rowOff>
    </xdr:from>
    <xdr:to>
      <xdr:col>56</xdr:col>
      <xdr:colOff>171000</xdr:colOff>
      <xdr:row>15</xdr:row>
      <xdr:rowOff>94680</xdr:rowOff>
    </xdr:to>
    <xdr:sp>
      <xdr:nvSpPr>
        <xdr:cNvPr id="2010" name="正方形/長方形 8"/>
        <xdr:cNvSpPr/>
      </xdr:nvSpPr>
      <xdr:spPr>
        <a:xfrm>
          <a:off x="685800" y="863280"/>
          <a:ext cx="9086400" cy="171396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twoCell">
    <xdr:from>
      <xdr:col>4</xdr:col>
      <xdr:colOff>127080</xdr:colOff>
      <xdr:row>5</xdr:row>
      <xdr:rowOff>63360</xdr:rowOff>
    </xdr:from>
    <xdr:to>
      <xdr:col>11</xdr:col>
      <xdr:colOff>171360</xdr:colOff>
      <xdr:row>15</xdr:row>
      <xdr:rowOff>63000</xdr:rowOff>
    </xdr:to>
    <xdr:sp>
      <xdr:nvSpPr>
        <xdr:cNvPr id="2011" name="正方形/長方形 9"/>
        <xdr:cNvSpPr/>
      </xdr:nvSpPr>
      <xdr:spPr>
        <a:xfrm>
          <a:off x="812880" y="894960"/>
          <a:ext cx="1244160" cy="1650600"/>
        </a:xfrm>
        <a:prstGeom prst="rect">
          <a:avLst/>
        </a:prstGeom>
        <a:noFill/>
        <a:ln w="19050">
          <a:noFill/>
        </a:ln>
      </xdr:spPr>
      <xdr:style>
        <a:lnRef idx="2">
          <a:schemeClr val="accent1">
            <a:shade val="50000"/>
          </a:schemeClr>
        </a:lnRef>
        <a:fillRef idx="1">
          <a:schemeClr val="accent1"/>
        </a:fillRef>
        <a:effectRef idx="0">
          <a:schemeClr val="accent1"/>
        </a:effectRef>
        <a:fontRef idx="minor"/>
      </xdr:style>
      <xdr:txBody>
        <a:bodyPr horzOverflow="clip" vertOverflow="clip" lIns="90000" rIns="90000" tIns="45000" bIns="45000" anchor="ctr">
          <a:noAutofit/>
        </a:bodyPr>
        <a:p>
          <a:r>
            <a:rPr b="1" lang="ja-JP" sz="1100" spc="-1" strike="noStrike">
              <a:solidFill>
                <a:srgbClr val="000000"/>
              </a:solidFill>
              <a:latin typeface="ＭＳ ゴシック"/>
              <a:ea typeface="ＭＳ ゴシック"/>
            </a:rPr>
            <a:t>人口</a:t>
          </a:r>
          <a:endParaRPr b="0" lang="en-US" sz="1100" spc="-1" strike="noStrike">
            <a:latin typeface="Times New Roman"/>
          </a:endParaRPr>
        </a:p>
        <a:p>
          <a:r>
            <a:rPr b="1" lang="ja-JP" sz="1100" spc="-1" strike="noStrike">
              <a:solidFill>
                <a:srgbClr val="000000"/>
              </a:solidFill>
              <a:latin typeface="ＭＳ ゴシック"/>
              <a:ea typeface="ＭＳ ゴシック"/>
            </a:rPr>
            <a:t>　うち日本人</a:t>
          </a:r>
          <a:endParaRPr b="0" lang="en-US" sz="1100" spc="-1" strike="noStrike">
            <a:latin typeface="Times New Roman"/>
          </a:endParaRPr>
        </a:p>
        <a:p>
          <a:r>
            <a:rPr b="1" lang="ja-JP" sz="1100" spc="-1" strike="noStrike">
              <a:solidFill>
                <a:srgbClr val="000000"/>
              </a:solidFill>
              <a:latin typeface="ＭＳ ゴシック"/>
              <a:ea typeface="ＭＳ ゴシック"/>
            </a:rPr>
            <a:t>面積</a:t>
          </a:r>
          <a:endParaRPr b="0" lang="en-US" sz="1100" spc="-1" strike="noStrike">
            <a:latin typeface="Times New Roman"/>
          </a:endParaRPr>
        </a:p>
        <a:p>
          <a:r>
            <a:rPr b="1" lang="ja-JP" sz="1100" spc="-1" strike="noStrike">
              <a:solidFill>
                <a:srgbClr val="000000"/>
              </a:solidFill>
              <a:latin typeface="ＭＳ ゴシック"/>
              <a:ea typeface="ＭＳ ゴシック"/>
            </a:rPr>
            <a:t>歳入総額</a:t>
          </a:r>
          <a:endParaRPr b="0" lang="en-US" sz="1100" spc="-1" strike="noStrike">
            <a:latin typeface="Times New Roman"/>
          </a:endParaRPr>
        </a:p>
        <a:p>
          <a:r>
            <a:rPr b="1" lang="ja-JP" sz="1100" spc="-1" strike="noStrike">
              <a:solidFill>
                <a:srgbClr val="000000"/>
              </a:solidFill>
              <a:latin typeface="ＭＳ ゴシック"/>
              <a:ea typeface="ＭＳ ゴシック"/>
            </a:rPr>
            <a:t>歳出総額</a:t>
          </a:r>
          <a:endParaRPr b="0" lang="en-US" sz="1100" spc="-1" strike="noStrike">
            <a:latin typeface="Times New Roman"/>
          </a:endParaRPr>
        </a:p>
        <a:p>
          <a:r>
            <a:rPr b="1" lang="ja-JP" sz="1100" spc="-1" strike="noStrike">
              <a:solidFill>
                <a:srgbClr val="000000"/>
              </a:solidFill>
              <a:latin typeface="ＭＳ ゴシック"/>
              <a:ea typeface="ＭＳ ゴシック"/>
            </a:rPr>
            <a:t>実質収支</a:t>
          </a:r>
          <a:endParaRPr b="0" lang="en-US" sz="1100" spc="-1" strike="noStrike">
            <a:latin typeface="Times New Roman"/>
          </a:endParaRPr>
        </a:p>
        <a:p>
          <a:r>
            <a:rPr b="1" lang="ja-JP" sz="1100" spc="-1" strike="noStrike">
              <a:solidFill>
                <a:srgbClr val="000000"/>
              </a:solidFill>
              <a:latin typeface="ＭＳ ゴシック"/>
              <a:ea typeface="ＭＳ ゴシック"/>
            </a:rPr>
            <a:t>標準財政規模</a:t>
          </a:r>
          <a:endParaRPr b="0" lang="en-US" sz="1100" spc="-1" strike="noStrike">
            <a:latin typeface="Times New Roman"/>
          </a:endParaRPr>
        </a:p>
        <a:p>
          <a:pPr>
            <a:lnSpc>
              <a:spcPct val="100000"/>
            </a:lnSpc>
          </a:pPr>
          <a:r>
            <a:rPr b="1" lang="ja-JP" sz="1100" spc="-1" strike="noStrike">
              <a:solidFill>
                <a:srgbClr val="000000"/>
              </a:solidFill>
              <a:latin typeface="ＭＳ ゴシック"/>
              <a:ea typeface="ＭＳ ゴシック"/>
            </a:rPr>
            <a:t>地方債現在高</a:t>
          </a:r>
          <a:endParaRPr b="0" lang="en-US" sz="1100" spc="-1" strike="noStrike">
            <a:latin typeface="Times New Roman"/>
          </a:endParaRPr>
        </a:p>
      </xdr:txBody>
    </xdr:sp>
    <xdr:clientData/>
  </xdr:twoCellAnchor>
  <xdr:twoCellAnchor editAs="twoCell">
    <xdr:from>
      <xdr:col>11</xdr:col>
      <xdr:colOff>127080</xdr:colOff>
      <xdr:row>5</xdr:row>
      <xdr:rowOff>63360</xdr:rowOff>
    </xdr:from>
    <xdr:to>
      <xdr:col>19</xdr:col>
      <xdr:colOff>25200</xdr:colOff>
      <xdr:row>15</xdr:row>
      <xdr:rowOff>63000</xdr:rowOff>
    </xdr:to>
    <xdr:sp>
      <xdr:nvSpPr>
        <xdr:cNvPr id="2012" name="正方形/長方形 10"/>
        <xdr:cNvSpPr/>
      </xdr:nvSpPr>
      <xdr:spPr>
        <a:xfrm>
          <a:off x="2012760" y="894960"/>
          <a:ext cx="1269720" cy="1650600"/>
        </a:xfrm>
        <a:prstGeom prst="rect">
          <a:avLst/>
        </a:prstGeom>
        <a:noFill/>
        <a:ln w="19050">
          <a:noFill/>
        </a:ln>
      </xdr:spPr>
      <xdr:style>
        <a:lnRef idx="2">
          <a:schemeClr val="accent1">
            <a:shade val="50000"/>
          </a:schemeClr>
        </a:lnRef>
        <a:fillRef idx="1">
          <a:schemeClr val="accent1"/>
        </a:fillRef>
        <a:effectRef idx="0">
          <a:schemeClr val="accent1"/>
        </a:effectRef>
        <a:fontRef idx="minor"/>
      </xdr:style>
      <xdr:txBody>
        <a:bodyPr horzOverflow="clip" vertOverflow="clip" lIns="90000" rIns="90000" tIns="45000" bIns="45000" anchor="ctr">
          <a:noAutofit/>
        </a:bodyPr>
        <a:p>
          <a:r>
            <a:rPr b="1" lang="en-US" sz="1100" spc="-1" strike="noStrike">
              <a:solidFill>
                <a:srgbClr val="000000"/>
              </a:solidFill>
              <a:latin typeface="ＭＳ ゴシック"/>
              <a:ea typeface="ＭＳ ゴシック"/>
            </a:rPr>
            <a:t>126,857</a:t>
          </a:r>
          <a:endParaRPr b="0" lang="en-US" sz="1100" spc="-1" strike="noStrike">
            <a:latin typeface="Times New Roman"/>
          </a:endParaRPr>
        </a:p>
        <a:p>
          <a:r>
            <a:rPr b="1" lang="en-US" sz="1100" spc="-1" strike="noStrike">
              <a:solidFill>
                <a:srgbClr val="000000"/>
              </a:solidFill>
              <a:latin typeface="ＭＳ ゴシック"/>
              <a:ea typeface="ＭＳ ゴシック"/>
            </a:rPr>
            <a:t>123,590</a:t>
          </a:r>
          <a:endParaRPr b="0" lang="en-US" sz="1100" spc="-1" strike="noStrike">
            <a:latin typeface="Times New Roman"/>
          </a:endParaRPr>
        </a:p>
        <a:p>
          <a:r>
            <a:rPr b="1" lang="en-US" sz="1100" spc="-1" strike="noStrike">
              <a:solidFill>
                <a:srgbClr val="000000"/>
              </a:solidFill>
              <a:latin typeface="ＭＳ ゴシック"/>
              <a:ea typeface="ＭＳ ゴシック"/>
            </a:rPr>
            <a:t>389.08</a:t>
          </a:r>
          <a:endParaRPr b="0" lang="en-US" sz="1100" spc="-1" strike="noStrike">
            <a:latin typeface="Times New Roman"/>
          </a:endParaRPr>
        </a:p>
        <a:p>
          <a:r>
            <a:rPr b="1" lang="en-US" sz="1100" spc="-1" strike="noStrike">
              <a:solidFill>
                <a:srgbClr val="000000"/>
              </a:solidFill>
              <a:latin typeface="ＭＳ ゴシック"/>
              <a:ea typeface="ＭＳ ゴシック"/>
            </a:rPr>
            <a:t>64,549,131</a:t>
          </a:r>
          <a:endParaRPr b="0" lang="en-US" sz="1100" spc="-1" strike="noStrike">
            <a:latin typeface="Times New Roman"/>
          </a:endParaRPr>
        </a:p>
        <a:p>
          <a:r>
            <a:rPr b="1" lang="en-US" sz="1100" spc="-1" strike="noStrike">
              <a:solidFill>
                <a:srgbClr val="000000"/>
              </a:solidFill>
              <a:latin typeface="ＭＳ ゴシック"/>
              <a:ea typeface="ＭＳ ゴシック"/>
            </a:rPr>
            <a:t>61,284,781</a:t>
          </a:r>
          <a:endParaRPr b="0" lang="en-US" sz="1100" spc="-1" strike="noStrike">
            <a:latin typeface="Times New Roman"/>
          </a:endParaRPr>
        </a:p>
        <a:p>
          <a:r>
            <a:rPr b="1" lang="en-US" sz="1100" spc="-1" strike="noStrike">
              <a:solidFill>
                <a:srgbClr val="000000"/>
              </a:solidFill>
              <a:latin typeface="ＭＳ ゴシック"/>
              <a:ea typeface="ＭＳ ゴシック"/>
            </a:rPr>
            <a:t>2,747,606</a:t>
          </a:r>
          <a:endParaRPr b="0" lang="en-US" sz="1100" spc="-1" strike="noStrike">
            <a:latin typeface="Times New Roman"/>
          </a:endParaRPr>
        </a:p>
        <a:p>
          <a:r>
            <a:rPr b="1" lang="en-US" sz="1100" spc="-1" strike="noStrike">
              <a:solidFill>
                <a:srgbClr val="000000"/>
              </a:solidFill>
              <a:latin typeface="ＭＳ ゴシック"/>
              <a:ea typeface="ＭＳ ゴシック"/>
            </a:rPr>
            <a:t>29,046,842</a:t>
          </a:r>
          <a:endParaRPr b="0" lang="en-US" sz="1100" spc="-1" strike="noStrike">
            <a:latin typeface="Times New Roman"/>
          </a:endParaRPr>
        </a:p>
        <a:p>
          <a:pPr algn="r">
            <a:lnSpc>
              <a:spcPct val="100000"/>
            </a:lnSpc>
          </a:pPr>
          <a:r>
            <a:rPr b="1" lang="en-US" sz="1100" spc="-1" strike="noStrike">
              <a:solidFill>
                <a:srgbClr val="000000"/>
              </a:solidFill>
              <a:latin typeface="ＭＳ ゴシック"/>
              <a:ea typeface="ＭＳ ゴシック"/>
            </a:rPr>
            <a:t>31,883,943</a:t>
          </a:r>
          <a:endParaRPr b="0" lang="en-US" sz="1100" spc="-1" strike="noStrike">
            <a:latin typeface="Times New Roman"/>
          </a:endParaRPr>
        </a:p>
      </xdr:txBody>
    </xdr:sp>
    <xdr:clientData/>
  </xdr:twoCellAnchor>
  <xdr:twoCellAnchor editAs="twoCell">
    <xdr:from>
      <xdr:col>18</xdr:col>
      <xdr:colOff>127080</xdr:colOff>
      <xdr:row>5</xdr:row>
      <xdr:rowOff>63360</xdr:rowOff>
    </xdr:from>
    <xdr:to>
      <xdr:col>26</xdr:col>
      <xdr:colOff>126720</xdr:colOff>
      <xdr:row>15</xdr:row>
      <xdr:rowOff>63000</xdr:rowOff>
    </xdr:to>
    <xdr:sp>
      <xdr:nvSpPr>
        <xdr:cNvPr id="2013" name="正方形/長方形 11"/>
        <xdr:cNvSpPr/>
      </xdr:nvSpPr>
      <xdr:spPr>
        <a:xfrm>
          <a:off x="3213000" y="894960"/>
          <a:ext cx="1371240" cy="1650600"/>
        </a:xfrm>
        <a:prstGeom prst="rect">
          <a:avLst/>
        </a:prstGeom>
        <a:noFill/>
        <a:ln w="19050">
          <a:noFill/>
        </a:ln>
      </xdr:spPr>
      <xdr:style>
        <a:lnRef idx="2">
          <a:schemeClr val="accent1">
            <a:shade val="50000"/>
          </a:schemeClr>
        </a:lnRef>
        <a:fillRef idx="1">
          <a:schemeClr val="accent1"/>
        </a:fillRef>
        <a:effectRef idx="0">
          <a:schemeClr val="accent1"/>
        </a:effectRef>
        <a:fontRef idx="minor"/>
      </xdr:style>
      <xdr:txBody>
        <a:bodyPr horzOverflow="clip" vertOverflow="clip" lIns="90000" rIns="90000" tIns="45000" bIns="45000" anchor="ctr">
          <a:noAutofit/>
        </a:bodyPr>
        <a:p>
          <a:r>
            <a:rPr b="1" lang="ja-JP" sz="1100" spc="-1" strike="noStrike">
              <a:solidFill>
                <a:srgbClr val="000000"/>
              </a:solidFill>
              <a:latin typeface="ＭＳ ゴシック"/>
              <a:ea typeface="ＭＳ ゴシック"/>
            </a:rPr>
            <a:t>人</a:t>
          </a:r>
          <a:r>
            <a:rPr b="1" lang="en-US" sz="1100" spc="-1" strike="noStrike">
              <a:solidFill>
                <a:srgbClr val="000000"/>
              </a:solidFill>
              <a:latin typeface="ＭＳ ゴシック"/>
              <a:ea typeface="ＭＳ ゴシック"/>
            </a:rPr>
            <a:t>(R7.1.1</a:t>
          </a:r>
          <a:r>
            <a:rPr b="1" lang="ja-JP" sz="1100" spc="-1" strike="noStrike">
              <a:solidFill>
                <a:srgbClr val="000000"/>
              </a:solidFill>
              <a:latin typeface="ＭＳ ゴシック"/>
              <a:ea typeface="ＭＳ ゴシック"/>
            </a:rPr>
            <a:t>現在</a:t>
          </a:r>
          <a:r>
            <a:rPr b="1" lang="en-US" sz="1100" spc="-1" strike="noStrike">
              <a:solidFill>
                <a:srgbClr val="000000"/>
              </a:solidFill>
              <a:latin typeface="ＭＳ ゴシック"/>
              <a:ea typeface="ＭＳ ゴシック"/>
            </a:rPr>
            <a:t>)</a:t>
          </a:r>
          <a:endParaRPr b="0" lang="en-US" sz="1100" spc="-1" strike="noStrike">
            <a:latin typeface="Times New Roman"/>
          </a:endParaRPr>
        </a:p>
        <a:p>
          <a:r>
            <a:rPr b="1" lang="ja-JP" sz="1100" spc="-1" strike="noStrike">
              <a:solidFill>
                <a:srgbClr val="000000"/>
              </a:solidFill>
              <a:latin typeface="ＭＳ ゴシック"/>
              <a:ea typeface="ＭＳ ゴシック"/>
            </a:rPr>
            <a:t>人</a:t>
          </a:r>
          <a:r>
            <a:rPr b="1" lang="en-US" sz="1100" spc="-1" strike="noStrike">
              <a:solidFill>
                <a:srgbClr val="000000"/>
              </a:solidFill>
              <a:latin typeface="ＭＳ ゴシック"/>
              <a:ea typeface="ＭＳ ゴシック"/>
            </a:rPr>
            <a:t>(R7.1.1</a:t>
          </a:r>
          <a:r>
            <a:rPr b="1" lang="ja-JP" sz="1100" spc="-1" strike="noStrike">
              <a:solidFill>
                <a:srgbClr val="000000"/>
              </a:solidFill>
              <a:latin typeface="ＭＳ ゴシック"/>
              <a:ea typeface="ＭＳ ゴシック"/>
            </a:rPr>
            <a:t>現在</a:t>
          </a:r>
          <a:r>
            <a:rPr b="1" lang="en-US" sz="1100" spc="-1" strike="noStrike">
              <a:solidFill>
                <a:srgbClr val="000000"/>
              </a:solidFill>
              <a:latin typeface="ＭＳ ゴシック"/>
              <a:ea typeface="ＭＳ ゴシック"/>
            </a:rPr>
            <a:t>)</a:t>
          </a:r>
          <a:endParaRPr b="0" lang="en-US" sz="1100" spc="-1" strike="noStrike">
            <a:latin typeface="Times New Roman"/>
          </a:endParaRPr>
        </a:p>
        <a:p>
          <a:r>
            <a:rPr b="1" lang="ja-JP" sz="1100" spc="-1" strike="noStrike">
              <a:solidFill>
                <a:srgbClr val="000000"/>
              </a:solidFill>
              <a:latin typeface="ＭＳ ゴシック"/>
              <a:ea typeface="ＭＳ ゴシック"/>
            </a:rPr>
            <a:t>ｋ㎡</a:t>
          </a:r>
          <a:endParaRPr b="0" lang="en-US" sz="1100" spc="-1" strike="noStrike">
            <a:latin typeface="Times New Roman"/>
          </a:endParaRPr>
        </a:p>
        <a:p>
          <a:r>
            <a:rPr b="1" lang="ja-JP" sz="1100" spc="-1" strike="noStrike">
              <a:solidFill>
                <a:srgbClr val="000000"/>
              </a:solidFill>
              <a:latin typeface="ＭＳ ゴシック"/>
              <a:ea typeface="ＭＳ ゴシック"/>
            </a:rPr>
            <a:t>千円</a:t>
          </a:r>
          <a:endParaRPr b="0" lang="en-US" sz="1100" spc="-1" strike="noStrike">
            <a:latin typeface="Times New Roman"/>
          </a:endParaRPr>
        </a:p>
        <a:p>
          <a:r>
            <a:rPr b="1" lang="ja-JP" sz="1100" spc="-1" strike="noStrike">
              <a:solidFill>
                <a:srgbClr val="000000"/>
              </a:solidFill>
              <a:latin typeface="ＭＳ ゴシック"/>
              <a:ea typeface="ＭＳ ゴシック"/>
            </a:rPr>
            <a:t>千円</a:t>
          </a:r>
          <a:endParaRPr b="0" lang="en-US" sz="1100" spc="-1" strike="noStrike">
            <a:latin typeface="Times New Roman"/>
          </a:endParaRPr>
        </a:p>
        <a:p>
          <a:r>
            <a:rPr b="1" lang="ja-JP" sz="1100" spc="-1" strike="noStrike">
              <a:solidFill>
                <a:srgbClr val="000000"/>
              </a:solidFill>
              <a:latin typeface="ＭＳ ゴシック"/>
              <a:ea typeface="ＭＳ ゴシック"/>
            </a:rPr>
            <a:t>千円</a:t>
          </a:r>
          <a:endParaRPr b="0" lang="en-US" sz="1100" spc="-1" strike="noStrike">
            <a:latin typeface="Times New Roman"/>
          </a:endParaRPr>
        </a:p>
        <a:p>
          <a:r>
            <a:rPr b="1" lang="ja-JP" sz="1100" spc="-1" strike="noStrike">
              <a:solidFill>
                <a:srgbClr val="000000"/>
              </a:solidFill>
              <a:latin typeface="ＭＳ ゴシック"/>
              <a:ea typeface="ＭＳ ゴシック"/>
            </a:rPr>
            <a:t>千円</a:t>
          </a:r>
          <a:endParaRPr b="0" lang="en-US" sz="1100" spc="-1" strike="noStrike">
            <a:latin typeface="Times New Roman"/>
          </a:endParaRPr>
        </a:p>
        <a:p>
          <a:pPr>
            <a:lnSpc>
              <a:spcPct val="100000"/>
            </a:lnSpc>
          </a:pPr>
          <a:r>
            <a:rPr b="1" lang="ja-JP" sz="1100" spc="-1" strike="noStrike">
              <a:solidFill>
                <a:srgbClr val="000000"/>
              </a:solidFill>
              <a:latin typeface="ＭＳ ゴシック"/>
              <a:ea typeface="ＭＳ ゴシック"/>
            </a:rPr>
            <a:t>千円</a:t>
          </a:r>
          <a:endParaRPr b="0" lang="en-US" sz="1100" spc="-1" strike="noStrike">
            <a:latin typeface="Times New Roman"/>
          </a:endParaRPr>
        </a:p>
      </xdr:txBody>
    </xdr:sp>
    <xdr:clientData/>
  </xdr:twoCellAnchor>
  <xdr:twoCellAnchor editAs="twoCell">
    <xdr:from>
      <xdr:col>26</xdr:col>
      <xdr:colOff>127080</xdr:colOff>
      <xdr:row>5</xdr:row>
      <xdr:rowOff>82440</xdr:rowOff>
    </xdr:from>
    <xdr:to>
      <xdr:col>37</xdr:col>
      <xdr:colOff>63360</xdr:colOff>
      <xdr:row>10</xdr:row>
      <xdr:rowOff>164520</xdr:rowOff>
    </xdr:to>
    <xdr:sp>
      <xdr:nvSpPr>
        <xdr:cNvPr id="2014" name="正方形/長方形 12"/>
        <xdr:cNvSpPr/>
      </xdr:nvSpPr>
      <xdr:spPr>
        <a:xfrm>
          <a:off x="4584600" y="914040"/>
          <a:ext cx="1822320" cy="907560"/>
        </a:xfrm>
        <a:prstGeom prst="rect">
          <a:avLst/>
        </a:prstGeom>
        <a:noFill/>
        <a:ln w="19050">
          <a:noFill/>
        </a:ln>
      </xdr:spPr>
      <xdr:style>
        <a:lnRef idx="2">
          <a:schemeClr val="accent1">
            <a:shade val="50000"/>
          </a:schemeClr>
        </a:lnRef>
        <a:fillRef idx="1">
          <a:schemeClr val="accent1"/>
        </a:fillRef>
        <a:effectRef idx="0">
          <a:schemeClr val="accent1"/>
        </a:effectRef>
        <a:fontRef idx="minor"/>
      </xdr:style>
      <xdr:txBody>
        <a:bodyPr horzOverflow="clip" vertOverflow="clip" lIns="90000" rIns="90000" tIns="45000" bIns="45000" anchor="ctr">
          <a:noAutofit/>
        </a:bodyPr>
        <a:p>
          <a:r>
            <a:rPr b="1" lang="ja-JP" sz="1100" spc="-1" strike="noStrike">
              <a:solidFill>
                <a:srgbClr val="000000"/>
              </a:solidFill>
              <a:latin typeface="ＭＳ ゴシック"/>
              <a:ea typeface="ＭＳ ゴシック"/>
            </a:rPr>
            <a:t>実質赤字比率</a:t>
          </a:r>
          <a:endParaRPr b="0" lang="en-US" sz="1100" spc="-1" strike="noStrike">
            <a:latin typeface="Times New Roman"/>
          </a:endParaRPr>
        </a:p>
        <a:p>
          <a:r>
            <a:rPr b="1" lang="ja-JP" sz="1100" spc="-1" strike="noStrike">
              <a:solidFill>
                <a:srgbClr val="000000"/>
              </a:solidFill>
              <a:latin typeface="ＭＳ ゴシック"/>
              <a:ea typeface="ＭＳ ゴシック"/>
            </a:rPr>
            <a:t>連結実質赤字比率</a:t>
          </a:r>
          <a:endParaRPr b="0" lang="en-US" sz="1100" spc="-1" strike="noStrike">
            <a:latin typeface="Times New Roman"/>
          </a:endParaRPr>
        </a:p>
        <a:p>
          <a:r>
            <a:rPr b="1" lang="ja-JP" sz="1100" spc="-1" strike="noStrike">
              <a:solidFill>
                <a:srgbClr val="000000"/>
              </a:solidFill>
              <a:latin typeface="ＭＳ ゴシック"/>
              <a:ea typeface="ＭＳ ゴシック"/>
            </a:rPr>
            <a:t>実質公債費比率</a:t>
          </a:r>
          <a:endParaRPr b="0" lang="en-US" sz="1100" spc="-1" strike="noStrike">
            <a:latin typeface="Times New Roman"/>
          </a:endParaRPr>
        </a:p>
        <a:p>
          <a:pPr>
            <a:lnSpc>
              <a:spcPct val="100000"/>
            </a:lnSpc>
          </a:pPr>
          <a:r>
            <a:rPr b="1" lang="ja-JP" sz="1100" spc="-1" strike="noStrike">
              <a:solidFill>
                <a:srgbClr val="000000"/>
              </a:solidFill>
              <a:latin typeface="ＭＳ ゴシック"/>
              <a:ea typeface="ＭＳ ゴシック"/>
            </a:rPr>
            <a:t>将来負担比率</a:t>
          </a:r>
          <a:endParaRPr b="0" lang="en-US" sz="1100" spc="-1" strike="noStrike">
            <a:latin typeface="Times New Roman"/>
          </a:endParaRPr>
        </a:p>
      </xdr:txBody>
    </xdr:sp>
    <xdr:clientData/>
  </xdr:twoCellAnchor>
  <xdr:twoCellAnchor editAs="twoCell">
    <xdr:from>
      <xdr:col>37</xdr:col>
      <xdr:colOff>63360</xdr:colOff>
      <xdr:row>5</xdr:row>
      <xdr:rowOff>82440</xdr:rowOff>
    </xdr:from>
    <xdr:to>
      <xdr:col>43</xdr:col>
      <xdr:colOff>171360</xdr:colOff>
      <xdr:row>10</xdr:row>
      <xdr:rowOff>164520</xdr:rowOff>
    </xdr:to>
    <xdr:sp>
      <xdr:nvSpPr>
        <xdr:cNvPr id="2015" name="正方形/長方形 13"/>
        <xdr:cNvSpPr/>
      </xdr:nvSpPr>
      <xdr:spPr>
        <a:xfrm>
          <a:off x="6406920" y="914040"/>
          <a:ext cx="1136520" cy="907560"/>
        </a:xfrm>
        <a:prstGeom prst="rect">
          <a:avLst/>
        </a:prstGeom>
        <a:noFill/>
        <a:ln w="19050">
          <a:noFill/>
        </a:ln>
      </xdr:spPr>
      <xdr:style>
        <a:lnRef idx="2">
          <a:schemeClr val="accent1">
            <a:shade val="50000"/>
          </a:schemeClr>
        </a:lnRef>
        <a:fillRef idx="1">
          <a:schemeClr val="accent1"/>
        </a:fillRef>
        <a:effectRef idx="0">
          <a:schemeClr val="accent1"/>
        </a:effectRef>
        <a:fontRef idx="minor"/>
      </xdr:style>
      <xdr:txBody>
        <a:bodyPr horzOverflow="clip" vertOverflow="clip" lIns="90000" rIns="90000" tIns="45000" bIns="45000" anchor="ctr">
          <a:noAutofit/>
        </a:bodyPr>
        <a:p>
          <a:r>
            <a:rPr b="1" lang="en-US" sz="1100" spc="-1" strike="noStrike">
              <a:solidFill>
                <a:srgbClr val="000000"/>
              </a:solidFill>
              <a:latin typeface="ＭＳ ゴシック"/>
              <a:ea typeface="ＭＳ ゴシック"/>
            </a:rPr>
            <a:t>-</a:t>
          </a:r>
          <a:endParaRPr b="0" lang="en-US" sz="1100" spc="-1" strike="noStrike">
            <a:latin typeface="Times New Roman"/>
          </a:endParaRPr>
        </a:p>
        <a:p>
          <a:r>
            <a:rPr b="1" lang="en-US" sz="1100" spc="-1" strike="noStrike">
              <a:solidFill>
                <a:srgbClr val="000000"/>
              </a:solidFill>
              <a:latin typeface="ＭＳ ゴシック"/>
              <a:ea typeface="ＭＳ ゴシック"/>
            </a:rPr>
            <a:t>-</a:t>
          </a:r>
          <a:endParaRPr b="0" lang="en-US" sz="1100" spc="-1" strike="noStrike">
            <a:latin typeface="Times New Roman"/>
          </a:endParaRPr>
        </a:p>
        <a:p>
          <a:r>
            <a:rPr b="1" lang="en-US" sz="1100" spc="-1" strike="noStrike">
              <a:solidFill>
                <a:srgbClr val="000000"/>
              </a:solidFill>
              <a:latin typeface="ＭＳ ゴシック"/>
              <a:ea typeface="ＭＳ ゴシック"/>
            </a:rPr>
            <a:t>3.6</a:t>
          </a:r>
          <a:endParaRPr b="0" lang="en-US" sz="1100" spc="-1" strike="noStrike">
            <a:latin typeface="Times New Roman"/>
          </a:endParaRPr>
        </a:p>
        <a:p>
          <a:pPr algn="r">
            <a:lnSpc>
              <a:spcPct val="100000"/>
            </a:lnSpc>
          </a:pPr>
          <a:r>
            <a:rPr b="1" lang="en-US" sz="1100" spc="-1" strike="noStrike">
              <a:solidFill>
                <a:srgbClr val="000000"/>
              </a:solidFill>
              <a:latin typeface="ＭＳ ゴシック"/>
              <a:ea typeface="ＭＳ ゴシック"/>
            </a:rPr>
            <a:t>-</a:t>
          </a:r>
          <a:endParaRPr b="0" lang="en-US" sz="1100" spc="-1" strike="noStrike">
            <a:latin typeface="Times New Roman"/>
          </a:endParaRPr>
        </a:p>
      </xdr:txBody>
    </xdr:sp>
    <xdr:clientData/>
  </xdr:twoCellAnchor>
  <xdr:twoCellAnchor editAs="twoCell">
    <xdr:from>
      <xdr:col>44</xdr:col>
      <xdr:colOff>63360</xdr:colOff>
      <xdr:row>5</xdr:row>
      <xdr:rowOff>95400</xdr:rowOff>
    </xdr:from>
    <xdr:to>
      <xdr:col>47</xdr:col>
      <xdr:colOff>126360</xdr:colOff>
      <xdr:row>11</xdr:row>
      <xdr:rowOff>6120</xdr:rowOff>
    </xdr:to>
    <xdr:sp>
      <xdr:nvSpPr>
        <xdr:cNvPr id="2016" name="正方形/長方形 14"/>
        <xdr:cNvSpPr/>
      </xdr:nvSpPr>
      <xdr:spPr>
        <a:xfrm>
          <a:off x="7607160" y="927000"/>
          <a:ext cx="577080" cy="901440"/>
        </a:xfrm>
        <a:prstGeom prst="rect">
          <a:avLst/>
        </a:prstGeom>
        <a:noFill/>
        <a:ln w="19050">
          <a:noFill/>
        </a:ln>
      </xdr:spPr>
      <xdr:style>
        <a:lnRef idx="2">
          <a:schemeClr val="accent1">
            <a:shade val="50000"/>
          </a:schemeClr>
        </a:lnRef>
        <a:fillRef idx="1">
          <a:schemeClr val="accent1"/>
        </a:fillRef>
        <a:effectRef idx="0">
          <a:schemeClr val="accent1"/>
        </a:effectRef>
        <a:fontRef idx="minor"/>
      </xdr:style>
      <xdr:txBody>
        <a:bodyPr horzOverflow="clip" vertOverflow="clip" lIns="90000" rIns="90000" tIns="45000" bIns="45000" anchor="ctr">
          <a:noAutofit/>
        </a:bodyPr>
        <a:p>
          <a:r>
            <a:rPr b="1" lang="ja-JP" sz="1100" spc="-1" strike="noStrike">
              <a:solidFill>
                <a:srgbClr val="000000"/>
              </a:solidFill>
              <a:latin typeface="ＭＳ ゴシック"/>
              <a:ea typeface="ＭＳ ゴシック"/>
            </a:rPr>
            <a:t>％</a:t>
          </a:r>
          <a:endParaRPr b="0" lang="en-US" sz="1100" spc="-1" strike="noStrike">
            <a:latin typeface="Times New Roman"/>
          </a:endParaRPr>
        </a:p>
        <a:p>
          <a:r>
            <a:rPr b="1" lang="ja-JP" sz="1100" spc="-1" strike="noStrike">
              <a:solidFill>
                <a:srgbClr val="000000"/>
              </a:solidFill>
              <a:latin typeface="ＭＳ ゴシック"/>
              <a:ea typeface="ＭＳ ゴシック"/>
            </a:rPr>
            <a:t>％</a:t>
          </a:r>
          <a:endParaRPr b="0" lang="en-US" sz="1100" spc="-1" strike="noStrike">
            <a:latin typeface="Times New Roman"/>
          </a:endParaRPr>
        </a:p>
        <a:p>
          <a:r>
            <a:rPr b="1" lang="ja-JP" sz="1100" spc="-1" strike="noStrike">
              <a:solidFill>
                <a:srgbClr val="000000"/>
              </a:solidFill>
              <a:latin typeface="ＭＳ ゴシック"/>
              <a:ea typeface="ＭＳ ゴシック"/>
            </a:rPr>
            <a:t>％</a:t>
          </a:r>
          <a:endParaRPr b="0" lang="en-US" sz="1100" spc="-1" strike="noStrike">
            <a:latin typeface="Times New Roman"/>
          </a:endParaRPr>
        </a:p>
        <a:p>
          <a:pPr>
            <a:lnSpc>
              <a:spcPct val="100000"/>
            </a:lnSpc>
          </a:pPr>
          <a:r>
            <a:rPr b="1" lang="ja-JP" sz="1100" spc="-1" strike="noStrike">
              <a:solidFill>
                <a:srgbClr val="000000"/>
              </a:solidFill>
              <a:latin typeface="ＭＳ ゴシック"/>
              <a:ea typeface="ＭＳ ゴシック"/>
            </a:rPr>
            <a:t>％</a:t>
          </a:r>
          <a:endParaRPr b="0" lang="en-US" sz="1100" spc="-1" strike="noStrike">
            <a:latin typeface="Times New Roman"/>
          </a:endParaRPr>
        </a:p>
      </xdr:txBody>
    </xdr:sp>
    <xdr:clientData/>
  </xdr:twoCellAnchor>
  <xdr:twoCellAnchor editAs="twoCell">
    <xdr:from>
      <xdr:col>26</xdr:col>
      <xdr:colOff>127080</xdr:colOff>
      <xdr:row>10</xdr:row>
      <xdr:rowOff>0</xdr:rowOff>
    </xdr:from>
    <xdr:to>
      <xdr:col>37</xdr:col>
      <xdr:colOff>63360</xdr:colOff>
      <xdr:row>13</xdr:row>
      <xdr:rowOff>120240</xdr:rowOff>
    </xdr:to>
    <xdr:sp>
      <xdr:nvSpPr>
        <xdr:cNvPr id="2017" name="正方形/長方形 15"/>
        <xdr:cNvSpPr/>
      </xdr:nvSpPr>
      <xdr:spPr>
        <a:xfrm>
          <a:off x="4584600" y="1657080"/>
          <a:ext cx="1822320" cy="615600"/>
        </a:xfrm>
        <a:prstGeom prst="rect">
          <a:avLst/>
        </a:prstGeom>
        <a:noFill/>
        <a:ln w="19050">
          <a:noFill/>
        </a:ln>
      </xdr:spPr>
      <xdr:style>
        <a:lnRef idx="2">
          <a:schemeClr val="accent1">
            <a:shade val="50000"/>
          </a:schemeClr>
        </a:lnRef>
        <a:fillRef idx="1">
          <a:schemeClr val="accent1"/>
        </a:fillRef>
        <a:effectRef idx="0">
          <a:schemeClr val="accent1"/>
        </a:effectRef>
        <a:fontRef idx="minor"/>
      </xdr:style>
      <xdr:txBody>
        <a:bodyPr horzOverflow="clip" vertOverflow="clip" lIns="90000" rIns="90000" tIns="45000" bIns="45000" anchor="ctr">
          <a:noAutofit/>
        </a:bodyPr>
        <a:p>
          <a:r>
            <a:rPr b="1" lang="ja-JP" sz="1100" spc="-1" strike="noStrike">
              <a:solidFill>
                <a:srgbClr val="000000"/>
              </a:solidFill>
              <a:latin typeface="ＭＳ ゴシック"/>
              <a:ea typeface="ＭＳ ゴシック"/>
            </a:rPr>
            <a:t>市町村類型</a:t>
          </a:r>
          <a:endParaRPr b="0" lang="en-US" sz="1100" spc="-1" strike="noStrike">
            <a:latin typeface="Times New Roman"/>
          </a:endParaRPr>
        </a:p>
        <a:p>
          <a:pPr>
            <a:lnSpc>
              <a:spcPct val="100000"/>
            </a:lnSpc>
          </a:pPr>
          <a:r>
            <a:rPr b="1" lang="en-US" sz="1100" spc="-1" strike="noStrike">
              <a:solidFill>
                <a:srgbClr val="000000"/>
              </a:solidFill>
              <a:latin typeface="ＭＳ ゴシック"/>
              <a:ea typeface="ＭＳ ゴシック"/>
            </a:rPr>
            <a:t>(</a:t>
          </a:r>
          <a:r>
            <a:rPr b="1" lang="ja-JP" sz="1100" spc="-1" strike="noStrike">
              <a:solidFill>
                <a:srgbClr val="000000"/>
              </a:solidFill>
              <a:latin typeface="ＭＳ ゴシック"/>
              <a:ea typeface="ＭＳ ゴシック"/>
            </a:rPr>
            <a:t>年度毎</a:t>
          </a:r>
          <a:r>
            <a:rPr b="1" lang="en-US" sz="1100" spc="-1" strike="noStrike">
              <a:solidFill>
                <a:srgbClr val="000000"/>
              </a:solidFill>
              <a:latin typeface="ＭＳ ゴシック"/>
              <a:ea typeface="ＭＳ ゴシック"/>
            </a:rPr>
            <a:t>)</a:t>
          </a:r>
          <a:endParaRPr b="0" lang="en-US" sz="1100" spc="-1" strike="noStrike">
            <a:latin typeface="Times New Roman"/>
          </a:endParaRPr>
        </a:p>
      </xdr:txBody>
    </xdr:sp>
    <xdr:clientData/>
  </xdr:twoCellAnchor>
  <xdr:twoCellAnchor editAs="twoCell">
    <xdr:from>
      <xdr:col>37</xdr:col>
      <xdr:colOff>127080</xdr:colOff>
      <xdr:row>10</xdr:row>
      <xdr:rowOff>0</xdr:rowOff>
    </xdr:from>
    <xdr:to>
      <xdr:col>57</xdr:col>
      <xdr:colOff>126720</xdr:colOff>
      <xdr:row>13</xdr:row>
      <xdr:rowOff>120240</xdr:rowOff>
    </xdr:to>
    <xdr:sp>
      <xdr:nvSpPr>
        <xdr:cNvPr id="2018" name="正方形/長方形 16"/>
        <xdr:cNvSpPr/>
      </xdr:nvSpPr>
      <xdr:spPr>
        <a:xfrm>
          <a:off x="6470640" y="1657080"/>
          <a:ext cx="3428640" cy="615600"/>
        </a:xfrm>
        <a:prstGeom prst="rect">
          <a:avLst/>
        </a:prstGeom>
        <a:noFill/>
        <a:ln w="19050">
          <a:noFill/>
        </a:ln>
      </xdr:spPr>
      <xdr:style>
        <a:lnRef idx="2">
          <a:schemeClr val="accent1">
            <a:shade val="50000"/>
          </a:schemeClr>
        </a:lnRef>
        <a:fillRef idx="1">
          <a:schemeClr val="accent1"/>
        </a:fillRef>
        <a:effectRef idx="0">
          <a:schemeClr val="accent1"/>
        </a:effectRef>
        <a:fontRef idx="minor"/>
      </xdr:style>
      <xdr:txBody>
        <a:bodyPr horzOverflow="clip" vertOverflow="clip" lIns="90000" rIns="90000" tIns="45000" bIns="45000" anchor="ctr">
          <a:noAutofit/>
        </a:bodyPr>
        <a:p>
          <a:r>
            <a:rPr b="1" lang="en-US" sz="1100" spc="-1" strike="noStrike">
              <a:solidFill>
                <a:srgbClr val="000000"/>
              </a:solidFill>
              <a:latin typeface="ＭＳ ゴシック"/>
              <a:ea typeface="ＭＳ ゴシック"/>
            </a:rPr>
            <a:t>R02  Ⅲ</a:t>
          </a:r>
          <a:r>
            <a:rPr b="1" lang="ja-JP" sz="1100" spc="-1" strike="noStrike">
              <a:solidFill>
                <a:srgbClr val="000000"/>
              </a:solidFill>
              <a:latin typeface="ＭＳ ゴシック"/>
              <a:ea typeface="ＭＳ ゴシック"/>
            </a:rPr>
            <a:t>－２    </a:t>
          </a:r>
          <a:r>
            <a:rPr b="1" lang="en-US" sz="1100" spc="-1" strike="noStrike">
              <a:solidFill>
                <a:srgbClr val="000000"/>
              </a:solidFill>
              <a:latin typeface="ＭＳ ゴシック"/>
              <a:ea typeface="ＭＳ ゴシック"/>
            </a:rPr>
            <a:t>R03  Ⅲ</a:t>
          </a:r>
          <a:r>
            <a:rPr b="1" lang="ja-JP" sz="1100" spc="-1" strike="noStrike">
              <a:solidFill>
                <a:srgbClr val="000000"/>
              </a:solidFill>
              <a:latin typeface="ＭＳ ゴシック"/>
              <a:ea typeface="ＭＳ ゴシック"/>
            </a:rPr>
            <a:t>－２    </a:t>
          </a:r>
          <a:r>
            <a:rPr b="1" lang="en-US" sz="1100" spc="-1" strike="noStrike">
              <a:solidFill>
                <a:srgbClr val="000000"/>
              </a:solidFill>
              <a:latin typeface="ＭＳ ゴシック"/>
              <a:ea typeface="ＭＳ ゴシック"/>
            </a:rPr>
            <a:t>R04  Ⅲ</a:t>
          </a:r>
          <a:r>
            <a:rPr b="1" lang="ja-JP" sz="1100" spc="-1" strike="noStrike">
              <a:solidFill>
                <a:srgbClr val="000000"/>
              </a:solidFill>
              <a:latin typeface="ＭＳ ゴシック"/>
              <a:ea typeface="ＭＳ ゴシック"/>
            </a:rPr>
            <a:t>－２    </a:t>
          </a:r>
          <a:endParaRPr b="0" lang="en-US" sz="1100" spc="-1" strike="noStrike">
            <a:latin typeface="Times New Roman"/>
          </a:endParaRPr>
        </a:p>
        <a:p>
          <a:pPr>
            <a:lnSpc>
              <a:spcPct val="100000"/>
            </a:lnSpc>
          </a:pPr>
          <a:r>
            <a:rPr b="1" lang="en-US" sz="1100" spc="-1" strike="noStrike">
              <a:solidFill>
                <a:srgbClr val="000000"/>
              </a:solidFill>
              <a:latin typeface="ＭＳ ゴシック"/>
              <a:ea typeface="ＭＳ ゴシック"/>
            </a:rPr>
            <a:t>R05  Ⅲ</a:t>
          </a:r>
          <a:r>
            <a:rPr b="1" lang="ja-JP" sz="1100" spc="-1" strike="noStrike">
              <a:solidFill>
                <a:srgbClr val="000000"/>
              </a:solidFill>
              <a:latin typeface="ＭＳ ゴシック"/>
              <a:ea typeface="ＭＳ ゴシック"/>
            </a:rPr>
            <a:t>－２    </a:t>
          </a:r>
          <a:r>
            <a:rPr b="1" lang="en-US" sz="1100" spc="-1" strike="noStrike">
              <a:solidFill>
                <a:srgbClr val="000000"/>
              </a:solidFill>
              <a:latin typeface="ＭＳ ゴシック"/>
              <a:ea typeface="ＭＳ ゴシック"/>
            </a:rPr>
            <a:t>R06  Ⅲ</a:t>
          </a:r>
          <a:r>
            <a:rPr b="1" lang="ja-JP" sz="1100" spc="-1" strike="noStrike">
              <a:solidFill>
                <a:srgbClr val="000000"/>
              </a:solidFill>
              <a:latin typeface="ＭＳ ゴシック"/>
              <a:ea typeface="ＭＳ ゴシック"/>
            </a:rPr>
            <a:t>－２</a:t>
          </a:r>
          <a:endParaRPr b="0" lang="en-US" sz="1100" spc="-1" strike="noStrike">
            <a:latin typeface="Times New Roman"/>
          </a:endParaRPr>
        </a:p>
      </xdr:txBody>
    </xdr:sp>
    <xdr:clientData/>
  </xdr:twoCellAnchor>
  <xdr:twoCellAnchor editAs="twoCell">
    <xdr:from>
      <xdr:col>58</xdr:col>
      <xdr:colOff>25560</xdr:colOff>
      <xdr:row>5</xdr:row>
      <xdr:rowOff>31680</xdr:rowOff>
    </xdr:from>
    <xdr:to>
      <xdr:col>66</xdr:col>
      <xdr:colOff>25200</xdr:colOff>
      <xdr:row>11</xdr:row>
      <xdr:rowOff>145800</xdr:rowOff>
    </xdr:to>
    <xdr:sp>
      <xdr:nvSpPr>
        <xdr:cNvPr id="2019" name="角丸四角形 17"/>
        <xdr:cNvSpPr/>
      </xdr:nvSpPr>
      <xdr:spPr>
        <a:xfrm>
          <a:off x="9969480" y="863280"/>
          <a:ext cx="1371240" cy="1104840"/>
        </a:xfrm>
        <a:prstGeom prst="roundRect">
          <a:avLst>
            <a:gd name="adj" fmla="val 0"/>
          </a:avLst>
        </a:prstGeom>
        <a:solidFill>
          <a:schemeClr val="bg1"/>
        </a:solidFill>
        <a:ln w="19050">
          <a:solidFill>
            <a:srgbClr val="000000"/>
          </a:solidFill>
        </a:ln>
        <a:effectLst>
          <a:outerShdw dir="2700000" dist="37165" rotWithShape="0">
            <a:srgbClr val="000000"/>
          </a:outerShdw>
        </a:effectLst>
      </xdr:spPr>
      <xdr:style>
        <a:lnRef idx="2">
          <a:schemeClr val="accent1">
            <a:shade val="50000"/>
          </a:schemeClr>
        </a:lnRef>
        <a:fillRef idx="1">
          <a:schemeClr val="accent1"/>
        </a:fillRef>
        <a:effectRef idx="0">
          <a:schemeClr val="accent1"/>
        </a:effectRef>
        <a:fontRef idx="minor"/>
      </xdr:style>
    </xdr:sp>
    <xdr:clientData/>
  </xdr:twoCellAnchor>
  <xdr:twoCellAnchor editAs="twoCell">
    <xdr:from>
      <xdr:col>59</xdr:col>
      <xdr:colOff>95400</xdr:colOff>
      <xdr:row>5</xdr:row>
      <xdr:rowOff>95400</xdr:rowOff>
    </xdr:from>
    <xdr:to>
      <xdr:col>67</xdr:col>
      <xdr:colOff>31680</xdr:colOff>
      <xdr:row>7</xdr:row>
      <xdr:rowOff>6120</xdr:rowOff>
    </xdr:to>
    <xdr:sp>
      <xdr:nvSpPr>
        <xdr:cNvPr id="2020" name="正方形/長方形 18"/>
        <xdr:cNvSpPr/>
      </xdr:nvSpPr>
      <xdr:spPr>
        <a:xfrm>
          <a:off x="10210680" y="927000"/>
          <a:ext cx="1307880" cy="240840"/>
        </a:xfrm>
        <a:prstGeom prst="rect">
          <a:avLst/>
        </a:prstGeom>
        <a:noFill/>
        <a:ln w="19050">
          <a:noFill/>
        </a:ln>
      </xdr:spPr>
      <xdr:style>
        <a:lnRef idx="2">
          <a:schemeClr val="accent1">
            <a:shade val="50000"/>
          </a:schemeClr>
        </a:lnRef>
        <a:fillRef idx="1">
          <a:schemeClr val="accent1"/>
        </a:fillRef>
        <a:effectRef idx="0">
          <a:schemeClr val="accent1"/>
        </a:effectRef>
        <a:fontRef idx="minor"/>
      </xdr:style>
      <xdr:txBody>
        <a:bodyPr horzOverflow="clip" vertOverflow="clip" lIns="90000" rIns="90000" tIns="45000" bIns="45000">
          <a:noAutofit/>
        </a:bodyPr>
        <a:p>
          <a:pPr>
            <a:lnSpc>
              <a:spcPct val="100000"/>
            </a:lnSpc>
          </a:pPr>
          <a:r>
            <a:rPr b="0" lang="ja-JP" sz="900" spc="-1" strike="noStrike">
              <a:solidFill>
                <a:srgbClr val="000000"/>
              </a:solidFill>
              <a:latin typeface="ＭＳ Ｐゴシック"/>
              <a:ea typeface="ＭＳ Ｐゴシック"/>
            </a:rPr>
            <a:t>当　該　団　体　値</a:t>
          </a:r>
          <a:endParaRPr b="0" lang="en-US" sz="900" spc="-1" strike="noStrike">
            <a:latin typeface="Times New Roman"/>
          </a:endParaRPr>
        </a:p>
      </xdr:txBody>
    </xdr:sp>
    <xdr:clientData/>
  </xdr:twoCellAnchor>
  <xdr:twoCellAnchor editAs="twoCell">
    <xdr:from>
      <xdr:col>59</xdr:col>
      <xdr:colOff>95400</xdr:colOff>
      <xdr:row>7</xdr:row>
      <xdr:rowOff>19080</xdr:rowOff>
    </xdr:from>
    <xdr:to>
      <xdr:col>67</xdr:col>
      <xdr:colOff>31680</xdr:colOff>
      <xdr:row>8</xdr:row>
      <xdr:rowOff>101160</xdr:rowOff>
    </xdr:to>
    <xdr:sp>
      <xdr:nvSpPr>
        <xdr:cNvPr id="2021" name="正方形/長方形 19"/>
        <xdr:cNvSpPr/>
      </xdr:nvSpPr>
      <xdr:spPr>
        <a:xfrm>
          <a:off x="10210680" y="1180800"/>
          <a:ext cx="1307880" cy="247320"/>
        </a:xfrm>
        <a:prstGeom prst="rect">
          <a:avLst/>
        </a:prstGeom>
        <a:noFill/>
        <a:ln w="19050">
          <a:noFill/>
        </a:ln>
      </xdr:spPr>
      <xdr:style>
        <a:lnRef idx="2">
          <a:schemeClr val="accent1">
            <a:shade val="50000"/>
          </a:schemeClr>
        </a:lnRef>
        <a:fillRef idx="1">
          <a:schemeClr val="accent1"/>
        </a:fillRef>
        <a:effectRef idx="0">
          <a:schemeClr val="accent1"/>
        </a:effectRef>
        <a:fontRef idx="minor"/>
      </xdr:style>
      <xdr:txBody>
        <a:bodyPr horzOverflow="clip" vertOverflow="clip" lIns="90000" rIns="90000" tIns="45000" bIns="45000">
          <a:noAutofit/>
        </a:bodyPr>
        <a:p>
          <a:pPr>
            <a:lnSpc>
              <a:spcPct val="100000"/>
            </a:lnSpc>
          </a:pPr>
          <a:r>
            <a:rPr b="0" lang="ja-JP" sz="900" spc="-1" strike="noStrike">
              <a:solidFill>
                <a:srgbClr val="000000"/>
              </a:solidFill>
              <a:latin typeface="ＭＳ Ｐゴシック"/>
              <a:ea typeface="ＭＳ Ｐゴシック"/>
            </a:rPr>
            <a:t>類似団体内平均値</a:t>
          </a:r>
          <a:endParaRPr b="0" lang="en-US" sz="900" spc="-1" strike="noStrike">
            <a:latin typeface="Times New Roman"/>
          </a:endParaRPr>
        </a:p>
      </xdr:txBody>
    </xdr:sp>
    <xdr:clientData/>
  </xdr:twoCellAnchor>
  <xdr:twoCellAnchor editAs="twoCell">
    <xdr:from>
      <xdr:col>59</xdr:col>
      <xdr:colOff>95400</xdr:colOff>
      <xdr:row>9</xdr:row>
      <xdr:rowOff>6480</xdr:rowOff>
    </xdr:from>
    <xdr:to>
      <xdr:col>67</xdr:col>
      <xdr:colOff>31680</xdr:colOff>
      <xdr:row>12</xdr:row>
      <xdr:rowOff>126720</xdr:rowOff>
    </xdr:to>
    <xdr:sp>
      <xdr:nvSpPr>
        <xdr:cNvPr id="2022" name="正方形/長方形 20"/>
        <xdr:cNvSpPr/>
      </xdr:nvSpPr>
      <xdr:spPr>
        <a:xfrm>
          <a:off x="10210680" y="1498680"/>
          <a:ext cx="1307880" cy="615240"/>
        </a:xfrm>
        <a:prstGeom prst="rect">
          <a:avLst/>
        </a:prstGeom>
        <a:noFill/>
        <a:ln w="19050">
          <a:noFill/>
        </a:ln>
      </xdr:spPr>
      <xdr:style>
        <a:lnRef idx="2">
          <a:schemeClr val="accent1">
            <a:shade val="50000"/>
          </a:schemeClr>
        </a:lnRef>
        <a:fillRef idx="1">
          <a:schemeClr val="accent1"/>
        </a:fillRef>
        <a:effectRef idx="0">
          <a:schemeClr val="accent1"/>
        </a:effectRef>
        <a:fontRef idx="minor"/>
      </xdr:style>
      <xdr:txBody>
        <a:bodyPr horzOverflow="clip" vertOverflow="clip" lIns="90000" rIns="90000" tIns="45000" bIns="45000">
          <a:noAutofit/>
        </a:bodyPr>
        <a:p>
          <a:r>
            <a:rPr b="0" lang="ja-JP" sz="900" spc="-1" strike="noStrike">
              <a:solidFill>
                <a:srgbClr val="000000"/>
              </a:solidFill>
              <a:latin typeface="ＭＳ Ｐゴシック"/>
              <a:ea typeface="ＭＳ Ｐゴシック"/>
            </a:rPr>
            <a:t>類似団体内の</a:t>
          </a:r>
          <a:endParaRPr b="0" lang="en-US" sz="900" spc="-1" strike="noStrike">
            <a:latin typeface="Times New Roman"/>
          </a:endParaRPr>
        </a:p>
        <a:p>
          <a:pPr>
            <a:lnSpc>
              <a:spcPct val="100000"/>
            </a:lnSpc>
          </a:pPr>
          <a:r>
            <a:rPr b="0" lang="en-US" sz="900" spc="-1" strike="noStrike">
              <a:solidFill>
                <a:srgbClr val="000000"/>
              </a:solidFill>
              <a:latin typeface="ＭＳ Ｐゴシック"/>
              <a:ea typeface="ＭＳ Ｐゴシック"/>
            </a:rPr>
            <a:t> </a:t>
          </a:r>
          <a:r>
            <a:rPr b="0" lang="ja-JP" sz="900" spc="-1" strike="noStrike">
              <a:solidFill>
                <a:srgbClr val="000000"/>
              </a:solidFill>
              <a:latin typeface="ＭＳ Ｐゴシック"/>
              <a:ea typeface="ＭＳ Ｐゴシック"/>
            </a:rPr>
            <a:t>最大値及び最小値</a:t>
          </a:r>
          <a:endParaRPr b="0" lang="en-US" sz="900" spc="-1" strike="noStrike">
            <a:latin typeface="Times New Roman"/>
          </a:endParaRPr>
        </a:p>
      </xdr:txBody>
    </xdr:sp>
    <xdr:clientData/>
  </xdr:twoCellAnchor>
  <xdr:twoCellAnchor editAs="twoCell">
    <xdr:from>
      <xdr:col>58</xdr:col>
      <xdr:colOff>108000</xdr:colOff>
      <xdr:row>6</xdr:row>
      <xdr:rowOff>37800</xdr:rowOff>
    </xdr:from>
    <xdr:to>
      <xdr:col>59</xdr:col>
      <xdr:colOff>127080</xdr:colOff>
      <xdr:row>6</xdr:row>
      <xdr:rowOff>37800</xdr:rowOff>
    </xdr:to>
    <xdr:sp>
      <xdr:nvSpPr>
        <xdr:cNvPr id="2023" name="直線コネクタ 21"/>
        <xdr:cNvSpPr/>
      </xdr:nvSpPr>
      <xdr:spPr>
        <a:xfrm flipH="1">
          <a:off x="10051560" y="1034640"/>
          <a:ext cx="190440" cy="0"/>
        </a:xfrm>
        <a:prstGeom prst="line">
          <a:avLst/>
        </a:prstGeom>
        <a:ln>
          <a:solidFill>
            <a:srgbClr val="ff0000"/>
          </a:solidFill>
        </a:ln>
      </xdr:spPr>
      <xdr:style>
        <a:lnRef idx="1">
          <a:schemeClr val="accent1"/>
        </a:lnRef>
        <a:fillRef idx="0">
          <a:schemeClr val="accent1"/>
        </a:fillRef>
        <a:effectRef idx="0">
          <a:schemeClr val="accent1"/>
        </a:effectRef>
        <a:fontRef idx="minor"/>
      </xdr:style>
    </xdr:sp>
    <xdr:clientData/>
  </xdr:twoCellAnchor>
  <xdr:twoCellAnchor editAs="twoCell">
    <xdr:from>
      <xdr:col>58</xdr:col>
      <xdr:colOff>162000</xdr:colOff>
      <xdr:row>5</xdr:row>
      <xdr:rowOff>158760</xdr:rowOff>
    </xdr:from>
    <xdr:to>
      <xdr:col>59</xdr:col>
      <xdr:colOff>72720</xdr:colOff>
      <xdr:row>6</xdr:row>
      <xdr:rowOff>88560</xdr:rowOff>
    </xdr:to>
    <xdr:sp>
      <xdr:nvSpPr>
        <xdr:cNvPr id="2024" name="楕円 22"/>
        <xdr:cNvSpPr/>
      </xdr:nvSpPr>
      <xdr:spPr>
        <a:xfrm>
          <a:off x="10105920" y="990360"/>
          <a:ext cx="82080" cy="9504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twoCell">
    <xdr:from>
      <xdr:col>58</xdr:col>
      <xdr:colOff>162000</xdr:colOff>
      <xdr:row>7</xdr:row>
      <xdr:rowOff>82440</xdr:rowOff>
    </xdr:from>
    <xdr:to>
      <xdr:col>59</xdr:col>
      <xdr:colOff>72720</xdr:colOff>
      <xdr:row>8</xdr:row>
      <xdr:rowOff>12240</xdr:rowOff>
    </xdr:to>
    <xdr:sp>
      <xdr:nvSpPr>
        <xdr:cNvPr id="2025" name="フローチャート: 判断 23"/>
        <xdr:cNvSpPr/>
      </xdr:nvSpPr>
      <xdr:spPr>
        <a:xfrm>
          <a:off x="10105920" y="1244160"/>
          <a:ext cx="82080" cy="9504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twoCell">
    <xdr:from>
      <xdr:col>59</xdr:col>
      <xdr:colOff>17640</xdr:colOff>
      <xdr:row>8</xdr:row>
      <xdr:rowOff>152640</xdr:rowOff>
    </xdr:from>
    <xdr:to>
      <xdr:col>59</xdr:col>
      <xdr:colOff>17640</xdr:colOff>
      <xdr:row>9</xdr:row>
      <xdr:rowOff>120960</xdr:rowOff>
    </xdr:to>
    <xdr:sp>
      <xdr:nvSpPr>
        <xdr:cNvPr id="2026" name="直線コネクタ 24"/>
        <xdr:cNvSpPr/>
      </xdr:nvSpPr>
      <xdr:spPr>
        <a:xfrm>
          <a:off x="10132920" y="1479240"/>
          <a:ext cx="0" cy="133560"/>
        </a:xfrm>
        <a:prstGeom prst="line">
          <a:avLst/>
        </a:prstGeom>
        <a:ln w="31750">
          <a:solidFill>
            <a:srgbClr val="808080"/>
          </a:solidFill>
        </a:ln>
      </xdr:spPr>
      <xdr:style>
        <a:lnRef idx="1">
          <a:schemeClr val="accent1"/>
        </a:lnRef>
        <a:fillRef idx="0">
          <a:schemeClr val="accent1"/>
        </a:fillRef>
        <a:effectRef idx="0">
          <a:schemeClr val="accent1"/>
        </a:effectRef>
        <a:fontRef idx="minor"/>
      </xdr:style>
    </xdr:sp>
    <xdr:clientData/>
  </xdr:twoCellAnchor>
  <xdr:twoCellAnchor editAs="twoCell">
    <xdr:from>
      <xdr:col>58</xdr:col>
      <xdr:colOff>126720</xdr:colOff>
      <xdr:row>8</xdr:row>
      <xdr:rowOff>152280</xdr:rowOff>
    </xdr:from>
    <xdr:to>
      <xdr:col>59</xdr:col>
      <xdr:colOff>107640</xdr:colOff>
      <xdr:row>8</xdr:row>
      <xdr:rowOff>152280</xdr:rowOff>
    </xdr:to>
    <xdr:sp>
      <xdr:nvSpPr>
        <xdr:cNvPr id="2027" name="直線コネクタ 25"/>
        <xdr:cNvSpPr/>
      </xdr:nvSpPr>
      <xdr:spPr>
        <a:xfrm>
          <a:off x="10070640" y="1479240"/>
          <a:ext cx="152280" cy="0"/>
        </a:xfrm>
        <a:prstGeom prst="line">
          <a:avLst/>
        </a:prstGeom>
        <a:ln w="15875">
          <a:solidFill>
            <a:srgbClr val="000000"/>
          </a:solidFill>
        </a:ln>
      </xdr:spPr>
      <xdr:style>
        <a:lnRef idx="1">
          <a:schemeClr val="accent1"/>
        </a:lnRef>
        <a:fillRef idx="0">
          <a:schemeClr val="accent1"/>
        </a:fillRef>
        <a:effectRef idx="0">
          <a:schemeClr val="accent1"/>
        </a:effectRef>
        <a:fontRef idx="minor"/>
      </xdr:style>
    </xdr:sp>
    <xdr:clientData/>
  </xdr:twoCellAnchor>
  <xdr:twoCellAnchor editAs="twoCell">
    <xdr:from>
      <xdr:col>58</xdr:col>
      <xdr:colOff>122400</xdr:colOff>
      <xdr:row>10</xdr:row>
      <xdr:rowOff>114480</xdr:rowOff>
    </xdr:from>
    <xdr:to>
      <xdr:col>59</xdr:col>
      <xdr:colOff>84600</xdr:colOff>
      <xdr:row>10</xdr:row>
      <xdr:rowOff>114480</xdr:rowOff>
    </xdr:to>
    <xdr:sp>
      <xdr:nvSpPr>
        <xdr:cNvPr id="2028" name="直線コネクタ 26"/>
        <xdr:cNvSpPr/>
      </xdr:nvSpPr>
      <xdr:spPr>
        <a:xfrm flipV="1">
          <a:off x="10132920" y="1704600"/>
          <a:ext cx="0" cy="133560"/>
        </a:xfrm>
        <a:prstGeom prst="line">
          <a:avLst/>
        </a:prstGeom>
        <a:ln w="31750">
          <a:solidFill>
            <a:srgbClr val="808080"/>
          </a:solidFill>
        </a:ln>
      </xdr:spPr>
      <xdr:style>
        <a:lnRef idx="1">
          <a:schemeClr val="accent1"/>
        </a:lnRef>
        <a:fillRef idx="0">
          <a:schemeClr val="accent1"/>
        </a:fillRef>
        <a:effectRef idx="0">
          <a:schemeClr val="accent1"/>
        </a:effectRef>
        <a:fontRef idx="minor"/>
      </xdr:style>
    </xdr:sp>
    <xdr:clientData/>
  </xdr:twoCellAnchor>
  <xdr:twoCellAnchor editAs="twoCell">
    <xdr:from>
      <xdr:col>58</xdr:col>
      <xdr:colOff>126720</xdr:colOff>
      <xdr:row>11</xdr:row>
      <xdr:rowOff>18720</xdr:rowOff>
    </xdr:from>
    <xdr:to>
      <xdr:col>59</xdr:col>
      <xdr:colOff>107640</xdr:colOff>
      <xdr:row>11</xdr:row>
      <xdr:rowOff>18720</xdr:rowOff>
    </xdr:to>
    <xdr:sp>
      <xdr:nvSpPr>
        <xdr:cNvPr id="2029" name="直線コネクタ 27"/>
        <xdr:cNvSpPr/>
      </xdr:nvSpPr>
      <xdr:spPr>
        <a:xfrm>
          <a:off x="10070640" y="1841040"/>
          <a:ext cx="152280" cy="0"/>
        </a:xfrm>
        <a:prstGeom prst="line">
          <a:avLst/>
        </a:prstGeom>
        <a:ln w="15875">
          <a:solidFill>
            <a:srgbClr val="000000"/>
          </a:solidFill>
        </a:ln>
      </xdr:spPr>
      <xdr:style>
        <a:lnRef idx="1">
          <a:schemeClr val="accent1"/>
        </a:lnRef>
        <a:fillRef idx="0">
          <a:schemeClr val="accent1"/>
        </a:fillRef>
        <a:effectRef idx="0">
          <a:schemeClr val="accent1"/>
        </a:effectRef>
        <a:fontRef idx="minor"/>
      </xdr:style>
    </xdr:sp>
    <xdr:clientData/>
  </xdr:twoCellAnchor>
  <xdr:twoCellAnchor editAs="oneCell">
    <xdr:from>
      <xdr:col>3</xdr:col>
      <xdr:colOff>167040</xdr:colOff>
      <xdr:row>16</xdr:row>
      <xdr:rowOff>114480</xdr:rowOff>
    </xdr:from>
    <xdr:to>
      <xdr:col>55</xdr:col>
      <xdr:colOff>67680</xdr:colOff>
      <xdr:row>18</xdr:row>
      <xdr:rowOff>1800</xdr:rowOff>
    </xdr:to>
    <xdr:sp>
      <xdr:nvSpPr>
        <xdr:cNvPr id="2030" name="テキスト ボックス 28"/>
        <xdr:cNvSpPr/>
      </xdr:nvSpPr>
      <xdr:spPr>
        <a:xfrm>
          <a:off x="681120" y="2762280"/>
          <a:ext cx="8816040" cy="217440"/>
        </a:xfrm>
        <a:prstGeom prst="rect">
          <a:avLst/>
        </a:prstGeom>
        <a:noFill/>
        <a:ln w="0">
          <a:noFill/>
        </a:ln>
      </xdr:spPr>
      <xdr:style>
        <a:lnRef idx="0"/>
        <a:fillRef idx="0"/>
        <a:effectRef idx="0"/>
        <a:fontRef idx="minor"/>
      </xdr:style>
      <xdr:txBody>
        <a:bodyPr wrap="none" horzOverflow="clip" vertOverflow="clip" lIns="90000" rIns="90000" tIns="45000" bIns="45000">
          <a:spAutoFit/>
        </a:bodyPr>
        <a:p>
          <a:pPr>
            <a:lnSpc>
              <a:spcPct val="100000"/>
            </a:lnSpc>
          </a:pPr>
          <a:r>
            <a:rPr b="0" lang="en-US" sz="1000" spc="-1" strike="noStrike">
              <a:solidFill>
                <a:srgbClr val="000000"/>
              </a:solidFill>
              <a:latin typeface="ＭＳ Ｐゴシック"/>
              <a:ea typeface="ＭＳ Ｐゴシック"/>
            </a:rPr>
            <a:t>※</a:t>
          </a:r>
          <a:r>
            <a:rPr b="0" lang="ja-JP" sz="1000" spc="-1" strike="noStrike">
              <a:solidFill>
                <a:srgbClr val="000000"/>
              </a:solidFill>
              <a:latin typeface="ＭＳ Ｐゴシック"/>
              <a:ea typeface="ＭＳ Ｐゴシック"/>
            </a:rPr>
            <a:t>　市町村類型とは、人口および産業構造等により全国の市町村を</a:t>
          </a:r>
          <a:r>
            <a:rPr b="0" lang="en-US" sz="1000" spc="-1" strike="noStrike">
              <a:solidFill>
                <a:srgbClr val="000000"/>
              </a:solidFill>
              <a:latin typeface="ＭＳ Ｐゴシック"/>
              <a:ea typeface="ＭＳ Ｐゴシック"/>
            </a:rPr>
            <a:t>35</a:t>
          </a:r>
          <a:r>
            <a:rPr b="0" lang="ja-JP" sz="1000" spc="-1" strike="noStrike">
              <a:solidFill>
                <a:srgbClr val="000000"/>
              </a:solidFill>
              <a:latin typeface="ＭＳ Ｐゴシック"/>
              <a:ea typeface="ＭＳ Ｐゴシック"/>
            </a:rPr>
            <a:t>のグループに分類したものである。当該団体と同じグループに属する団体を類似団体と言う。</a:t>
          </a:r>
          <a:endParaRPr b="0" lang="en-US" sz="1000" spc="-1" strike="noStrike">
            <a:latin typeface="Times New Roman"/>
          </a:endParaRPr>
        </a:p>
      </xdr:txBody>
    </xdr:sp>
    <xdr:clientData/>
  </xdr:twoCellAnchor>
  <xdr:twoCellAnchor editAs="oneCell">
    <xdr:from>
      <xdr:col>3</xdr:col>
      <xdr:colOff>154440</xdr:colOff>
      <xdr:row>18</xdr:row>
      <xdr:rowOff>88920</xdr:rowOff>
    </xdr:from>
    <xdr:to>
      <xdr:col>38</xdr:col>
      <xdr:colOff>144720</xdr:colOff>
      <xdr:row>19</xdr:row>
      <xdr:rowOff>141120</xdr:rowOff>
    </xdr:to>
    <xdr:sp>
      <xdr:nvSpPr>
        <xdr:cNvPr id="2031" name="テキスト ボックス 29"/>
        <xdr:cNvSpPr/>
      </xdr:nvSpPr>
      <xdr:spPr>
        <a:xfrm>
          <a:off x="668520" y="3066840"/>
          <a:ext cx="5991120" cy="217440"/>
        </a:xfrm>
        <a:prstGeom prst="rect">
          <a:avLst/>
        </a:prstGeom>
        <a:noFill/>
        <a:ln w="0">
          <a:noFill/>
        </a:ln>
      </xdr:spPr>
      <xdr:style>
        <a:lnRef idx="0"/>
        <a:fillRef idx="0"/>
        <a:effectRef idx="0"/>
        <a:fontRef idx="minor"/>
      </xdr:style>
      <xdr:txBody>
        <a:bodyPr wrap="none" horzOverflow="clip" vertOverflow="clip" lIns="90000" rIns="90000" tIns="45000" bIns="45000">
          <a:spAutoFit/>
        </a:bodyPr>
        <a:p>
          <a:pPr>
            <a:lnSpc>
              <a:spcPct val="100000"/>
            </a:lnSpc>
          </a:pPr>
          <a:r>
            <a:rPr b="0" lang="en-US" sz="1000" spc="-1" strike="noStrike">
              <a:solidFill>
                <a:srgbClr val="000000"/>
              </a:solidFill>
              <a:latin typeface="ＭＳ Ｐゴシック"/>
              <a:ea typeface="ＭＳ Ｐゴシック"/>
            </a:rPr>
            <a:t>※</a:t>
          </a:r>
          <a:r>
            <a:rPr b="0" lang="ja-JP" sz="1000" spc="-1" strike="noStrike">
              <a:solidFill>
                <a:srgbClr val="000000"/>
              </a:solidFill>
              <a:latin typeface="ＭＳ Ｐゴシック"/>
              <a:ea typeface="ＭＳ Ｐゴシック"/>
            </a:rPr>
            <a:t>　人口については、各調査対象年度の</a:t>
          </a:r>
          <a:r>
            <a:rPr b="0" lang="en-US" sz="1000" spc="-1" strike="noStrike">
              <a:solidFill>
                <a:srgbClr val="000000"/>
              </a:solidFill>
              <a:latin typeface="ＭＳ Ｐゴシック"/>
              <a:ea typeface="ＭＳ Ｐゴシック"/>
            </a:rPr>
            <a:t>1</a:t>
          </a:r>
          <a:r>
            <a:rPr b="0" lang="ja-JP" sz="1000" spc="-1" strike="noStrike">
              <a:solidFill>
                <a:srgbClr val="000000"/>
              </a:solidFill>
              <a:latin typeface="ＭＳ Ｐゴシック"/>
              <a:ea typeface="ＭＳ Ｐゴシック"/>
            </a:rPr>
            <a:t>月</a:t>
          </a:r>
          <a:r>
            <a:rPr b="0" lang="en-US" sz="1000" spc="-1" strike="noStrike">
              <a:solidFill>
                <a:srgbClr val="000000"/>
              </a:solidFill>
              <a:latin typeface="ＭＳ Ｐゴシック"/>
              <a:ea typeface="ＭＳ Ｐゴシック"/>
            </a:rPr>
            <a:t>1</a:t>
          </a:r>
          <a:r>
            <a:rPr b="0" lang="ja-JP" sz="1000" spc="-1" strike="noStrike">
              <a:solidFill>
                <a:srgbClr val="000000"/>
              </a:solidFill>
              <a:latin typeface="ＭＳ Ｐゴシック"/>
              <a:ea typeface="ＭＳ Ｐゴシック"/>
            </a:rPr>
            <a:t>日現在の住民基本台帳に登載されている人口に基づいている。</a:t>
          </a:r>
          <a:endParaRPr b="0" lang="en-US" sz="1000" spc="-1" strike="noStrike">
            <a:latin typeface="Times New Roman"/>
          </a:endParaRPr>
        </a:p>
      </xdr:txBody>
    </xdr:sp>
    <xdr:clientData/>
  </xdr:twoCellAnchor>
  <xdr:twoCellAnchor editAs="oneCell">
    <xdr:from>
      <xdr:col>3</xdr:col>
      <xdr:colOff>163800</xdr:colOff>
      <xdr:row>20</xdr:row>
      <xdr:rowOff>63360</xdr:rowOff>
    </xdr:from>
    <xdr:to>
      <xdr:col>51</xdr:col>
      <xdr:colOff>91800</xdr:colOff>
      <xdr:row>21</xdr:row>
      <xdr:rowOff>115560</xdr:rowOff>
    </xdr:to>
    <xdr:sp>
      <xdr:nvSpPr>
        <xdr:cNvPr id="2032" name="テキスト ボックス 30"/>
        <xdr:cNvSpPr/>
      </xdr:nvSpPr>
      <xdr:spPr>
        <a:xfrm>
          <a:off x="677880" y="3371400"/>
          <a:ext cx="8157600" cy="217440"/>
        </a:xfrm>
        <a:prstGeom prst="rect">
          <a:avLst/>
        </a:prstGeom>
        <a:noFill/>
        <a:ln w="0">
          <a:noFill/>
        </a:ln>
      </xdr:spPr>
      <xdr:style>
        <a:lnRef idx="0"/>
        <a:fillRef idx="0"/>
        <a:effectRef idx="0"/>
        <a:fontRef idx="minor"/>
      </xdr:style>
      <xdr:txBody>
        <a:bodyPr wrap="none" horzOverflow="clip" vertOverflow="clip" lIns="90000" rIns="90000" tIns="45000" bIns="45000">
          <a:spAutoFit/>
        </a:bodyPr>
        <a:p>
          <a:pPr>
            <a:lnSpc>
              <a:spcPct val="100000"/>
            </a:lnSpc>
          </a:pPr>
          <a:r>
            <a:rPr b="0" lang="en-US" sz="1000" spc="-1" strike="noStrike">
              <a:solidFill>
                <a:srgbClr val="000000"/>
              </a:solidFill>
              <a:latin typeface="ＭＳ Ｐゴシック"/>
              <a:ea typeface="ＭＳ Ｐゴシック"/>
            </a:rPr>
            <a:t>※</a:t>
          </a:r>
          <a:r>
            <a:rPr b="0" lang="ja-JP" sz="1000" spc="-1" strike="noStrike">
              <a:solidFill>
                <a:srgbClr val="000000"/>
              </a:solidFill>
              <a:latin typeface="ＭＳ Ｐゴシック"/>
              <a:ea typeface="ＭＳ Ｐゴシック"/>
            </a:rPr>
            <a:t>　類似団体内順位、全国平均、各都道府県平均は、令和</a:t>
          </a:r>
          <a:r>
            <a:rPr b="0" lang="en-US" sz="1000" spc="-1" strike="noStrike">
              <a:solidFill>
                <a:srgbClr val="000000"/>
              </a:solidFill>
              <a:latin typeface="ＭＳ Ｐゴシック"/>
              <a:ea typeface="ＭＳ Ｐゴシック"/>
            </a:rPr>
            <a:t>6</a:t>
          </a:r>
          <a:r>
            <a:rPr b="0" lang="ja-JP" sz="1000" spc="-1" strike="noStrike">
              <a:solidFill>
                <a:srgbClr val="000000"/>
              </a:solidFill>
              <a:latin typeface="ＭＳ Ｐゴシック"/>
              <a:ea typeface="ＭＳ Ｐゴシック"/>
            </a:rPr>
            <a:t>年度決算の状況である。また類似団体が存在しない場合、類似団体内順位を表示しない。</a:t>
          </a:r>
          <a:endParaRPr b="0" lang="en-US" sz="1000" spc="-1" strike="noStrike">
            <a:latin typeface="Times New Roman"/>
          </a:endParaRPr>
        </a:p>
      </xdr:txBody>
    </xdr:sp>
    <xdr:clientData/>
  </xdr:twoCellAnchor>
  <xdr:twoCellAnchor editAs="twoCell">
    <xdr:from>
      <xdr:col>4</xdr:col>
      <xdr:colOff>0</xdr:colOff>
      <xdr:row>23</xdr:row>
      <xdr:rowOff>57240</xdr:rowOff>
    </xdr:from>
    <xdr:to>
      <xdr:col>28</xdr:col>
      <xdr:colOff>114120</xdr:colOff>
      <xdr:row>25</xdr:row>
      <xdr:rowOff>31320</xdr:rowOff>
    </xdr:to>
    <xdr:sp>
      <xdr:nvSpPr>
        <xdr:cNvPr id="2033" name="正方形/長方形 31"/>
        <xdr:cNvSpPr/>
      </xdr:nvSpPr>
      <xdr:spPr>
        <a:xfrm>
          <a:off x="685800" y="3860640"/>
          <a:ext cx="4228920" cy="304200"/>
        </a:xfrm>
        <a:prstGeom prst="rect">
          <a:avLst/>
        </a:prstGeom>
        <a:solidFill>
          <a:schemeClr val="bg1"/>
        </a:solidFill>
        <a:ln w="19050">
          <a:solidFill>
            <a:srgbClr val="000000"/>
          </a:solidFill>
        </a:ln>
      </xdr:spPr>
      <xdr:style>
        <a:lnRef idx="2">
          <a:schemeClr val="accent1">
            <a:shade val="50000"/>
          </a:schemeClr>
        </a:lnRef>
        <a:fillRef idx="1">
          <a:schemeClr val="accent1"/>
        </a:fillRef>
        <a:effectRef idx="0">
          <a:schemeClr val="accent1"/>
        </a:effectRef>
        <a:fontRef idx="minor"/>
      </xdr:style>
      <xdr:txBody>
        <a:bodyPr horzOverflow="clip" vertOverflow="clip" lIns="90000" rIns="90000" tIns="45000" bIns="45000" anchor="ctr">
          <a:noAutofit/>
        </a:bodyPr>
        <a:p>
          <a:pPr algn="ctr">
            <a:lnSpc>
              <a:spcPct val="100000"/>
            </a:lnSpc>
          </a:pPr>
          <a:r>
            <a:rPr b="1" lang="ja-JP" sz="1600" spc="-1" strike="noStrike">
              <a:solidFill>
                <a:srgbClr val="000000"/>
              </a:solidFill>
              <a:latin typeface="ＭＳ Ｐゴシック"/>
              <a:ea typeface="ＭＳ Ｐゴシック"/>
            </a:rPr>
            <a:t>議会費</a:t>
          </a:r>
          <a:endParaRPr b="0" lang="en-US" sz="1600" spc="-1" strike="noStrike">
            <a:latin typeface="Times New Roman"/>
          </a:endParaRPr>
        </a:p>
      </xdr:txBody>
    </xdr:sp>
    <xdr:clientData/>
  </xdr:twoCellAnchor>
  <xdr:twoCellAnchor editAs="twoCell">
    <xdr:from>
      <xdr:col>4</xdr:col>
      <xdr:colOff>127080</xdr:colOff>
      <xdr:row>25</xdr:row>
      <xdr:rowOff>57240</xdr:rowOff>
    </xdr:from>
    <xdr:to>
      <xdr:col>12</xdr:col>
      <xdr:colOff>126720</xdr:colOff>
      <xdr:row>26</xdr:row>
      <xdr:rowOff>139320</xdr:rowOff>
    </xdr:to>
    <xdr:sp>
      <xdr:nvSpPr>
        <xdr:cNvPr id="2034" name="正方形/長方形 32"/>
        <xdr:cNvSpPr/>
      </xdr:nvSpPr>
      <xdr:spPr>
        <a:xfrm>
          <a:off x="812880" y="4190760"/>
          <a:ext cx="1371240" cy="247320"/>
        </a:xfrm>
        <a:prstGeom prst="rect">
          <a:avLst/>
        </a:prstGeom>
        <a:noFill/>
        <a:ln w="19050">
          <a:noFill/>
        </a:ln>
      </xdr:spPr>
      <xdr:style>
        <a:lnRef idx="2">
          <a:schemeClr val="accent1">
            <a:shade val="50000"/>
          </a:schemeClr>
        </a:lnRef>
        <a:fillRef idx="1">
          <a:schemeClr val="accent1"/>
        </a:fillRef>
        <a:effectRef idx="0">
          <a:schemeClr val="accent1"/>
        </a:effectRef>
        <a:fontRef idx="minor"/>
      </xdr:style>
      <xdr:txBody>
        <a:bodyPr horzOverflow="clip" vertOverflow="clip" lIns="90000" rIns="90000" tIns="45000" bIns="45000" anchor="ctr">
          <a:noAutofit/>
        </a:bodyPr>
        <a:p>
          <a:pPr algn="r">
            <a:lnSpc>
              <a:spcPct val="100000"/>
            </a:lnSpc>
          </a:pPr>
          <a:r>
            <a:rPr b="1" i="1" lang="ja-JP" sz="1200" spc="-1" strike="noStrike">
              <a:solidFill>
                <a:srgbClr val="4080ff"/>
              </a:solidFill>
              <a:latin typeface="ＭＳ Ｐゴシック"/>
              <a:ea typeface="ＭＳ Ｐゴシック"/>
            </a:rPr>
            <a:t>類似団体内順位</a:t>
          </a:r>
          <a:endParaRPr b="0" lang="en-US" sz="1200" spc="-1" strike="noStrike">
            <a:latin typeface="Times New Roman"/>
          </a:endParaRPr>
        </a:p>
      </xdr:txBody>
    </xdr:sp>
    <xdr:clientData/>
  </xdr:twoCellAnchor>
  <xdr:twoCellAnchor editAs="twoCell">
    <xdr:from>
      <xdr:col>4</xdr:col>
      <xdr:colOff>127080</xdr:colOff>
      <xdr:row>26</xdr:row>
      <xdr:rowOff>88920</xdr:rowOff>
    </xdr:from>
    <xdr:to>
      <xdr:col>12</xdr:col>
      <xdr:colOff>126720</xdr:colOff>
      <xdr:row>27</xdr:row>
      <xdr:rowOff>164520</xdr:rowOff>
    </xdr:to>
    <xdr:sp>
      <xdr:nvSpPr>
        <xdr:cNvPr id="2035" name="正方形/長方形 33"/>
        <xdr:cNvSpPr/>
      </xdr:nvSpPr>
      <xdr:spPr>
        <a:xfrm>
          <a:off x="812880" y="4387680"/>
          <a:ext cx="1371240" cy="240840"/>
        </a:xfrm>
        <a:prstGeom prst="rect">
          <a:avLst/>
        </a:prstGeom>
        <a:noFill/>
        <a:ln w="19050">
          <a:noFill/>
        </a:ln>
      </xdr:spPr>
      <xdr:style>
        <a:lnRef idx="2">
          <a:schemeClr val="accent1">
            <a:shade val="50000"/>
          </a:schemeClr>
        </a:lnRef>
        <a:fillRef idx="1">
          <a:schemeClr val="accent1"/>
        </a:fillRef>
        <a:effectRef idx="0">
          <a:schemeClr val="accent1"/>
        </a:effectRef>
        <a:fontRef idx="minor"/>
      </xdr:style>
      <xdr:txBody>
        <a:bodyPr horzOverflow="clip" vertOverflow="clip" lIns="90000" rIns="90000" tIns="45000" bIns="45000" anchor="ctr">
          <a:noAutofit/>
        </a:bodyPr>
        <a:p>
          <a:pPr algn="r">
            <a:lnSpc>
              <a:spcPct val="100000"/>
            </a:lnSpc>
          </a:pPr>
          <a:r>
            <a:rPr b="1" i="1" lang="en-US" sz="1200" spc="-1" strike="noStrike">
              <a:solidFill>
                <a:srgbClr val="4080ff"/>
              </a:solidFill>
              <a:latin typeface="ＭＳ Ｐゴシック"/>
              <a:ea typeface="ＭＳ Ｐゴシック"/>
            </a:rPr>
            <a:t>11/29</a:t>
          </a:r>
          <a:endParaRPr b="0" lang="en-US" sz="1200" spc="-1" strike="noStrike">
            <a:latin typeface="Times New Roman"/>
          </a:endParaRPr>
        </a:p>
      </xdr:txBody>
    </xdr:sp>
    <xdr:clientData/>
  </xdr:twoCellAnchor>
  <xdr:twoCellAnchor editAs="twoCell">
    <xdr:from>
      <xdr:col>10</xdr:col>
      <xdr:colOff>0</xdr:colOff>
      <xdr:row>25</xdr:row>
      <xdr:rowOff>57240</xdr:rowOff>
    </xdr:from>
    <xdr:to>
      <xdr:col>17</xdr:col>
      <xdr:colOff>171000</xdr:colOff>
      <xdr:row>26</xdr:row>
      <xdr:rowOff>139320</xdr:rowOff>
    </xdr:to>
    <xdr:sp>
      <xdr:nvSpPr>
        <xdr:cNvPr id="2036" name="正方形/長方形 34"/>
        <xdr:cNvSpPr/>
      </xdr:nvSpPr>
      <xdr:spPr>
        <a:xfrm>
          <a:off x="1714320" y="4190760"/>
          <a:ext cx="1371240" cy="247320"/>
        </a:xfrm>
        <a:prstGeom prst="rect">
          <a:avLst/>
        </a:prstGeom>
        <a:noFill/>
        <a:ln w="19050">
          <a:noFill/>
        </a:ln>
      </xdr:spPr>
      <xdr:style>
        <a:lnRef idx="2">
          <a:schemeClr val="accent1">
            <a:shade val="50000"/>
          </a:schemeClr>
        </a:lnRef>
        <a:fillRef idx="1">
          <a:schemeClr val="accent1"/>
        </a:fillRef>
        <a:effectRef idx="0">
          <a:schemeClr val="accent1"/>
        </a:effectRef>
        <a:fontRef idx="minor"/>
      </xdr:style>
      <xdr:txBody>
        <a:bodyPr horzOverflow="clip" vertOverflow="clip" lIns="90000" rIns="90000" tIns="45000" bIns="45000" anchor="ctr">
          <a:noAutofit/>
        </a:bodyPr>
        <a:p>
          <a:pPr algn="r">
            <a:lnSpc>
              <a:spcPct val="100000"/>
            </a:lnSpc>
          </a:pPr>
          <a:r>
            <a:rPr b="1" i="1" lang="ja-JP" sz="1200" spc="-1" strike="noStrike">
              <a:solidFill>
                <a:srgbClr val="4080ff"/>
              </a:solidFill>
              <a:latin typeface="ＭＳ Ｐゴシック"/>
              <a:ea typeface="ＭＳ Ｐゴシック"/>
            </a:rPr>
            <a:t>全国平均</a:t>
          </a:r>
          <a:endParaRPr b="0" lang="en-US" sz="1200" spc="-1" strike="noStrike">
            <a:latin typeface="Times New Roman"/>
          </a:endParaRPr>
        </a:p>
      </xdr:txBody>
    </xdr:sp>
    <xdr:clientData/>
  </xdr:twoCellAnchor>
  <xdr:twoCellAnchor editAs="twoCell">
    <xdr:from>
      <xdr:col>10</xdr:col>
      <xdr:colOff>0</xdr:colOff>
      <xdr:row>26</xdr:row>
      <xdr:rowOff>88920</xdr:rowOff>
    </xdr:from>
    <xdr:to>
      <xdr:col>17</xdr:col>
      <xdr:colOff>171000</xdr:colOff>
      <xdr:row>27</xdr:row>
      <xdr:rowOff>164520</xdr:rowOff>
    </xdr:to>
    <xdr:sp>
      <xdr:nvSpPr>
        <xdr:cNvPr id="2037" name="正方形/長方形 35"/>
        <xdr:cNvSpPr/>
      </xdr:nvSpPr>
      <xdr:spPr>
        <a:xfrm>
          <a:off x="1714320" y="4387680"/>
          <a:ext cx="1371240" cy="240840"/>
        </a:xfrm>
        <a:prstGeom prst="rect">
          <a:avLst/>
        </a:prstGeom>
        <a:noFill/>
        <a:ln w="19050">
          <a:noFill/>
        </a:ln>
      </xdr:spPr>
      <xdr:style>
        <a:lnRef idx="2">
          <a:schemeClr val="accent1">
            <a:shade val="50000"/>
          </a:schemeClr>
        </a:lnRef>
        <a:fillRef idx="1">
          <a:schemeClr val="accent1"/>
        </a:fillRef>
        <a:effectRef idx="0">
          <a:schemeClr val="accent1"/>
        </a:effectRef>
        <a:fontRef idx="minor"/>
      </xdr:style>
      <xdr:txBody>
        <a:bodyPr horzOverflow="clip" vertOverflow="clip" lIns="90000" rIns="90000" tIns="45000" bIns="45000" anchor="ctr">
          <a:noAutofit/>
        </a:bodyPr>
        <a:p>
          <a:pPr algn="r">
            <a:lnSpc>
              <a:spcPct val="100000"/>
            </a:lnSpc>
          </a:pPr>
          <a:r>
            <a:rPr b="1" i="1" lang="en-US" sz="1200" spc="-1" strike="noStrike">
              <a:solidFill>
                <a:srgbClr val="4080ff"/>
              </a:solidFill>
              <a:latin typeface="ＭＳ Ｐゴシック"/>
              <a:ea typeface="ＭＳ Ｐゴシック"/>
            </a:rPr>
            <a:t>2,697</a:t>
          </a:r>
          <a:endParaRPr b="0" lang="en-US" sz="1200" spc="-1" strike="noStrike">
            <a:latin typeface="Times New Roman"/>
          </a:endParaRPr>
        </a:p>
      </xdr:txBody>
    </xdr:sp>
    <xdr:clientData/>
  </xdr:twoCellAnchor>
  <xdr:twoCellAnchor editAs="twoCell">
    <xdr:from>
      <xdr:col>16</xdr:col>
      <xdr:colOff>0</xdr:colOff>
      <xdr:row>25</xdr:row>
      <xdr:rowOff>57240</xdr:rowOff>
    </xdr:from>
    <xdr:to>
      <xdr:col>23</xdr:col>
      <xdr:colOff>171360</xdr:colOff>
      <xdr:row>26</xdr:row>
      <xdr:rowOff>139320</xdr:rowOff>
    </xdr:to>
    <xdr:sp>
      <xdr:nvSpPr>
        <xdr:cNvPr id="2038" name="正方形/長方形 36"/>
        <xdr:cNvSpPr/>
      </xdr:nvSpPr>
      <xdr:spPr>
        <a:xfrm>
          <a:off x="2743200" y="4190760"/>
          <a:ext cx="1371240" cy="247320"/>
        </a:xfrm>
        <a:prstGeom prst="rect">
          <a:avLst/>
        </a:prstGeom>
        <a:noFill/>
        <a:ln w="19050">
          <a:noFill/>
        </a:ln>
      </xdr:spPr>
      <xdr:style>
        <a:lnRef idx="2">
          <a:schemeClr val="accent1">
            <a:shade val="50000"/>
          </a:schemeClr>
        </a:lnRef>
        <a:fillRef idx="1">
          <a:schemeClr val="accent1"/>
        </a:fillRef>
        <a:effectRef idx="0">
          <a:schemeClr val="accent1"/>
        </a:effectRef>
        <a:fontRef idx="minor"/>
      </xdr:style>
      <xdr:txBody>
        <a:bodyPr horzOverflow="clip" vertOverflow="clip" lIns="90000" rIns="90000" tIns="45000" bIns="45000" anchor="ctr">
          <a:noAutofit/>
        </a:bodyPr>
        <a:p>
          <a:pPr algn="r">
            <a:lnSpc>
              <a:spcPct val="100000"/>
            </a:lnSpc>
          </a:pPr>
          <a:r>
            <a:rPr b="1" i="1" lang="ja-JP" sz="1200" spc="-1" strike="noStrike">
              <a:solidFill>
                <a:srgbClr val="4080ff"/>
              </a:solidFill>
              <a:latin typeface="ＭＳ Ｐゴシック"/>
              <a:ea typeface="ＭＳ Ｐゴシック"/>
            </a:rPr>
            <a:t>静岡県平均</a:t>
          </a:r>
          <a:endParaRPr b="0" lang="en-US" sz="1200" spc="-1" strike="noStrike">
            <a:latin typeface="Times New Roman"/>
          </a:endParaRPr>
        </a:p>
      </xdr:txBody>
    </xdr:sp>
    <xdr:clientData/>
  </xdr:twoCellAnchor>
  <xdr:twoCellAnchor editAs="twoCell">
    <xdr:from>
      <xdr:col>16</xdr:col>
      <xdr:colOff>0</xdr:colOff>
      <xdr:row>26</xdr:row>
      <xdr:rowOff>88920</xdr:rowOff>
    </xdr:from>
    <xdr:to>
      <xdr:col>23</xdr:col>
      <xdr:colOff>171360</xdr:colOff>
      <xdr:row>27</xdr:row>
      <xdr:rowOff>164520</xdr:rowOff>
    </xdr:to>
    <xdr:sp>
      <xdr:nvSpPr>
        <xdr:cNvPr id="2039" name="正方形/長方形 37"/>
        <xdr:cNvSpPr/>
      </xdr:nvSpPr>
      <xdr:spPr>
        <a:xfrm>
          <a:off x="2743200" y="4387680"/>
          <a:ext cx="1371240" cy="240840"/>
        </a:xfrm>
        <a:prstGeom prst="rect">
          <a:avLst/>
        </a:prstGeom>
        <a:noFill/>
        <a:ln w="19050">
          <a:noFill/>
        </a:ln>
      </xdr:spPr>
      <xdr:style>
        <a:lnRef idx="2">
          <a:schemeClr val="accent1">
            <a:shade val="50000"/>
          </a:schemeClr>
        </a:lnRef>
        <a:fillRef idx="1">
          <a:schemeClr val="accent1"/>
        </a:fillRef>
        <a:effectRef idx="0">
          <a:schemeClr val="accent1"/>
        </a:effectRef>
        <a:fontRef idx="minor"/>
      </xdr:style>
      <xdr:txBody>
        <a:bodyPr horzOverflow="clip" vertOverflow="clip" lIns="90000" rIns="90000" tIns="45000" bIns="45000" anchor="ctr">
          <a:noAutofit/>
        </a:bodyPr>
        <a:p>
          <a:pPr algn="r">
            <a:lnSpc>
              <a:spcPct val="100000"/>
            </a:lnSpc>
          </a:pPr>
          <a:r>
            <a:rPr b="1" i="1" lang="en-US" sz="1200" spc="-1" strike="noStrike">
              <a:solidFill>
                <a:srgbClr val="4080ff"/>
              </a:solidFill>
              <a:latin typeface="ＭＳ Ｐゴシック"/>
              <a:ea typeface="ＭＳ Ｐゴシック"/>
            </a:rPr>
            <a:t>2,189</a:t>
          </a:r>
          <a:endParaRPr b="0" lang="en-US" sz="1200" spc="-1" strike="noStrike">
            <a:latin typeface="Times New Roman"/>
          </a:endParaRPr>
        </a:p>
      </xdr:txBody>
    </xdr:sp>
    <xdr:clientData/>
  </xdr:twoCellAnchor>
  <xdr:twoCellAnchor editAs="twoCell">
    <xdr:from>
      <xdr:col>4</xdr:col>
      <xdr:colOff>0</xdr:colOff>
      <xdr:row>28</xdr:row>
      <xdr:rowOff>25560</xdr:rowOff>
    </xdr:from>
    <xdr:to>
      <xdr:col>28</xdr:col>
      <xdr:colOff>114120</xdr:colOff>
      <xdr:row>41</xdr:row>
      <xdr:rowOff>82440</xdr:rowOff>
    </xdr:to>
    <xdr:sp>
      <xdr:nvSpPr>
        <xdr:cNvPr id="2040" name="正方形/長方形 38"/>
        <xdr:cNvSpPr/>
      </xdr:nvSpPr>
      <xdr:spPr>
        <a:xfrm>
          <a:off x="685800" y="4654440"/>
          <a:ext cx="4228920" cy="2203200"/>
        </a:xfrm>
        <a:prstGeom prst="rect">
          <a:avLst/>
        </a:prstGeom>
        <a:solidFill>
          <a:srgbClr val="e6ffd5"/>
        </a:solidFill>
        <a:ln w="19050">
          <a:noFill/>
        </a:ln>
      </xdr:spPr>
      <xdr:style>
        <a:lnRef idx="2">
          <a:schemeClr val="accent1">
            <a:shade val="50000"/>
          </a:schemeClr>
        </a:lnRef>
        <a:fillRef idx="1">
          <a:schemeClr val="accent1"/>
        </a:fillRef>
        <a:effectRef idx="0">
          <a:schemeClr val="accent1"/>
        </a:effectRef>
        <a:fontRef idx="minor"/>
      </xdr:style>
    </xdr:sp>
    <xdr:clientData/>
  </xdr:twoCellAnchor>
  <xdr:twoCellAnchor editAs="oneCell">
    <xdr:from>
      <xdr:col>3</xdr:col>
      <xdr:colOff>154800</xdr:colOff>
      <xdr:row>27</xdr:row>
      <xdr:rowOff>6480</xdr:rowOff>
    </xdr:from>
    <xdr:to>
      <xdr:col>5</xdr:col>
      <xdr:colOff>156240</xdr:colOff>
      <xdr:row>28</xdr:row>
      <xdr:rowOff>33480</xdr:rowOff>
    </xdr:to>
    <xdr:sp>
      <xdr:nvSpPr>
        <xdr:cNvPr id="2041" name="テキスト ボックス 39"/>
        <xdr:cNvSpPr/>
      </xdr:nvSpPr>
      <xdr:spPr>
        <a:xfrm>
          <a:off x="668880" y="4470480"/>
          <a:ext cx="344520" cy="191880"/>
        </a:xfrm>
        <a:prstGeom prst="rect">
          <a:avLst/>
        </a:prstGeom>
        <a:noFill/>
        <a:ln w="0">
          <a:noFill/>
        </a:ln>
      </xdr:spPr>
      <xdr:style>
        <a:lnRef idx="0"/>
        <a:fillRef idx="0"/>
        <a:effectRef idx="0"/>
        <a:fontRef idx="minor"/>
      </xdr:style>
      <xdr:txBody>
        <a:bodyPr wrap="none" horzOverflow="clip" vertOverflow="clip" lIns="90000" rIns="90000" tIns="45000" bIns="45000">
          <a:spAutoFit/>
        </a:bodyPr>
        <a:p>
          <a:pPr>
            <a:lnSpc>
              <a:spcPct val="100000"/>
            </a:lnSpc>
          </a:pPr>
          <a:r>
            <a:rPr b="0" lang="en-US" sz="800" spc="-1" strike="noStrike">
              <a:solidFill>
                <a:srgbClr val="000000"/>
              </a:solidFill>
              <a:latin typeface="ＭＳ Ｐゴシック"/>
              <a:ea typeface="ＭＳ Ｐゴシック"/>
            </a:rPr>
            <a:t>(</a:t>
          </a:r>
          <a:r>
            <a:rPr b="0" lang="ja-JP" sz="800" spc="-1" strike="noStrike">
              <a:solidFill>
                <a:srgbClr val="000000"/>
              </a:solidFill>
              <a:latin typeface="ＭＳ Ｐゴシック"/>
              <a:ea typeface="ＭＳ Ｐゴシック"/>
            </a:rPr>
            <a:t>円</a:t>
          </a:r>
          <a:r>
            <a:rPr b="0" lang="en-US" sz="800" spc="-1" strike="noStrike">
              <a:solidFill>
                <a:srgbClr val="000000"/>
              </a:solidFill>
              <a:latin typeface="ＭＳ Ｐゴシック"/>
              <a:ea typeface="ＭＳ Ｐゴシック"/>
            </a:rPr>
            <a:t>)</a:t>
          </a:r>
          <a:endParaRPr b="0" lang="en-US" sz="800" spc="-1" strike="noStrike">
            <a:latin typeface="Times New Roman"/>
          </a:endParaRPr>
        </a:p>
      </xdr:txBody>
    </xdr:sp>
    <xdr:clientData/>
  </xdr:twoCellAnchor>
  <xdr:twoCellAnchor editAs="twoCell">
    <xdr:from>
      <xdr:col>4</xdr:col>
      <xdr:colOff>0</xdr:colOff>
      <xdr:row>41</xdr:row>
      <xdr:rowOff>82440</xdr:rowOff>
    </xdr:from>
    <xdr:to>
      <xdr:col>28</xdr:col>
      <xdr:colOff>114120</xdr:colOff>
      <xdr:row>41</xdr:row>
      <xdr:rowOff>82440</xdr:rowOff>
    </xdr:to>
    <xdr:sp>
      <xdr:nvSpPr>
        <xdr:cNvPr id="2042" name="直線コネクタ 40"/>
        <xdr:cNvSpPr/>
      </xdr:nvSpPr>
      <xdr:spPr>
        <a:xfrm>
          <a:off x="685800" y="6857640"/>
          <a:ext cx="4228920" cy="0"/>
        </a:xfrm>
        <a:prstGeom prst="line">
          <a:avLst/>
        </a:prstGeom>
        <a:ln>
          <a:solidFill>
            <a:srgbClr val="c0c0c0"/>
          </a:solidFill>
        </a:ln>
      </xdr:spPr>
      <xdr:style>
        <a:lnRef idx="1">
          <a:schemeClr val="accent1"/>
        </a:lnRef>
        <a:fillRef idx="0">
          <a:schemeClr val="accent1"/>
        </a:fillRef>
        <a:effectRef idx="0">
          <a:schemeClr val="accent1"/>
        </a:effectRef>
        <a:fontRef idx="minor"/>
      </xdr:style>
    </xdr:sp>
    <xdr:clientData/>
  </xdr:twoCellAnchor>
  <xdr:twoCellAnchor editAs="oneCell">
    <xdr:from>
      <xdr:col>1</xdr:col>
      <xdr:colOff>107280</xdr:colOff>
      <xdr:row>40</xdr:row>
      <xdr:rowOff>132120</xdr:rowOff>
    </xdr:from>
    <xdr:to>
      <xdr:col>4</xdr:col>
      <xdr:colOff>54000</xdr:colOff>
      <xdr:row>42</xdr:row>
      <xdr:rowOff>19800</xdr:rowOff>
    </xdr:to>
    <xdr:sp>
      <xdr:nvSpPr>
        <xdr:cNvPr id="2043" name="テキスト ボックス 41"/>
        <xdr:cNvSpPr/>
      </xdr:nvSpPr>
      <xdr:spPr>
        <a:xfrm>
          <a:off x="278640" y="6742440"/>
          <a:ext cx="461160" cy="21780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gn="r">
            <a:lnSpc>
              <a:spcPct val="100000"/>
            </a:lnSpc>
          </a:pPr>
          <a:r>
            <a:rPr b="0" lang="en-US" sz="1000" spc="-1" strike="noStrike">
              <a:solidFill>
                <a:srgbClr val="000000"/>
              </a:solidFill>
              <a:latin typeface="ＭＳ Ｐゴシック"/>
              <a:ea typeface="ＭＳ Ｐゴシック"/>
            </a:rPr>
            <a:t>1,500</a:t>
          </a:r>
          <a:endParaRPr b="0" lang="en-US" sz="1000" spc="-1" strike="noStrike">
            <a:latin typeface="Times New Roman"/>
          </a:endParaRPr>
        </a:p>
      </xdr:txBody>
    </xdr:sp>
    <xdr:clientData/>
  </xdr:twoCellAnchor>
  <xdr:twoCellAnchor editAs="twoCell">
    <xdr:from>
      <xdr:col>4</xdr:col>
      <xdr:colOff>0</xdr:colOff>
      <xdr:row>39</xdr:row>
      <xdr:rowOff>98640</xdr:rowOff>
    </xdr:from>
    <xdr:to>
      <xdr:col>28</xdr:col>
      <xdr:colOff>114120</xdr:colOff>
      <xdr:row>39</xdr:row>
      <xdr:rowOff>98640</xdr:rowOff>
    </xdr:to>
    <xdr:sp>
      <xdr:nvSpPr>
        <xdr:cNvPr id="2044" name="直線コネクタ 42"/>
        <xdr:cNvSpPr/>
      </xdr:nvSpPr>
      <xdr:spPr>
        <a:xfrm>
          <a:off x="685800" y="6543720"/>
          <a:ext cx="4228920" cy="0"/>
        </a:xfrm>
        <a:prstGeom prst="line">
          <a:avLst/>
        </a:prstGeom>
        <a:ln>
          <a:solidFill>
            <a:srgbClr val="c0c0c0"/>
          </a:solidFill>
        </a:ln>
      </xdr:spPr>
      <xdr:style>
        <a:lnRef idx="1">
          <a:schemeClr val="accent1"/>
        </a:lnRef>
        <a:fillRef idx="0">
          <a:schemeClr val="accent1"/>
        </a:fillRef>
        <a:effectRef idx="0">
          <a:schemeClr val="accent1"/>
        </a:effectRef>
        <a:fontRef idx="minor"/>
      </xdr:style>
    </xdr:sp>
    <xdr:clientData/>
  </xdr:twoCellAnchor>
  <xdr:twoCellAnchor editAs="oneCell">
    <xdr:from>
      <xdr:col>1</xdr:col>
      <xdr:colOff>107280</xdr:colOff>
      <xdr:row>38</xdr:row>
      <xdr:rowOff>148680</xdr:rowOff>
    </xdr:from>
    <xdr:to>
      <xdr:col>4</xdr:col>
      <xdr:colOff>54000</xdr:colOff>
      <xdr:row>40</xdr:row>
      <xdr:rowOff>36000</xdr:rowOff>
    </xdr:to>
    <xdr:sp>
      <xdr:nvSpPr>
        <xdr:cNvPr id="2045" name="テキスト ボックス 43"/>
        <xdr:cNvSpPr/>
      </xdr:nvSpPr>
      <xdr:spPr>
        <a:xfrm>
          <a:off x="278640" y="6428520"/>
          <a:ext cx="461160" cy="21780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gn="r">
            <a:lnSpc>
              <a:spcPct val="100000"/>
            </a:lnSpc>
          </a:pPr>
          <a:r>
            <a:rPr b="0" lang="en-US" sz="1000" spc="-1" strike="noStrike">
              <a:solidFill>
                <a:srgbClr val="000000"/>
              </a:solidFill>
              <a:latin typeface="ＭＳ Ｐゴシック"/>
              <a:ea typeface="ＭＳ Ｐゴシック"/>
            </a:rPr>
            <a:t>1,800</a:t>
          </a:r>
          <a:endParaRPr b="0" lang="en-US" sz="1000" spc="-1" strike="noStrike">
            <a:latin typeface="Times New Roman"/>
          </a:endParaRPr>
        </a:p>
      </xdr:txBody>
    </xdr:sp>
    <xdr:clientData/>
  </xdr:twoCellAnchor>
  <xdr:twoCellAnchor editAs="twoCell">
    <xdr:from>
      <xdr:col>4</xdr:col>
      <xdr:colOff>0</xdr:colOff>
      <xdr:row>37</xdr:row>
      <xdr:rowOff>115200</xdr:rowOff>
    </xdr:from>
    <xdr:to>
      <xdr:col>28</xdr:col>
      <xdr:colOff>114120</xdr:colOff>
      <xdr:row>37</xdr:row>
      <xdr:rowOff>115200</xdr:rowOff>
    </xdr:to>
    <xdr:sp>
      <xdr:nvSpPr>
        <xdr:cNvPr id="2046" name="直線コネクタ 44"/>
        <xdr:cNvSpPr/>
      </xdr:nvSpPr>
      <xdr:spPr>
        <a:xfrm>
          <a:off x="685800" y="6230160"/>
          <a:ext cx="4228920" cy="0"/>
        </a:xfrm>
        <a:prstGeom prst="line">
          <a:avLst/>
        </a:prstGeom>
        <a:ln>
          <a:solidFill>
            <a:srgbClr val="c0c0c0"/>
          </a:solidFill>
        </a:ln>
      </xdr:spPr>
      <xdr:style>
        <a:lnRef idx="1">
          <a:schemeClr val="accent1"/>
        </a:lnRef>
        <a:fillRef idx="0">
          <a:schemeClr val="accent1"/>
        </a:fillRef>
        <a:effectRef idx="0">
          <a:schemeClr val="accent1"/>
        </a:effectRef>
        <a:fontRef idx="minor"/>
      </xdr:style>
    </xdr:sp>
    <xdr:clientData/>
  </xdr:twoCellAnchor>
  <xdr:twoCellAnchor editAs="oneCell">
    <xdr:from>
      <xdr:col>1</xdr:col>
      <xdr:colOff>107280</xdr:colOff>
      <xdr:row>37</xdr:row>
      <xdr:rowOff>-360</xdr:rowOff>
    </xdr:from>
    <xdr:to>
      <xdr:col>4</xdr:col>
      <xdr:colOff>54000</xdr:colOff>
      <xdr:row>38</xdr:row>
      <xdr:rowOff>52560</xdr:rowOff>
    </xdr:to>
    <xdr:sp>
      <xdr:nvSpPr>
        <xdr:cNvPr id="2047" name="テキスト ボックス 45"/>
        <xdr:cNvSpPr/>
      </xdr:nvSpPr>
      <xdr:spPr>
        <a:xfrm>
          <a:off x="278640" y="6114600"/>
          <a:ext cx="461160" cy="21780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gn="r">
            <a:lnSpc>
              <a:spcPct val="100000"/>
            </a:lnSpc>
          </a:pPr>
          <a:r>
            <a:rPr b="0" lang="en-US" sz="1000" spc="-1" strike="noStrike">
              <a:solidFill>
                <a:srgbClr val="000000"/>
              </a:solidFill>
              <a:latin typeface="ＭＳ Ｐゴシック"/>
              <a:ea typeface="ＭＳ Ｐゴシック"/>
            </a:rPr>
            <a:t>2,100</a:t>
          </a:r>
          <a:endParaRPr b="0" lang="en-US" sz="1000" spc="-1" strike="noStrike">
            <a:latin typeface="Times New Roman"/>
          </a:endParaRPr>
        </a:p>
      </xdr:txBody>
    </xdr:sp>
    <xdr:clientData/>
  </xdr:twoCellAnchor>
  <xdr:twoCellAnchor editAs="twoCell">
    <xdr:from>
      <xdr:col>4</xdr:col>
      <xdr:colOff>0</xdr:colOff>
      <xdr:row>35</xdr:row>
      <xdr:rowOff>131400</xdr:rowOff>
    </xdr:from>
    <xdr:to>
      <xdr:col>28</xdr:col>
      <xdr:colOff>114120</xdr:colOff>
      <xdr:row>35</xdr:row>
      <xdr:rowOff>131400</xdr:rowOff>
    </xdr:to>
    <xdr:sp>
      <xdr:nvSpPr>
        <xdr:cNvPr id="2048" name="直線コネクタ 46"/>
        <xdr:cNvSpPr/>
      </xdr:nvSpPr>
      <xdr:spPr>
        <a:xfrm>
          <a:off x="685800" y="5916240"/>
          <a:ext cx="4228920" cy="0"/>
        </a:xfrm>
        <a:prstGeom prst="line">
          <a:avLst/>
        </a:prstGeom>
        <a:ln>
          <a:solidFill>
            <a:srgbClr val="c0c0c0"/>
          </a:solidFill>
        </a:ln>
      </xdr:spPr>
      <xdr:style>
        <a:lnRef idx="1">
          <a:schemeClr val="accent1"/>
        </a:lnRef>
        <a:fillRef idx="0">
          <a:schemeClr val="accent1"/>
        </a:fillRef>
        <a:effectRef idx="0">
          <a:schemeClr val="accent1"/>
        </a:effectRef>
        <a:fontRef idx="minor"/>
      </xdr:style>
    </xdr:sp>
    <xdr:clientData/>
  </xdr:twoCellAnchor>
  <xdr:twoCellAnchor editAs="oneCell">
    <xdr:from>
      <xdr:col>1</xdr:col>
      <xdr:colOff>107280</xdr:colOff>
      <xdr:row>35</xdr:row>
      <xdr:rowOff>16200</xdr:rowOff>
    </xdr:from>
    <xdr:to>
      <xdr:col>4</xdr:col>
      <xdr:colOff>54000</xdr:colOff>
      <xdr:row>36</xdr:row>
      <xdr:rowOff>69120</xdr:rowOff>
    </xdr:to>
    <xdr:sp>
      <xdr:nvSpPr>
        <xdr:cNvPr id="2049" name="テキスト ボックス 47"/>
        <xdr:cNvSpPr/>
      </xdr:nvSpPr>
      <xdr:spPr>
        <a:xfrm>
          <a:off x="278640" y="5801040"/>
          <a:ext cx="461160" cy="21780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gn="r">
            <a:lnSpc>
              <a:spcPct val="100000"/>
            </a:lnSpc>
          </a:pPr>
          <a:r>
            <a:rPr b="0" lang="en-US" sz="1000" spc="-1" strike="noStrike">
              <a:solidFill>
                <a:srgbClr val="000000"/>
              </a:solidFill>
              <a:latin typeface="ＭＳ Ｐゴシック"/>
              <a:ea typeface="ＭＳ Ｐゴシック"/>
            </a:rPr>
            <a:t>2,400</a:t>
          </a:r>
          <a:endParaRPr b="0" lang="en-US" sz="1000" spc="-1" strike="noStrike">
            <a:latin typeface="Times New Roman"/>
          </a:endParaRPr>
        </a:p>
      </xdr:txBody>
    </xdr:sp>
    <xdr:clientData/>
  </xdr:twoCellAnchor>
  <xdr:twoCellAnchor editAs="twoCell">
    <xdr:from>
      <xdr:col>4</xdr:col>
      <xdr:colOff>0</xdr:colOff>
      <xdr:row>33</xdr:row>
      <xdr:rowOff>147600</xdr:rowOff>
    </xdr:from>
    <xdr:to>
      <xdr:col>28</xdr:col>
      <xdr:colOff>114120</xdr:colOff>
      <xdr:row>33</xdr:row>
      <xdr:rowOff>147600</xdr:rowOff>
    </xdr:to>
    <xdr:sp>
      <xdr:nvSpPr>
        <xdr:cNvPr id="2050" name="直線コネクタ 48"/>
        <xdr:cNvSpPr/>
      </xdr:nvSpPr>
      <xdr:spPr>
        <a:xfrm>
          <a:off x="685800" y="5601960"/>
          <a:ext cx="4228920" cy="0"/>
        </a:xfrm>
        <a:prstGeom prst="line">
          <a:avLst/>
        </a:prstGeom>
        <a:ln>
          <a:solidFill>
            <a:srgbClr val="c0c0c0"/>
          </a:solidFill>
        </a:ln>
      </xdr:spPr>
      <xdr:style>
        <a:lnRef idx="1">
          <a:schemeClr val="accent1"/>
        </a:lnRef>
        <a:fillRef idx="0">
          <a:schemeClr val="accent1"/>
        </a:fillRef>
        <a:effectRef idx="0">
          <a:schemeClr val="accent1"/>
        </a:effectRef>
        <a:fontRef idx="minor"/>
      </xdr:style>
    </xdr:sp>
    <xdr:clientData/>
  </xdr:twoCellAnchor>
  <xdr:twoCellAnchor editAs="oneCell">
    <xdr:from>
      <xdr:col>1</xdr:col>
      <xdr:colOff>107280</xdr:colOff>
      <xdr:row>33</xdr:row>
      <xdr:rowOff>26280</xdr:rowOff>
    </xdr:from>
    <xdr:to>
      <xdr:col>4</xdr:col>
      <xdr:colOff>54000</xdr:colOff>
      <xdr:row>34</xdr:row>
      <xdr:rowOff>78840</xdr:rowOff>
    </xdr:to>
    <xdr:sp>
      <xdr:nvSpPr>
        <xdr:cNvPr id="2051" name="テキスト ボックス 49"/>
        <xdr:cNvSpPr/>
      </xdr:nvSpPr>
      <xdr:spPr>
        <a:xfrm>
          <a:off x="278640" y="5480640"/>
          <a:ext cx="461160" cy="21780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gn="r">
            <a:lnSpc>
              <a:spcPct val="100000"/>
            </a:lnSpc>
          </a:pPr>
          <a:r>
            <a:rPr b="0" lang="en-US" sz="1000" spc="-1" strike="noStrike">
              <a:solidFill>
                <a:srgbClr val="000000"/>
              </a:solidFill>
              <a:latin typeface="ＭＳ Ｐゴシック"/>
              <a:ea typeface="ＭＳ Ｐゴシック"/>
            </a:rPr>
            <a:t>2,700</a:t>
          </a:r>
          <a:endParaRPr b="0" lang="en-US" sz="1000" spc="-1" strike="noStrike">
            <a:latin typeface="Times New Roman"/>
          </a:endParaRPr>
        </a:p>
      </xdr:txBody>
    </xdr:sp>
    <xdr:clientData/>
  </xdr:twoCellAnchor>
  <xdr:twoCellAnchor editAs="twoCell">
    <xdr:from>
      <xdr:col>4</xdr:col>
      <xdr:colOff>0</xdr:colOff>
      <xdr:row>31</xdr:row>
      <xdr:rowOff>164160</xdr:rowOff>
    </xdr:from>
    <xdr:to>
      <xdr:col>28</xdr:col>
      <xdr:colOff>114120</xdr:colOff>
      <xdr:row>31</xdr:row>
      <xdr:rowOff>164160</xdr:rowOff>
    </xdr:to>
    <xdr:sp>
      <xdr:nvSpPr>
        <xdr:cNvPr id="2052" name="直線コネクタ 50"/>
        <xdr:cNvSpPr/>
      </xdr:nvSpPr>
      <xdr:spPr>
        <a:xfrm>
          <a:off x="685800" y="5288400"/>
          <a:ext cx="4228920" cy="0"/>
        </a:xfrm>
        <a:prstGeom prst="line">
          <a:avLst/>
        </a:prstGeom>
        <a:ln>
          <a:solidFill>
            <a:srgbClr val="c0c0c0"/>
          </a:solidFill>
        </a:ln>
      </xdr:spPr>
      <xdr:style>
        <a:lnRef idx="1">
          <a:schemeClr val="accent1"/>
        </a:lnRef>
        <a:fillRef idx="0">
          <a:schemeClr val="accent1"/>
        </a:fillRef>
        <a:effectRef idx="0">
          <a:schemeClr val="accent1"/>
        </a:effectRef>
        <a:fontRef idx="minor"/>
      </xdr:style>
    </xdr:sp>
    <xdr:clientData/>
  </xdr:twoCellAnchor>
  <xdr:twoCellAnchor editAs="oneCell">
    <xdr:from>
      <xdr:col>1</xdr:col>
      <xdr:colOff>107280</xdr:colOff>
      <xdr:row>31</xdr:row>
      <xdr:rowOff>42480</xdr:rowOff>
    </xdr:from>
    <xdr:to>
      <xdr:col>4</xdr:col>
      <xdr:colOff>54000</xdr:colOff>
      <xdr:row>32</xdr:row>
      <xdr:rowOff>95040</xdr:rowOff>
    </xdr:to>
    <xdr:sp>
      <xdr:nvSpPr>
        <xdr:cNvPr id="2053" name="テキスト ボックス 51"/>
        <xdr:cNvSpPr/>
      </xdr:nvSpPr>
      <xdr:spPr>
        <a:xfrm>
          <a:off x="278640" y="5166720"/>
          <a:ext cx="461160" cy="21780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gn="r">
            <a:lnSpc>
              <a:spcPct val="100000"/>
            </a:lnSpc>
          </a:pPr>
          <a:r>
            <a:rPr b="0" lang="en-US" sz="1000" spc="-1" strike="noStrike">
              <a:solidFill>
                <a:srgbClr val="000000"/>
              </a:solidFill>
              <a:latin typeface="ＭＳ Ｐゴシック"/>
              <a:ea typeface="ＭＳ Ｐゴシック"/>
            </a:rPr>
            <a:t>3,000</a:t>
          </a:r>
          <a:endParaRPr b="0" lang="en-US" sz="1000" spc="-1" strike="noStrike">
            <a:latin typeface="Times New Roman"/>
          </a:endParaRPr>
        </a:p>
      </xdr:txBody>
    </xdr:sp>
    <xdr:clientData/>
  </xdr:twoCellAnchor>
  <xdr:twoCellAnchor editAs="twoCell">
    <xdr:from>
      <xdr:col>4</xdr:col>
      <xdr:colOff>0</xdr:colOff>
      <xdr:row>30</xdr:row>
      <xdr:rowOff>9000</xdr:rowOff>
    </xdr:from>
    <xdr:to>
      <xdr:col>28</xdr:col>
      <xdr:colOff>114120</xdr:colOff>
      <xdr:row>30</xdr:row>
      <xdr:rowOff>9000</xdr:rowOff>
    </xdr:to>
    <xdr:sp>
      <xdr:nvSpPr>
        <xdr:cNvPr id="2054" name="直線コネクタ 52"/>
        <xdr:cNvSpPr/>
      </xdr:nvSpPr>
      <xdr:spPr>
        <a:xfrm>
          <a:off x="685800" y="4968000"/>
          <a:ext cx="4228920" cy="0"/>
        </a:xfrm>
        <a:prstGeom prst="line">
          <a:avLst/>
        </a:prstGeom>
        <a:ln>
          <a:solidFill>
            <a:srgbClr val="c0c0c0"/>
          </a:solidFill>
        </a:ln>
      </xdr:spPr>
      <xdr:style>
        <a:lnRef idx="1">
          <a:schemeClr val="accent1"/>
        </a:lnRef>
        <a:fillRef idx="0">
          <a:schemeClr val="accent1"/>
        </a:fillRef>
        <a:effectRef idx="0">
          <a:schemeClr val="accent1"/>
        </a:effectRef>
        <a:fontRef idx="minor"/>
      </xdr:style>
    </xdr:sp>
    <xdr:clientData/>
  </xdr:twoCellAnchor>
  <xdr:twoCellAnchor editAs="oneCell">
    <xdr:from>
      <xdr:col>1</xdr:col>
      <xdr:colOff>107280</xdr:colOff>
      <xdr:row>29</xdr:row>
      <xdr:rowOff>58680</xdr:rowOff>
    </xdr:from>
    <xdr:to>
      <xdr:col>4</xdr:col>
      <xdr:colOff>54000</xdr:colOff>
      <xdr:row>30</xdr:row>
      <xdr:rowOff>111600</xdr:rowOff>
    </xdr:to>
    <xdr:sp>
      <xdr:nvSpPr>
        <xdr:cNvPr id="2055" name="テキスト ボックス 53"/>
        <xdr:cNvSpPr/>
      </xdr:nvSpPr>
      <xdr:spPr>
        <a:xfrm>
          <a:off x="278640" y="4852800"/>
          <a:ext cx="461160" cy="21780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gn="r">
            <a:lnSpc>
              <a:spcPct val="100000"/>
            </a:lnSpc>
          </a:pPr>
          <a:r>
            <a:rPr b="0" lang="en-US" sz="1000" spc="-1" strike="noStrike">
              <a:solidFill>
                <a:srgbClr val="000000"/>
              </a:solidFill>
              <a:latin typeface="ＭＳ Ｐゴシック"/>
              <a:ea typeface="ＭＳ Ｐゴシック"/>
            </a:rPr>
            <a:t>3,300</a:t>
          </a:r>
          <a:endParaRPr b="0" lang="en-US" sz="1000" spc="-1" strike="noStrike">
            <a:latin typeface="Times New Roman"/>
          </a:endParaRPr>
        </a:p>
      </xdr:txBody>
    </xdr:sp>
    <xdr:clientData/>
  </xdr:twoCellAnchor>
  <xdr:twoCellAnchor editAs="twoCell">
    <xdr:from>
      <xdr:col>4</xdr:col>
      <xdr:colOff>0</xdr:colOff>
      <xdr:row>28</xdr:row>
      <xdr:rowOff>25200</xdr:rowOff>
    </xdr:from>
    <xdr:to>
      <xdr:col>28</xdr:col>
      <xdr:colOff>114120</xdr:colOff>
      <xdr:row>28</xdr:row>
      <xdr:rowOff>25200</xdr:rowOff>
    </xdr:to>
    <xdr:sp>
      <xdr:nvSpPr>
        <xdr:cNvPr id="2056" name="直線コネクタ 54"/>
        <xdr:cNvSpPr/>
      </xdr:nvSpPr>
      <xdr:spPr>
        <a:xfrm>
          <a:off x="685800" y="4654080"/>
          <a:ext cx="4228920" cy="0"/>
        </a:xfrm>
        <a:prstGeom prst="line">
          <a:avLst/>
        </a:prstGeom>
        <a:ln>
          <a:solidFill>
            <a:srgbClr val="c0c0c0"/>
          </a:solidFill>
        </a:ln>
      </xdr:spPr>
      <xdr:style>
        <a:lnRef idx="1">
          <a:schemeClr val="accent1"/>
        </a:lnRef>
        <a:fillRef idx="0">
          <a:schemeClr val="accent1"/>
        </a:fillRef>
        <a:effectRef idx="0">
          <a:schemeClr val="accent1"/>
        </a:effectRef>
        <a:fontRef idx="minor"/>
      </xdr:style>
    </xdr:sp>
    <xdr:clientData/>
  </xdr:twoCellAnchor>
  <xdr:twoCellAnchor editAs="oneCell">
    <xdr:from>
      <xdr:col>1</xdr:col>
      <xdr:colOff>107280</xdr:colOff>
      <xdr:row>27</xdr:row>
      <xdr:rowOff>75240</xdr:rowOff>
    </xdr:from>
    <xdr:to>
      <xdr:col>4</xdr:col>
      <xdr:colOff>54000</xdr:colOff>
      <xdr:row>28</xdr:row>
      <xdr:rowOff>128160</xdr:rowOff>
    </xdr:to>
    <xdr:sp>
      <xdr:nvSpPr>
        <xdr:cNvPr id="2057" name="テキスト ボックス 55"/>
        <xdr:cNvSpPr/>
      </xdr:nvSpPr>
      <xdr:spPr>
        <a:xfrm>
          <a:off x="278640" y="4539240"/>
          <a:ext cx="461160" cy="21780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gn="r">
            <a:lnSpc>
              <a:spcPct val="100000"/>
            </a:lnSpc>
          </a:pPr>
          <a:r>
            <a:rPr b="0" lang="en-US" sz="1000" spc="-1" strike="noStrike">
              <a:solidFill>
                <a:srgbClr val="000000"/>
              </a:solidFill>
              <a:latin typeface="ＭＳ Ｐゴシック"/>
              <a:ea typeface="ＭＳ Ｐゴシック"/>
            </a:rPr>
            <a:t>3,600</a:t>
          </a:r>
          <a:endParaRPr b="0" lang="en-US" sz="1000" spc="-1" strike="noStrike">
            <a:latin typeface="Times New Roman"/>
          </a:endParaRPr>
        </a:p>
      </xdr:txBody>
    </xdr:sp>
    <xdr:clientData/>
  </xdr:twoCellAnchor>
  <xdr:twoCellAnchor editAs="twoCell">
    <xdr:from>
      <xdr:col>4</xdr:col>
      <xdr:colOff>0</xdr:colOff>
      <xdr:row>28</xdr:row>
      <xdr:rowOff>25560</xdr:rowOff>
    </xdr:from>
    <xdr:to>
      <xdr:col>28</xdr:col>
      <xdr:colOff>114120</xdr:colOff>
      <xdr:row>41</xdr:row>
      <xdr:rowOff>82440</xdr:rowOff>
    </xdr:to>
    <xdr:sp>
      <xdr:nvSpPr>
        <xdr:cNvPr id="2058" name="議会費グラフ枠"/>
        <xdr:cNvSpPr/>
      </xdr:nvSpPr>
      <xdr:spPr>
        <a:xfrm>
          <a:off x="685800" y="4654440"/>
          <a:ext cx="4228920" cy="22032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twoCell">
    <xdr:from>
      <xdr:col>19</xdr:col>
      <xdr:colOff>152640</xdr:colOff>
      <xdr:row>34</xdr:row>
      <xdr:rowOff>32400</xdr:rowOff>
    </xdr:from>
    <xdr:to>
      <xdr:col>28</xdr:col>
      <xdr:colOff>143640</xdr:colOff>
      <xdr:row>34</xdr:row>
      <xdr:rowOff>33480</xdr:rowOff>
    </xdr:to>
    <xdr:sp>
      <xdr:nvSpPr>
        <xdr:cNvPr id="2059" name="直線コネクタ 57"/>
        <xdr:cNvSpPr/>
      </xdr:nvSpPr>
      <xdr:spPr>
        <a:xfrm flipV="1">
          <a:off x="4176360" y="4885200"/>
          <a:ext cx="1080" cy="1534320"/>
        </a:xfrm>
        <a:prstGeom prst="line">
          <a:avLst/>
        </a:prstGeom>
        <a:ln w="31750">
          <a:solidFill>
            <a:srgbClr val="808080"/>
          </a:solidFill>
        </a:ln>
      </xdr:spPr>
      <xdr:style>
        <a:lnRef idx="1">
          <a:schemeClr val="accent1"/>
        </a:lnRef>
        <a:fillRef idx="0">
          <a:schemeClr val="accent1"/>
        </a:fillRef>
        <a:effectRef idx="0">
          <a:schemeClr val="accent1"/>
        </a:effectRef>
        <a:fontRef idx="minor"/>
      </xdr:style>
    </xdr:sp>
    <xdr:clientData/>
  </xdr:twoCellAnchor>
  <xdr:twoCellAnchor editAs="oneCell">
    <xdr:from>
      <xdr:col>24</xdr:col>
      <xdr:colOff>118440</xdr:colOff>
      <xdr:row>38</xdr:row>
      <xdr:rowOff>164160</xdr:rowOff>
    </xdr:from>
    <xdr:to>
      <xdr:col>27</xdr:col>
      <xdr:colOff>65520</xdr:colOff>
      <xdr:row>40</xdr:row>
      <xdr:rowOff>51480</xdr:rowOff>
    </xdr:to>
    <xdr:sp>
      <xdr:nvSpPr>
        <xdr:cNvPr id="2060" name="議会費最小値テキスト"/>
        <xdr:cNvSpPr/>
      </xdr:nvSpPr>
      <xdr:spPr>
        <a:xfrm>
          <a:off x="4233240" y="6444000"/>
          <a:ext cx="461160" cy="21780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nSpc>
              <a:spcPct val="100000"/>
            </a:lnSpc>
          </a:pPr>
          <a:r>
            <a:rPr b="1" lang="en-US" sz="1000" spc="-1" strike="noStrike">
              <a:solidFill>
                <a:srgbClr val="000000"/>
              </a:solidFill>
              <a:latin typeface="ＭＳ Ｐゴシック"/>
              <a:ea typeface="ＭＳ Ｐゴシック"/>
            </a:rPr>
            <a:t>1,920</a:t>
          </a:r>
          <a:endParaRPr b="0" lang="en-US" sz="1000" spc="-1" strike="noStrike">
            <a:latin typeface="Times New Roman"/>
          </a:endParaRPr>
        </a:p>
      </xdr:txBody>
    </xdr:sp>
    <xdr:clientData/>
  </xdr:twoCellAnchor>
  <xdr:twoCellAnchor editAs="twoCell">
    <xdr:from>
      <xdr:col>23</xdr:col>
      <xdr:colOff>164880</xdr:colOff>
      <xdr:row>38</xdr:row>
      <xdr:rowOff>139680</xdr:rowOff>
    </xdr:from>
    <xdr:to>
      <xdr:col>24</xdr:col>
      <xdr:colOff>152280</xdr:colOff>
      <xdr:row>38</xdr:row>
      <xdr:rowOff>139680</xdr:rowOff>
    </xdr:to>
    <xdr:sp>
      <xdr:nvSpPr>
        <xdr:cNvPr id="2061" name="直線コネクタ 59"/>
        <xdr:cNvSpPr/>
      </xdr:nvSpPr>
      <xdr:spPr>
        <a:xfrm>
          <a:off x="4107960" y="6419520"/>
          <a:ext cx="159120" cy="0"/>
        </a:xfrm>
        <a:prstGeom prst="line">
          <a:avLst/>
        </a:prstGeom>
        <a:ln w="19050">
          <a:solidFill>
            <a:srgbClr val="000000"/>
          </a:solidFill>
        </a:ln>
      </xdr:spPr>
      <xdr:style>
        <a:lnRef idx="1">
          <a:schemeClr val="accent1"/>
        </a:lnRef>
        <a:fillRef idx="0">
          <a:schemeClr val="accent1"/>
        </a:fillRef>
        <a:effectRef idx="0">
          <a:schemeClr val="accent1"/>
        </a:effectRef>
        <a:fontRef idx="minor"/>
      </xdr:style>
    </xdr:sp>
    <xdr:clientData/>
  </xdr:twoCellAnchor>
  <xdr:twoCellAnchor editAs="oneCell">
    <xdr:from>
      <xdr:col>24</xdr:col>
      <xdr:colOff>118440</xdr:colOff>
      <xdr:row>28</xdr:row>
      <xdr:rowOff>58320</xdr:rowOff>
    </xdr:from>
    <xdr:to>
      <xdr:col>27</xdr:col>
      <xdr:colOff>65520</xdr:colOff>
      <xdr:row>29</xdr:row>
      <xdr:rowOff>110880</xdr:rowOff>
    </xdr:to>
    <xdr:sp>
      <xdr:nvSpPr>
        <xdr:cNvPr id="2062" name="議会費最大値テキスト"/>
        <xdr:cNvSpPr/>
      </xdr:nvSpPr>
      <xdr:spPr>
        <a:xfrm>
          <a:off x="4233240" y="4687200"/>
          <a:ext cx="461160" cy="21780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nSpc>
              <a:spcPct val="100000"/>
            </a:lnSpc>
          </a:pPr>
          <a:r>
            <a:rPr b="1" lang="en-US" sz="1000" spc="-1" strike="noStrike">
              <a:solidFill>
                <a:srgbClr val="000000"/>
              </a:solidFill>
              <a:latin typeface="ＭＳ Ｐゴシック"/>
            </a:rPr>
            <a:t>3,382</a:t>
          </a:r>
          <a:endParaRPr b="0" lang="en-US" sz="1000" spc="-1" strike="noStrike">
            <a:latin typeface="Times New Roman"/>
          </a:endParaRPr>
        </a:p>
      </xdr:txBody>
    </xdr:sp>
    <xdr:clientData/>
  </xdr:twoCellAnchor>
  <xdr:twoCellAnchor editAs="twoCell">
    <xdr:from>
      <xdr:col>23</xdr:col>
      <xdr:colOff>164880</xdr:colOff>
      <xdr:row>29</xdr:row>
      <xdr:rowOff>91080</xdr:rowOff>
    </xdr:from>
    <xdr:to>
      <xdr:col>24</xdr:col>
      <xdr:colOff>152280</xdr:colOff>
      <xdr:row>29</xdr:row>
      <xdr:rowOff>91080</xdr:rowOff>
    </xdr:to>
    <xdr:sp>
      <xdr:nvSpPr>
        <xdr:cNvPr id="2063" name="直線コネクタ 61"/>
        <xdr:cNvSpPr/>
      </xdr:nvSpPr>
      <xdr:spPr>
        <a:xfrm>
          <a:off x="4107960" y="4885200"/>
          <a:ext cx="159120" cy="0"/>
        </a:xfrm>
        <a:prstGeom prst="line">
          <a:avLst/>
        </a:prstGeom>
        <a:ln w="19050">
          <a:solidFill>
            <a:srgbClr val="000000"/>
          </a:solidFill>
        </a:ln>
      </xdr:spPr>
      <xdr:style>
        <a:lnRef idx="1">
          <a:schemeClr val="accent1"/>
        </a:lnRef>
        <a:fillRef idx="0">
          <a:schemeClr val="accent1"/>
        </a:fillRef>
        <a:effectRef idx="0">
          <a:schemeClr val="accent1"/>
        </a:effectRef>
        <a:fontRef idx="minor"/>
      </xdr:style>
    </xdr:sp>
    <xdr:clientData/>
  </xdr:twoCellAnchor>
  <xdr:twoCellAnchor editAs="twoCell">
    <xdr:from>
      <xdr:col>20</xdr:col>
      <xdr:colOff>6120</xdr:colOff>
      <xdr:row>33</xdr:row>
      <xdr:rowOff>141480</xdr:rowOff>
    </xdr:from>
    <xdr:to>
      <xdr:col>24</xdr:col>
      <xdr:colOff>63720</xdr:colOff>
      <xdr:row>37</xdr:row>
      <xdr:rowOff>3960</xdr:rowOff>
    </xdr:to>
    <xdr:sp>
      <xdr:nvSpPr>
        <xdr:cNvPr id="2064" name="直線コネクタ 62"/>
        <xdr:cNvSpPr/>
      </xdr:nvSpPr>
      <xdr:spPr>
        <a:xfrm flipV="1">
          <a:off x="3434760" y="5595480"/>
          <a:ext cx="743400" cy="523080"/>
        </a:xfrm>
        <a:prstGeom prst="line">
          <a:avLst/>
        </a:prstGeom>
        <a:ln>
          <a:solidFill>
            <a:srgbClr val="ff0000"/>
          </a:solidFill>
        </a:ln>
      </xdr:spPr>
      <xdr:style>
        <a:lnRef idx="1">
          <a:schemeClr val="accent1"/>
        </a:lnRef>
        <a:fillRef idx="0">
          <a:schemeClr val="accent1"/>
        </a:fillRef>
        <a:effectRef idx="0">
          <a:schemeClr val="accent1"/>
        </a:effectRef>
        <a:fontRef idx="minor"/>
      </xdr:style>
    </xdr:sp>
    <xdr:clientData/>
  </xdr:twoCellAnchor>
  <xdr:twoCellAnchor editAs="oneCell">
    <xdr:from>
      <xdr:col>24</xdr:col>
      <xdr:colOff>118440</xdr:colOff>
      <xdr:row>34</xdr:row>
      <xdr:rowOff>42120</xdr:rowOff>
    </xdr:from>
    <xdr:to>
      <xdr:col>27</xdr:col>
      <xdr:colOff>65520</xdr:colOff>
      <xdr:row>35</xdr:row>
      <xdr:rowOff>94680</xdr:rowOff>
    </xdr:to>
    <xdr:sp>
      <xdr:nvSpPr>
        <xdr:cNvPr id="2065" name="議会費平均値テキスト"/>
        <xdr:cNvSpPr/>
      </xdr:nvSpPr>
      <xdr:spPr>
        <a:xfrm>
          <a:off x="4233240" y="5661720"/>
          <a:ext cx="461160" cy="21780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nSpc>
              <a:spcPct val="100000"/>
            </a:lnSpc>
          </a:pPr>
          <a:r>
            <a:rPr b="1" lang="en-US" sz="1000" spc="-1" strike="noStrike">
              <a:solidFill>
                <a:srgbClr val="000080"/>
              </a:solidFill>
              <a:latin typeface="ＭＳ Ｐゴシック"/>
              <a:ea typeface="ＭＳ Ｐゴシック"/>
            </a:rPr>
            <a:t>2,592</a:t>
          </a:r>
          <a:endParaRPr b="0" lang="en-US" sz="1000" spc="-1" strike="noStrike">
            <a:latin typeface="Times New Roman"/>
          </a:endParaRPr>
        </a:p>
      </xdr:txBody>
    </xdr:sp>
    <xdr:clientData/>
  </xdr:twoCellAnchor>
  <xdr:twoCellAnchor editAs="twoCell">
    <xdr:from>
      <xdr:col>24</xdr:col>
      <xdr:colOff>12600</xdr:colOff>
      <xdr:row>34</xdr:row>
      <xdr:rowOff>43200</xdr:rowOff>
    </xdr:from>
    <xdr:to>
      <xdr:col>24</xdr:col>
      <xdr:colOff>113760</xdr:colOff>
      <xdr:row>34</xdr:row>
      <xdr:rowOff>144360</xdr:rowOff>
    </xdr:to>
    <xdr:sp>
      <xdr:nvSpPr>
        <xdr:cNvPr id="2066" name="フローチャート: 判断 64"/>
        <xdr:cNvSpPr/>
      </xdr:nvSpPr>
      <xdr:spPr>
        <a:xfrm>
          <a:off x="4127400" y="5662800"/>
          <a:ext cx="101160" cy="1011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twoCell">
    <xdr:from>
      <xdr:col>15</xdr:col>
      <xdr:colOff>51120</xdr:colOff>
      <xdr:row>37</xdr:row>
      <xdr:rowOff>3960</xdr:rowOff>
    </xdr:from>
    <xdr:to>
      <xdr:col>20</xdr:col>
      <xdr:colOff>6120</xdr:colOff>
      <xdr:row>37</xdr:row>
      <xdr:rowOff>93600</xdr:rowOff>
    </xdr:to>
    <xdr:sp>
      <xdr:nvSpPr>
        <xdr:cNvPr id="2067" name="直線コネクタ 65"/>
        <xdr:cNvSpPr/>
      </xdr:nvSpPr>
      <xdr:spPr>
        <a:xfrm flipV="1">
          <a:off x="2622240" y="6118560"/>
          <a:ext cx="812520" cy="89640"/>
        </a:xfrm>
        <a:prstGeom prst="line">
          <a:avLst/>
        </a:prstGeom>
        <a:ln>
          <a:solidFill>
            <a:srgbClr val="ff0000"/>
          </a:solidFill>
        </a:ln>
      </xdr:spPr>
      <xdr:style>
        <a:lnRef idx="1">
          <a:schemeClr val="accent1"/>
        </a:lnRef>
        <a:fillRef idx="0">
          <a:schemeClr val="accent1"/>
        </a:fillRef>
        <a:effectRef idx="0">
          <a:schemeClr val="accent1"/>
        </a:effectRef>
        <a:fontRef idx="minor"/>
      </xdr:style>
    </xdr:sp>
    <xdr:clientData/>
  </xdr:twoCellAnchor>
  <xdr:twoCellAnchor editAs="twoCell">
    <xdr:from>
      <xdr:col>19</xdr:col>
      <xdr:colOff>127080</xdr:colOff>
      <xdr:row>34</xdr:row>
      <xdr:rowOff>132480</xdr:rowOff>
    </xdr:from>
    <xdr:to>
      <xdr:col>20</xdr:col>
      <xdr:colOff>37800</xdr:colOff>
      <xdr:row>35</xdr:row>
      <xdr:rowOff>62280</xdr:rowOff>
    </xdr:to>
    <xdr:sp>
      <xdr:nvSpPr>
        <xdr:cNvPr id="2068" name="フローチャート: 判断 66"/>
        <xdr:cNvSpPr/>
      </xdr:nvSpPr>
      <xdr:spPr>
        <a:xfrm>
          <a:off x="3384360" y="5752080"/>
          <a:ext cx="82440" cy="9504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oneCell">
    <xdr:from>
      <xdr:col>18</xdr:col>
      <xdr:colOff>137520</xdr:colOff>
      <xdr:row>33</xdr:row>
      <xdr:rowOff>99720</xdr:rowOff>
    </xdr:from>
    <xdr:to>
      <xdr:col>21</xdr:col>
      <xdr:colOff>84240</xdr:colOff>
      <xdr:row>34</xdr:row>
      <xdr:rowOff>152280</xdr:rowOff>
    </xdr:to>
    <xdr:sp>
      <xdr:nvSpPr>
        <xdr:cNvPr id="2069" name="テキスト ボックス 67"/>
        <xdr:cNvSpPr/>
      </xdr:nvSpPr>
      <xdr:spPr>
        <a:xfrm>
          <a:off x="3223440" y="5554080"/>
          <a:ext cx="461160" cy="21780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gn="ctr">
            <a:lnSpc>
              <a:spcPct val="100000"/>
            </a:lnSpc>
          </a:pPr>
          <a:r>
            <a:rPr b="1" lang="en-US" sz="1000" spc="-1" strike="noStrike">
              <a:solidFill>
                <a:srgbClr val="000080"/>
              </a:solidFill>
              <a:latin typeface="ＭＳ Ｐゴシック"/>
              <a:ea typeface="ＭＳ Ｐゴシック"/>
            </a:rPr>
            <a:t>2,510</a:t>
          </a:r>
          <a:endParaRPr b="0" lang="en-US" sz="1000" spc="-1" strike="noStrike">
            <a:latin typeface="Times New Roman"/>
          </a:endParaRPr>
        </a:p>
      </xdr:txBody>
    </xdr:sp>
    <xdr:clientData/>
  </xdr:twoCellAnchor>
  <xdr:twoCellAnchor editAs="twoCell">
    <xdr:from>
      <xdr:col>10</xdr:col>
      <xdr:colOff>114480</xdr:colOff>
      <xdr:row>37</xdr:row>
      <xdr:rowOff>93600</xdr:rowOff>
    </xdr:from>
    <xdr:to>
      <xdr:col>15</xdr:col>
      <xdr:colOff>51120</xdr:colOff>
      <xdr:row>38</xdr:row>
      <xdr:rowOff>40680</xdr:rowOff>
    </xdr:to>
    <xdr:sp>
      <xdr:nvSpPr>
        <xdr:cNvPr id="2070" name="直線コネクタ 68"/>
        <xdr:cNvSpPr/>
      </xdr:nvSpPr>
      <xdr:spPr>
        <a:xfrm flipV="1">
          <a:off x="1828440" y="6208200"/>
          <a:ext cx="793800" cy="111960"/>
        </a:xfrm>
        <a:prstGeom prst="line">
          <a:avLst/>
        </a:prstGeom>
        <a:ln>
          <a:solidFill>
            <a:srgbClr val="ff0000"/>
          </a:solidFill>
        </a:ln>
      </xdr:spPr>
      <xdr:style>
        <a:lnRef idx="1">
          <a:schemeClr val="accent1"/>
        </a:lnRef>
        <a:fillRef idx="0">
          <a:schemeClr val="accent1"/>
        </a:fillRef>
        <a:effectRef idx="0">
          <a:schemeClr val="accent1"/>
        </a:effectRef>
        <a:fontRef idx="minor"/>
      </xdr:style>
    </xdr:sp>
    <xdr:clientData/>
  </xdr:twoCellAnchor>
  <xdr:twoCellAnchor editAs="twoCell">
    <xdr:from>
      <xdr:col>15</xdr:col>
      <xdr:colOff>0</xdr:colOff>
      <xdr:row>35</xdr:row>
      <xdr:rowOff>3240</xdr:rowOff>
    </xdr:from>
    <xdr:to>
      <xdr:col>15</xdr:col>
      <xdr:colOff>101160</xdr:colOff>
      <xdr:row>35</xdr:row>
      <xdr:rowOff>98280</xdr:rowOff>
    </xdr:to>
    <xdr:sp>
      <xdr:nvSpPr>
        <xdr:cNvPr id="2071" name="フローチャート: 判断 69"/>
        <xdr:cNvSpPr/>
      </xdr:nvSpPr>
      <xdr:spPr>
        <a:xfrm>
          <a:off x="2571480" y="5788080"/>
          <a:ext cx="101160" cy="9504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oneCell">
    <xdr:from>
      <xdr:col>14</xdr:col>
      <xdr:colOff>10440</xdr:colOff>
      <xdr:row>33</xdr:row>
      <xdr:rowOff>135720</xdr:rowOff>
    </xdr:from>
    <xdr:to>
      <xdr:col>16</xdr:col>
      <xdr:colOff>128520</xdr:colOff>
      <xdr:row>35</xdr:row>
      <xdr:rowOff>23040</xdr:rowOff>
    </xdr:to>
    <xdr:sp>
      <xdr:nvSpPr>
        <xdr:cNvPr id="2072" name="テキスト ボックス 70"/>
        <xdr:cNvSpPr/>
      </xdr:nvSpPr>
      <xdr:spPr>
        <a:xfrm>
          <a:off x="2410560" y="5590080"/>
          <a:ext cx="461160" cy="21780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gn="ctr">
            <a:lnSpc>
              <a:spcPct val="100000"/>
            </a:lnSpc>
          </a:pPr>
          <a:r>
            <a:rPr b="1" lang="en-US" sz="1000" spc="-1" strike="noStrike">
              <a:solidFill>
                <a:srgbClr val="000080"/>
              </a:solidFill>
              <a:latin typeface="ＭＳ Ｐゴシック"/>
              <a:ea typeface="ＭＳ Ｐゴシック"/>
            </a:rPr>
            <a:t>2,477</a:t>
          </a:r>
          <a:endParaRPr b="0" lang="en-US" sz="1000" spc="-1" strike="noStrike">
            <a:latin typeface="Times New Roman"/>
          </a:endParaRPr>
        </a:p>
      </xdr:txBody>
    </xdr:sp>
    <xdr:clientData/>
  </xdr:twoCellAnchor>
  <xdr:twoCellAnchor editAs="twoCell">
    <xdr:from>
      <xdr:col>6</xdr:col>
      <xdr:colOff>6480</xdr:colOff>
      <xdr:row>38</xdr:row>
      <xdr:rowOff>7920</xdr:rowOff>
    </xdr:from>
    <xdr:to>
      <xdr:col>10</xdr:col>
      <xdr:colOff>114480</xdr:colOff>
      <xdr:row>38</xdr:row>
      <xdr:rowOff>40320</xdr:rowOff>
    </xdr:to>
    <xdr:sp>
      <xdr:nvSpPr>
        <xdr:cNvPr id="2073" name="直線コネクタ 71"/>
        <xdr:cNvSpPr/>
      </xdr:nvSpPr>
      <xdr:spPr>
        <a:xfrm>
          <a:off x="1034640" y="6287760"/>
          <a:ext cx="793800" cy="32400"/>
        </a:xfrm>
        <a:prstGeom prst="line">
          <a:avLst/>
        </a:prstGeom>
        <a:ln>
          <a:solidFill>
            <a:srgbClr val="ff0000"/>
          </a:solidFill>
        </a:ln>
      </xdr:spPr>
      <xdr:style>
        <a:lnRef idx="1">
          <a:schemeClr val="accent1"/>
        </a:lnRef>
        <a:fillRef idx="0">
          <a:schemeClr val="accent1"/>
        </a:fillRef>
        <a:effectRef idx="0">
          <a:schemeClr val="accent1"/>
        </a:effectRef>
        <a:fontRef idx="minor"/>
      </xdr:style>
    </xdr:sp>
    <xdr:clientData/>
  </xdr:twoCellAnchor>
  <xdr:twoCellAnchor editAs="twoCell">
    <xdr:from>
      <xdr:col>10</xdr:col>
      <xdr:colOff>63360</xdr:colOff>
      <xdr:row>35</xdr:row>
      <xdr:rowOff>29520</xdr:rowOff>
    </xdr:from>
    <xdr:to>
      <xdr:col>10</xdr:col>
      <xdr:colOff>164520</xdr:colOff>
      <xdr:row>35</xdr:row>
      <xdr:rowOff>130680</xdr:rowOff>
    </xdr:to>
    <xdr:sp>
      <xdr:nvSpPr>
        <xdr:cNvPr id="2074" name="フローチャート: 判断 72"/>
        <xdr:cNvSpPr/>
      </xdr:nvSpPr>
      <xdr:spPr>
        <a:xfrm>
          <a:off x="1777680" y="5814360"/>
          <a:ext cx="101160" cy="1011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oneCell">
    <xdr:from>
      <xdr:col>9</xdr:col>
      <xdr:colOff>73800</xdr:colOff>
      <xdr:row>34</xdr:row>
      <xdr:rowOff>2880</xdr:rowOff>
    </xdr:from>
    <xdr:to>
      <xdr:col>12</xdr:col>
      <xdr:colOff>20520</xdr:colOff>
      <xdr:row>35</xdr:row>
      <xdr:rowOff>55440</xdr:rowOff>
    </xdr:to>
    <xdr:sp>
      <xdr:nvSpPr>
        <xdr:cNvPr id="2075" name="テキスト ボックス 73"/>
        <xdr:cNvSpPr/>
      </xdr:nvSpPr>
      <xdr:spPr>
        <a:xfrm>
          <a:off x="1616760" y="5622480"/>
          <a:ext cx="461160" cy="21780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gn="ctr">
            <a:lnSpc>
              <a:spcPct val="100000"/>
            </a:lnSpc>
          </a:pPr>
          <a:r>
            <a:rPr b="1" lang="en-US" sz="1000" spc="-1" strike="noStrike">
              <a:solidFill>
                <a:srgbClr val="000080"/>
              </a:solidFill>
              <a:latin typeface="ＭＳ Ｐゴシック"/>
              <a:ea typeface="ＭＳ Ｐゴシック"/>
            </a:rPr>
            <a:t>2,447</a:t>
          </a:r>
          <a:endParaRPr b="0" lang="en-US" sz="1000" spc="-1" strike="noStrike">
            <a:latin typeface="Times New Roman"/>
          </a:endParaRPr>
        </a:p>
      </xdr:txBody>
    </xdr:sp>
    <xdr:clientData/>
  </xdr:twoCellAnchor>
  <xdr:twoCellAnchor editAs="twoCell">
    <xdr:from>
      <xdr:col>5</xdr:col>
      <xdr:colOff>127080</xdr:colOff>
      <xdr:row>35</xdr:row>
      <xdr:rowOff>81720</xdr:rowOff>
    </xdr:from>
    <xdr:to>
      <xdr:col>6</xdr:col>
      <xdr:colOff>37800</xdr:colOff>
      <xdr:row>36</xdr:row>
      <xdr:rowOff>11520</xdr:rowOff>
    </xdr:to>
    <xdr:sp>
      <xdr:nvSpPr>
        <xdr:cNvPr id="2076" name="フローチャート: 判断 74"/>
        <xdr:cNvSpPr/>
      </xdr:nvSpPr>
      <xdr:spPr>
        <a:xfrm>
          <a:off x="984240" y="5866560"/>
          <a:ext cx="82080" cy="9468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oneCell">
    <xdr:from>
      <xdr:col>4</xdr:col>
      <xdr:colOff>137520</xdr:colOff>
      <xdr:row>34</xdr:row>
      <xdr:rowOff>48960</xdr:rowOff>
    </xdr:from>
    <xdr:to>
      <xdr:col>7</xdr:col>
      <xdr:colOff>84600</xdr:colOff>
      <xdr:row>35</xdr:row>
      <xdr:rowOff>101520</xdr:rowOff>
    </xdr:to>
    <xdr:sp>
      <xdr:nvSpPr>
        <xdr:cNvPr id="2077" name="テキスト ボックス 75"/>
        <xdr:cNvSpPr/>
      </xdr:nvSpPr>
      <xdr:spPr>
        <a:xfrm>
          <a:off x="823320" y="5668560"/>
          <a:ext cx="461160" cy="21780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gn="ctr">
            <a:lnSpc>
              <a:spcPct val="100000"/>
            </a:lnSpc>
          </a:pPr>
          <a:r>
            <a:rPr b="1" lang="en-US" sz="1000" spc="-1" strike="noStrike">
              <a:solidFill>
                <a:srgbClr val="000080"/>
              </a:solidFill>
              <a:latin typeface="ＭＳ Ｐゴシック"/>
              <a:ea typeface="ＭＳ Ｐゴシック"/>
            </a:rPr>
            <a:t>2,399</a:t>
          </a:r>
          <a:endParaRPr b="0" lang="en-US" sz="1000" spc="-1" strike="noStrike">
            <a:latin typeface="Times New Roman"/>
          </a:endParaRPr>
        </a:p>
      </xdr:txBody>
    </xdr:sp>
    <xdr:clientData/>
  </xdr:twoCellAnchor>
  <xdr:twoCellAnchor editAs="oneCell">
    <xdr:from>
      <xdr:col>23</xdr:col>
      <xdr:colOff>63360</xdr:colOff>
      <xdr:row>41</xdr:row>
      <xdr:rowOff>100440</xdr:rowOff>
    </xdr:from>
    <xdr:to>
      <xdr:col>27</xdr:col>
      <xdr:colOff>139320</xdr:colOff>
      <xdr:row>42</xdr:row>
      <xdr:rowOff>153000</xdr:rowOff>
    </xdr:to>
    <xdr:sp>
      <xdr:nvSpPr>
        <xdr:cNvPr id="2078" name="テキスト ボックス 76"/>
        <xdr:cNvSpPr/>
      </xdr:nvSpPr>
      <xdr:spPr>
        <a:xfrm>
          <a:off x="4006440" y="6875640"/>
          <a:ext cx="761760" cy="217800"/>
        </a:xfrm>
        <a:prstGeom prst="rect">
          <a:avLst/>
        </a:prstGeom>
        <a:noFill/>
        <a:ln w="0">
          <a:noFill/>
        </a:ln>
      </xdr:spPr>
      <xdr:style>
        <a:lnRef idx="0"/>
        <a:fillRef idx="0"/>
        <a:effectRef idx="0"/>
        <a:fontRef idx="minor"/>
      </xdr:style>
      <xdr:txBody>
        <a:bodyPr horzOverflow="clip" vertOverflow="clip" lIns="90000" rIns="90000" tIns="45000" bIns="45000" anchor="ctr">
          <a:spAutoFit/>
        </a:bodyPr>
        <a:p>
          <a:pPr>
            <a:lnSpc>
              <a:spcPct val="100000"/>
            </a:lnSpc>
          </a:pPr>
          <a:r>
            <a:rPr b="0" lang="en-US" sz="1000" spc="-1" strike="noStrike">
              <a:solidFill>
                <a:srgbClr val="000000"/>
              </a:solidFill>
              <a:latin typeface="ＭＳ Ｐゴシック"/>
              <a:ea typeface="ＭＳ Ｐゴシック"/>
            </a:rPr>
            <a:t>R06</a:t>
          </a:r>
          <a:endParaRPr b="0" lang="en-US" sz="1000" spc="-1" strike="noStrike">
            <a:latin typeface="Times New Roman"/>
          </a:endParaRPr>
        </a:p>
      </xdr:txBody>
    </xdr:sp>
    <xdr:clientData/>
  </xdr:twoCellAnchor>
  <xdr:twoCellAnchor editAs="oneCell">
    <xdr:from>
      <xdr:col>19</xdr:col>
      <xdr:colOff>6480</xdr:colOff>
      <xdr:row>41</xdr:row>
      <xdr:rowOff>100440</xdr:rowOff>
    </xdr:from>
    <xdr:to>
      <xdr:col>23</xdr:col>
      <xdr:colOff>82440</xdr:colOff>
      <xdr:row>42</xdr:row>
      <xdr:rowOff>153000</xdr:rowOff>
    </xdr:to>
    <xdr:sp>
      <xdr:nvSpPr>
        <xdr:cNvPr id="2079" name="テキスト ボックス 77"/>
        <xdr:cNvSpPr/>
      </xdr:nvSpPr>
      <xdr:spPr>
        <a:xfrm>
          <a:off x="3263760" y="6875640"/>
          <a:ext cx="761760" cy="217800"/>
        </a:xfrm>
        <a:prstGeom prst="rect">
          <a:avLst/>
        </a:prstGeom>
        <a:noFill/>
        <a:ln w="0">
          <a:noFill/>
        </a:ln>
      </xdr:spPr>
      <xdr:style>
        <a:lnRef idx="0"/>
        <a:fillRef idx="0"/>
        <a:effectRef idx="0"/>
        <a:fontRef idx="minor"/>
      </xdr:style>
      <xdr:txBody>
        <a:bodyPr horzOverflow="clip" vertOverflow="clip" lIns="90000" rIns="90000" tIns="45000" bIns="45000" anchor="ctr">
          <a:spAutoFit/>
        </a:bodyPr>
        <a:p>
          <a:pPr>
            <a:lnSpc>
              <a:spcPct val="100000"/>
            </a:lnSpc>
          </a:pPr>
          <a:r>
            <a:rPr b="0" lang="en-US" sz="1000" spc="-1" strike="noStrike">
              <a:solidFill>
                <a:srgbClr val="000000"/>
              </a:solidFill>
              <a:latin typeface="ＭＳ Ｐゴシック"/>
              <a:ea typeface="ＭＳ Ｐゴシック"/>
            </a:rPr>
            <a:t>R05</a:t>
          </a:r>
          <a:endParaRPr b="0" lang="en-US" sz="1000" spc="-1" strike="noStrike">
            <a:latin typeface="Times New Roman"/>
          </a:endParaRPr>
        </a:p>
      </xdr:txBody>
    </xdr:sp>
    <xdr:clientData/>
  </xdr:twoCellAnchor>
  <xdr:twoCellAnchor editAs="oneCell">
    <xdr:from>
      <xdr:col>14</xdr:col>
      <xdr:colOff>50760</xdr:colOff>
      <xdr:row>41</xdr:row>
      <xdr:rowOff>100440</xdr:rowOff>
    </xdr:from>
    <xdr:to>
      <xdr:col>18</xdr:col>
      <xdr:colOff>126720</xdr:colOff>
      <xdr:row>42</xdr:row>
      <xdr:rowOff>153000</xdr:rowOff>
    </xdr:to>
    <xdr:sp>
      <xdr:nvSpPr>
        <xdr:cNvPr id="2080" name="テキスト ボックス 78"/>
        <xdr:cNvSpPr/>
      </xdr:nvSpPr>
      <xdr:spPr>
        <a:xfrm>
          <a:off x="2450880" y="6875640"/>
          <a:ext cx="761760" cy="217800"/>
        </a:xfrm>
        <a:prstGeom prst="rect">
          <a:avLst/>
        </a:prstGeom>
        <a:noFill/>
        <a:ln w="0">
          <a:noFill/>
        </a:ln>
      </xdr:spPr>
      <xdr:style>
        <a:lnRef idx="0"/>
        <a:fillRef idx="0"/>
        <a:effectRef idx="0"/>
        <a:fontRef idx="minor"/>
      </xdr:style>
      <xdr:txBody>
        <a:bodyPr horzOverflow="clip" vertOverflow="clip" lIns="90000" rIns="90000" tIns="45000" bIns="45000" anchor="ctr">
          <a:spAutoFit/>
        </a:bodyPr>
        <a:p>
          <a:pPr>
            <a:lnSpc>
              <a:spcPct val="100000"/>
            </a:lnSpc>
          </a:pPr>
          <a:r>
            <a:rPr b="0" lang="en-US" sz="1000" spc="-1" strike="noStrike">
              <a:solidFill>
                <a:srgbClr val="000000"/>
              </a:solidFill>
              <a:latin typeface="ＭＳ Ｐゴシック"/>
              <a:ea typeface="ＭＳ Ｐゴシック"/>
            </a:rPr>
            <a:t>R04</a:t>
          </a:r>
          <a:endParaRPr b="0" lang="en-US" sz="1000" spc="-1" strike="noStrike">
            <a:latin typeface="Times New Roman"/>
          </a:endParaRPr>
        </a:p>
      </xdr:txBody>
    </xdr:sp>
    <xdr:clientData/>
  </xdr:twoCellAnchor>
  <xdr:twoCellAnchor editAs="oneCell">
    <xdr:from>
      <xdr:col>9</xdr:col>
      <xdr:colOff>114480</xdr:colOff>
      <xdr:row>41</xdr:row>
      <xdr:rowOff>100440</xdr:rowOff>
    </xdr:from>
    <xdr:to>
      <xdr:col>14</xdr:col>
      <xdr:colOff>19080</xdr:colOff>
      <xdr:row>42</xdr:row>
      <xdr:rowOff>153000</xdr:rowOff>
    </xdr:to>
    <xdr:sp>
      <xdr:nvSpPr>
        <xdr:cNvPr id="2081" name="テキスト ボックス 79"/>
        <xdr:cNvSpPr/>
      </xdr:nvSpPr>
      <xdr:spPr>
        <a:xfrm>
          <a:off x="1657440" y="6875640"/>
          <a:ext cx="761760" cy="217800"/>
        </a:xfrm>
        <a:prstGeom prst="rect">
          <a:avLst/>
        </a:prstGeom>
        <a:noFill/>
        <a:ln w="0">
          <a:noFill/>
        </a:ln>
      </xdr:spPr>
      <xdr:style>
        <a:lnRef idx="0"/>
        <a:fillRef idx="0"/>
        <a:effectRef idx="0"/>
        <a:fontRef idx="minor"/>
      </xdr:style>
      <xdr:txBody>
        <a:bodyPr horzOverflow="clip" vertOverflow="clip" lIns="90000" rIns="90000" tIns="45000" bIns="45000" anchor="ctr">
          <a:spAutoFit/>
        </a:bodyPr>
        <a:p>
          <a:pPr>
            <a:lnSpc>
              <a:spcPct val="100000"/>
            </a:lnSpc>
          </a:pPr>
          <a:r>
            <a:rPr b="0" lang="en-US" sz="1000" spc="-1" strike="noStrike">
              <a:solidFill>
                <a:srgbClr val="000000"/>
              </a:solidFill>
              <a:latin typeface="ＭＳ Ｐゴシック"/>
              <a:ea typeface="ＭＳ Ｐゴシック"/>
            </a:rPr>
            <a:t>R03</a:t>
          </a:r>
          <a:endParaRPr b="0" lang="en-US" sz="1000" spc="-1" strike="noStrike">
            <a:latin typeface="Times New Roman"/>
          </a:endParaRPr>
        </a:p>
      </xdr:txBody>
    </xdr:sp>
    <xdr:clientData/>
  </xdr:twoCellAnchor>
  <xdr:twoCellAnchor editAs="oneCell">
    <xdr:from>
      <xdr:col>5</xdr:col>
      <xdr:colOff>6480</xdr:colOff>
      <xdr:row>41</xdr:row>
      <xdr:rowOff>100440</xdr:rowOff>
    </xdr:from>
    <xdr:to>
      <xdr:col>9</xdr:col>
      <xdr:colOff>82440</xdr:colOff>
      <xdr:row>42</xdr:row>
      <xdr:rowOff>153000</xdr:rowOff>
    </xdr:to>
    <xdr:sp>
      <xdr:nvSpPr>
        <xdr:cNvPr id="2082" name="テキスト ボックス 80"/>
        <xdr:cNvSpPr/>
      </xdr:nvSpPr>
      <xdr:spPr>
        <a:xfrm>
          <a:off x="863640" y="6875640"/>
          <a:ext cx="761760" cy="217800"/>
        </a:xfrm>
        <a:prstGeom prst="rect">
          <a:avLst/>
        </a:prstGeom>
        <a:noFill/>
        <a:ln w="0">
          <a:noFill/>
        </a:ln>
      </xdr:spPr>
      <xdr:style>
        <a:lnRef idx="0"/>
        <a:fillRef idx="0"/>
        <a:effectRef idx="0"/>
        <a:fontRef idx="minor"/>
      </xdr:style>
      <xdr:txBody>
        <a:bodyPr horzOverflow="clip" vertOverflow="clip" lIns="90000" rIns="90000" tIns="45000" bIns="45000" anchor="ctr">
          <a:spAutoFit/>
        </a:bodyPr>
        <a:p>
          <a:pPr>
            <a:lnSpc>
              <a:spcPct val="100000"/>
            </a:lnSpc>
          </a:pPr>
          <a:r>
            <a:rPr b="0" lang="en-US" sz="1000" spc="-1" strike="noStrike">
              <a:solidFill>
                <a:srgbClr val="000000"/>
              </a:solidFill>
              <a:latin typeface="ＭＳ Ｐゴシック"/>
              <a:ea typeface="ＭＳ Ｐゴシック"/>
            </a:rPr>
            <a:t>R02</a:t>
          </a:r>
          <a:endParaRPr b="0" lang="en-US" sz="1000" spc="-1" strike="noStrike">
            <a:latin typeface="Times New Roman"/>
          </a:endParaRPr>
        </a:p>
      </xdr:txBody>
    </xdr:sp>
    <xdr:clientData/>
  </xdr:twoCellAnchor>
  <xdr:twoCellAnchor editAs="twoCell">
    <xdr:from>
      <xdr:col>24</xdr:col>
      <xdr:colOff>12600</xdr:colOff>
      <xdr:row>33</xdr:row>
      <xdr:rowOff>90360</xdr:rowOff>
    </xdr:from>
    <xdr:to>
      <xdr:col>24</xdr:col>
      <xdr:colOff>113760</xdr:colOff>
      <xdr:row>34</xdr:row>
      <xdr:rowOff>20160</xdr:rowOff>
    </xdr:to>
    <xdr:sp>
      <xdr:nvSpPr>
        <xdr:cNvPr id="2083" name="楕円 81"/>
        <xdr:cNvSpPr/>
      </xdr:nvSpPr>
      <xdr:spPr>
        <a:xfrm>
          <a:off x="4127400" y="5544720"/>
          <a:ext cx="101160" cy="9504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oneCell">
    <xdr:from>
      <xdr:col>24</xdr:col>
      <xdr:colOff>118440</xdr:colOff>
      <xdr:row>32</xdr:row>
      <xdr:rowOff>133920</xdr:rowOff>
    </xdr:from>
    <xdr:to>
      <xdr:col>27</xdr:col>
      <xdr:colOff>65520</xdr:colOff>
      <xdr:row>34</xdr:row>
      <xdr:rowOff>21600</xdr:rowOff>
    </xdr:to>
    <xdr:sp>
      <xdr:nvSpPr>
        <xdr:cNvPr id="2084" name="議会費該当値テキスト"/>
        <xdr:cNvSpPr/>
      </xdr:nvSpPr>
      <xdr:spPr>
        <a:xfrm>
          <a:off x="4233240" y="5423400"/>
          <a:ext cx="461160" cy="21780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nSpc>
              <a:spcPct val="100000"/>
            </a:lnSpc>
          </a:pPr>
          <a:r>
            <a:rPr b="1" lang="en-US" sz="1000" spc="-1" strike="noStrike">
              <a:solidFill>
                <a:srgbClr val="ff0000"/>
              </a:solidFill>
              <a:latin typeface="ＭＳ Ｐゴシック"/>
              <a:ea typeface="ＭＳ Ｐゴシック"/>
            </a:rPr>
            <a:t>2,706</a:t>
          </a:r>
          <a:endParaRPr b="0" lang="en-US" sz="1000" spc="-1" strike="noStrike">
            <a:latin typeface="Times New Roman"/>
          </a:endParaRPr>
        </a:p>
      </xdr:txBody>
    </xdr:sp>
    <xdr:clientData/>
  </xdr:twoCellAnchor>
  <xdr:twoCellAnchor editAs="twoCell">
    <xdr:from>
      <xdr:col>19</xdr:col>
      <xdr:colOff>127080</xdr:colOff>
      <xdr:row>36</xdr:row>
      <xdr:rowOff>118440</xdr:rowOff>
    </xdr:from>
    <xdr:to>
      <xdr:col>20</xdr:col>
      <xdr:colOff>37800</xdr:colOff>
      <xdr:row>37</xdr:row>
      <xdr:rowOff>48240</xdr:rowOff>
    </xdr:to>
    <xdr:sp>
      <xdr:nvSpPr>
        <xdr:cNvPr id="2085" name="楕円 83"/>
        <xdr:cNvSpPr/>
      </xdr:nvSpPr>
      <xdr:spPr>
        <a:xfrm>
          <a:off x="3384360" y="6068160"/>
          <a:ext cx="82440" cy="9504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oneCell">
    <xdr:from>
      <xdr:col>18</xdr:col>
      <xdr:colOff>137520</xdr:colOff>
      <xdr:row>37</xdr:row>
      <xdr:rowOff>60120</xdr:rowOff>
    </xdr:from>
    <xdr:to>
      <xdr:col>21</xdr:col>
      <xdr:colOff>84240</xdr:colOff>
      <xdr:row>38</xdr:row>
      <xdr:rowOff>113040</xdr:rowOff>
    </xdr:to>
    <xdr:sp>
      <xdr:nvSpPr>
        <xdr:cNvPr id="2086" name="テキスト ボックス 84"/>
        <xdr:cNvSpPr/>
      </xdr:nvSpPr>
      <xdr:spPr>
        <a:xfrm>
          <a:off x="3223440" y="6175080"/>
          <a:ext cx="461160" cy="21780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gn="ctr">
            <a:lnSpc>
              <a:spcPct val="100000"/>
            </a:lnSpc>
          </a:pPr>
          <a:r>
            <a:rPr b="1" lang="en-US" sz="1000" spc="-1" strike="noStrike">
              <a:solidFill>
                <a:srgbClr val="ff0000"/>
              </a:solidFill>
              <a:latin typeface="ＭＳ Ｐゴシック"/>
              <a:ea typeface="ＭＳ Ｐゴシック"/>
            </a:rPr>
            <a:t>2,208</a:t>
          </a:r>
          <a:endParaRPr b="0" lang="en-US" sz="1000" spc="-1" strike="noStrike">
            <a:latin typeface="Times New Roman"/>
          </a:endParaRPr>
        </a:p>
      </xdr:txBody>
    </xdr:sp>
    <xdr:clientData/>
  </xdr:twoCellAnchor>
  <xdr:twoCellAnchor editAs="twoCell">
    <xdr:from>
      <xdr:col>15</xdr:col>
      <xdr:colOff>0</xdr:colOff>
      <xdr:row>37</xdr:row>
      <xdr:rowOff>42480</xdr:rowOff>
    </xdr:from>
    <xdr:to>
      <xdr:col>15</xdr:col>
      <xdr:colOff>101160</xdr:colOff>
      <xdr:row>37</xdr:row>
      <xdr:rowOff>143640</xdr:rowOff>
    </xdr:to>
    <xdr:sp>
      <xdr:nvSpPr>
        <xdr:cNvPr id="2087" name="楕円 85"/>
        <xdr:cNvSpPr/>
      </xdr:nvSpPr>
      <xdr:spPr>
        <a:xfrm>
          <a:off x="2571480" y="6157440"/>
          <a:ext cx="101160" cy="1011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oneCell">
    <xdr:from>
      <xdr:col>14</xdr:col>
      <xdr:colOff>10440</xdr:colOff>
      <xdr:row>37</xdr:row>
      <xdr:rowOff>155880</xdr:rowOff>
    </xdr:from>
    <xdr:to>
      <xdr:col>16</xdr:col>
      <xdr:colOff>128520</xdr:colOff>
      <xdr:row>39</xdr:row>
      <xdr:rowOff>43560</xdr:rowOff>
    </xdr:to>
    <xdr:sp>
      <xdr:nvSpPr>
        <xdr:cNvPr id="2088" name="テキスト ボックス 86"/>
        <xdr:cNvSpPr/>
      </xdr:nvSpPr>
      <xdr:spPr>
        <a:xfrm>
          <a:off x="2410560" y="6270840"/>
          <a:ext cx="461160" cy="21780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gn="ctr">
            <a:lnSpc>
              <a:spcPct val="100000"/>
            </a:lnSpc>
          </a:pPr>
          <a:r>
            <a:rPr b="1" lang="en-US" sz="1000" spc="-1" strike="noStrike">
              <a:solidFill>
                <a:srgbClr val="ff0000"/>
              </a:solidFill>
              <a:latin typeface="ＭＳ Ｐゴシック"/>
              <a:ea typeface="ＭＳ Ｐゴシック"/>
            </a:rPr>
            <a:t>2,120</a:t>
          </a:r>
          <a:endParaRPr b="0" lang="en-US" sz="1000" spc="-1" strike="noStrike">
            <a:latin typeface="Times New Roman"/>
          </a:endParaRPr>
        </a:p>
      </xdr:txBody>
    </xdr:sp>
    <xdr:clientData/>
  </xdr:twoCellAnchor>
  <xdr:twoCellAnchor editAs="twoCell">
    <xdr:from>
      <xdr:col>10</xdr:col>
      <xdr:colOff>63360</xdr:colOff>
      <xdr:row>37</xdr:row>
      <xdr:rowOff>161280</xdr:rowOff>
    </xdr:from>
    <xdr:to>
      <xdr:col>10</xdr:col>
      <xdr:colOff>164520</xdr:colOff>
      <xdr:row>38</xdr:row>
      <xdr:rowOff>91080</xdr:rowOff>
    </xdr:to>
    <xdr:sp>
      <xdr:nvSpPr>
        <xdr:cNvPr id="2089" name="楕円 87"/>
        <xdr:cNvSpPr/>
      </xdr:nvSpPr>
      <xdr:spPr>
        <a:xfrm>
          <a:off x="1777680" y="6276240"/>
          <a:ext cx="101160" cy="9468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oneCell">
    <xdr:from>
      <xdr:col>9</xdr:col>
      <xdr:colOff>73800</xdr:colOff>
      <xdr:row>38</xdr:row>
      <xdr:rowOff>102960</xdr:rowOff>
    </xdr:from>
    <xdr:to>
      <xdr:col>12</xdr:col>
      <xdr:colOff>20520</xdr:colOff>
      <xdr:row>39</xdr:row>
      <xdr:rowOff>155520</xdr:rowOff>
    </xdr:to>
    <xdr:sp>
      <xdr:nvSpPr>
        <xdr:cNvPr id="2090" name="テキスト ボックス 88"/>
        <xdr:cNvSpPr/>
      </xdr:nvSpPr>
      <xdr:spPr>
        <a:xfrm>
          <a:off x="1616760" y="6382800"/>
          <a:ext cx="461160" cy="21780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gn="ctr">
            <a:lnSpc>
              <a:spcPct val="100000"/>
            </a:lnSpc>
          </a:pPr>
          <a:r>
            <a:rPr b="1" lang="en-US" sz="1000" spc="-1" strike="noStrike">
              <a:solidFill>
                <a:srgbClr val="ff0000"/>
              </a:solidFill>
              <a:latin typeface="ＭＳ Ｐゴシック"/>
              <a:ea typeface="ＭＳ Ｐゴシック"/>
            </a:rPr>
            <a:t>2,011</a:t>
          </a:r>
          <a:endParaRPr b="0" lang="en-US" sz="1000" spc="-1" strike="noStrike">
            <a:latin typeface="Times New Roman"/>
          </a:endParaRPr>
        </a:p>
      </xdr:txBody>
    </xdr:sp>
    <xdr:clientData/>
  </xdr:twoCellAnchor>
  <xdr:twoCellAnchor editAs="twoCell">
    <xdr:from>
      <xdr:col>5</xdr:col>
      <xdr:colOff>127080</xdr:colOff>
      <xdr:row>37</xdr:row>
      <xdr:rowOff>128520</xdr:rowOff>
    </xdr:from>
    <xdr:to>
      <xdr:col>6</xdr:col>
      <xdr:colOff>37800</xdr:colOff>
      <xdr:row>38</xdr:row>
      <xdr:rowOff>58320</xdr:rowOff>
    </xdr:to>
    <xdr:sp>
      <xdr:nvSpPr>
        <xdr:cNvPr id="2091" name="楕円 89"/>
        <xdr:cNvSpPr/>
      </xdr:nvSpPr>
      <xdr:spPr>
        <a:xfrm>
          <a:off x="984240" y="6243480"/>
          <a:ext cx="82080" cy="9468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oneCell">
    <xdr:from>
      <xdr:col>4</xdr:col>
      <xdr:colOff>137520</xdr:colOff>
      <xdr:row>38</xdr:row>
      <xdr:rowOff>70560</xdr:rowOff>
    </xdr:from>
    <xdr:to>
      <xdr:col>7</xdr:col>
      <xdr:colOff>84600</xdr:colOff>
      <xdr:row>39</xdr:row>
      <xdr:rowOff>123120</xdr:rowOff>
    </xdr:to>
    <xdr:sp>
      <xdr:nvSpPr>
        <xdr:cNvPr id="2092" name="テキスト ボックス 90"/>
        <xdr:cNvSpPr/>
      </xdr:nvSpPr>
      <xdr:spPr>
        <a:xfrm>
          <a:off x="823320" y="6350400"/>
          <a:ext cx="461160" cy="21780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gn="ctr">
            <a:lnSpc>
              <a:spcPct val="100000"/>
            </a:lnSpc>
          </a:pPr>
          <a:r>
            <a:rPr b="1" lang="en-US" sz="1000" spc="-1" strike="noStrike">
              <a:solidFill>
                <a:srgbClr val="ff0000"/>
              </a:solidFill>
              <a:latin typeface="ＭＳ Ｐゴシック"/>
              <a:ea typeface="ＭＳ Ｐゴシック"/>
            </a:rPr>
            <a:t>2,041</a:t>
          </a:r>
          <a:endParaRPr b="0" lang="en-US" sz="1000" spc="-1" strike="noStrike">
            <a:latin typeface="Times New Roman"/>
          </a:endParaRPr>
        </a:p>
      </xdr:txBody>
    </xdr:sp>
    <xdr:clientData/>
  </xdr:twoCellAnchor>
  <xdr:twoCellAnchor editAs="twoCell">
    <xdr:from>
      <xdr:col>4</xdr:col>
      <xdr:colOff>0</xdr:colOff>
      <xdr:row>43</xdr:row>
      <xdr:rowOff>57240</xdr:rowOff>
    </xdr:from>
    <xdr:to>
      <xdr:col>28</xdr:col>
      <xdr:colOff>114120</xdr:colOff>
      <xdr:row>45</xdr:row>
      <xdr:rowOff>31320</xdr:rowOff>
    </xdr:to>
    <xdr:sp>
      <xdr:nvSpPr>
        <xdr:cNvPr id="2093" name="正方形/長方形 91"/>
        <xdr:cNvSpPr/>
      </xdr:nvSpPr>
      <xdr:spPr>
        <a:xfrm>
          <a:off x="685800" y="7162560"/>
          <a:ext cx="4228920" cy="304560"/>
        </a:xfrm>
        <a:prstGeom prst="rect">
          <a:avLst/>
        </a:prstGeom>
        <a:solidFill>
          <a:schemeClr val="bg1"/>
        </a:solidFill>
        <a:ln w="19050">
          <a:solidFill>
            <a:srgbClr val="000000"/>
          </a:solidFill>
        </a:ln>
      </xdr:spPr>
      <xdr:style>
        <a:lnRef idx="2">
          <a:schemeClr val="accent1">
            <a:shade val="50000"/>
          </a:schemeClr>
        </a:lnRef>
        <a:fillRef idx="1">
          <a:schemeClr val="accent1"/>
        </a:fillRef>
        <a:effectRef idx="0">
          <a:schemeClr val="accent1"/>
        </a:effectRef>
        <a:fontRef idx="minor"/>
      </xdr:style>
      <xdr:txBody>
        <a:bodyPr horzOverflow="clip" vertOverflow="clip" lIns="90000" rIns="90000" tIns="45000" bIns="45000" anchor="ctr">
          <a:noAutofit/>
        </a:bodyPr>
        <a:p>
          <a:pPr algn="ctr">
            <a:lnSpc>
              <a:spcPct val="100000"/>
            </a:lnSpc>
          </a:pPr>
          <a:r>
            <a:rPr b="1" lang="ja-JP" sz="1600" spc="-1" strike="noStrike">
              <a:solidFill>
                <a:srgbClr val="000000"/>
              </a:solidFill>
              <a:latin typeface="ＭＳ Ｐゴシック"/>
              <a:ea typeface="ＭＳ Ｐゴシック"/>
            </a:rPr>
            <a:t>総務費</a:t>
          </a:r>
          <a:endParaRPr b="0" lang="en-US" sz="1600" spc="-1" strike="noStrike">
            <a:latin typeface="Times New Roman"/>
          </a:endParaRPr>
        </a:p>
      </xdr:txBody>
    </xdr:sp>
    <xdr:clientData/>
  </xdr:twoCellAnchor>
  <xdr:twoCellAnchor editAs="twoCell">
    <xdr:from>
      <xdr:col>4</xdr:col>
      <xdr:colOff>127080</xdr:colOff>
      <xdr:row>45</xdr:row>
      <xdr:rowOff>57240</xdr:rowOff>
    </xdr:from>
    <xdr:to>
      <xdr:col>12</xdr:col>
      <xdr:colOff>126720</xdr:colOff>
      <xdr:row>46</xdr:row>
      <xdr:rowOff>139320</xdr:rowOff>
    </xdr:to>
    <xdr:sp>
      <xdr:nvSpPr>
        <xdr:cNvPr id="2094" name="正方形/長方形 92"/>
        <xdr:cNvSpPr/>
      </xdr:nvSpPr>
      <xdr:spPr>
        <a:xfrm>
          <a:off x="812880" y="7493040"/>
          <a:ext cx="1371240" cy="246960"/>
        </a:xfrm>
        <a:prstGeom prst="rect">
          <a:avLst/>
        </a:prstGeom>
        <a:noFill/>
        <a:ln w="19050">
          <a:noFill/>
        </a:ln>
      </xdr:spPr>
      <xdr:style>
        <a:lnRef idx="2">
          <a:schemeClr val="accent1">
            <a:shade val="50000"/>
          </a:schemeClr>
        </a:lnRef>
        <a:fillRef idx="1">
          <a:schemeClr val="accent1"/>
        </a:fillRef>
        <a:effectRef idx="0">
          <a:schemeClr val="accent1"/>
        </a:effectRef>
        <a:fontRef idx="minor"/>
      </xdr:style>
      <xdr:txBody>
        <a:bodyPr horzOverflow="clip" vertOverflow="clip" lIns="90000" rIns="90000" tIns="45000" bIns="45000" anchor="ctr">
          <a:noAutofit/>
        </a:bodyPr>
        <a:p>
          <a:pPr algn="r">
            <a:lnSpc>
              <a:spcPct val="100000"/>
            </a:lnSpc>
          </a:pPr>
          <a:r>
            <a:rPr b="1" i="1" lang="ja-JP" sz="1200" spc="-1" strike="noStrike">
              <a:solidFill>
                <a:srgbClr val="4080ff"/>
              </a:solidFill>
              <a:latin typeface="ＭＳ Ｐゴシック"/>
              <a:ea typeface="ＭＳ Ｐゴシック"/>
            </a:rPr>
            <a:t>類似団体内順位</a:t>
          </a:r>
          <a:endParaRPr b="0" lang="en-US" sz="1200" spc="-1" strike="noStrike">
            <a:latin typeface="Times New Roman"/>
          </a:endParaRPr>
        </a:p>
      </xdr:txBody>
    </xdr:sp>
    <xdr:clientData/>
  </xdr:twoCellAnchor>
  <xdr:twoCellAnchor editAs="twoCell">
    <xdr:from>
      <xdr:col>4</xdr:col>
      <xdr:colOff>127080</xdr:colOff>
      <xdr:row>46</xdr:row>
      <xdr:rowOff>88920</xdr:rowOff>
    </xdr:from>
    <xdr:to>
      <xdr:col>12</xdr:col>
      <xdr:colOff>126720</xdr:colOff>
      <xdr:row>47</xdr:row>
      <xdr:rowOff>164520</xdr:rowOff>
    </xdr:to>
    <xdr:sp>
      <xdr:nvSpPr>
        <xdr:cNvPr id="2095" name="正方形/長方形 93"/>
        <xdr:cNvSpPr/>
      </xdr:nvSpPr>
      <xdr:spPr>
        <a:xfrm>
          <a:off x="812880" y="7689600"/>
          <a:ext cx="1371240" cy="240840"/>
        </a:xfrm>
        <a:prstGeom prst="rect">
          <a:avLst/>
        </a:prstGeom>
        <a:noFill/>
        <a:ln w="19050">
          <a:noFill/>
        </a:ln>
      </xdr:spPr>
      <xdr:style>
        <a:lnRef idx="2">
          <a:schemeClr val="accent1">
            <a:shade val="50000"/>
          </a:schemeClr>
        </a:lnRef>
        <a:fillRef idx="1">
          <a:schemeClr val="accent1"/>
        </a:fillRef>
        <a:effectRef idx="0">
          <a:schemeClr val="accent1"/>
        </a:effectRef>
        <a:fontRef idx="minor"/>
      </xdr:style>
      <xdr:txBody>
        <a:bodyPr horzOverflow="clip" vertOverflow="clip" lIns="90000" rIns="90000" tIns="45000" bIns="45000" anchor="ctr">
          <a:noAutofit/>
        </a:bodyPr>
        <a:p>
          <a:pPr algn="r">
            <a:lnSpc>
              <a:spcPct val="100000"/>
            </a:lnSpc>
          </a:pPr>
          <a:r>
            <a:rPr b="1" i="1" lang="en-US" sz="1200" spc="-1" strike="noStrike">
              <a:solidFill>
                <a:srgbClr val="4080ff"/>
              </a:solidFill>
              <a:latin typeface="ＭＳ Ｐゴシック"/>
              <a:ea typeface="ＭＳ Ｐゴシック"/>
            </a:rPr>
            <a:t>4/29</a:t>
          </a:r>
          <a:endParaRPr b="0" lang="en-US" sz="1200" spc="-1" strike="noStrike">
            <a:latin typeface="Times New Roman"/>
          </a:endParaRPr>
        </a:p>
      </xdr:txBody>
    </xdr:sp>
    <xdr:clientData/>
  </xdr:twoCellAnchor>
  <xdr:twoCellAnchor editAs="twoCell">
    <xdr:from>
      <xdr:col>10</xdr:col>
      <xdr:colOff>0</xdr:colOff>
      <xdr:row>45</xdr:row>
      <xdr:rowOff>57240</xdr:rowOff>
    </xdr:from>
    <xdr:to>
      <xdr:col>17</xdr:col>
      <xdr:colOff>171000</xdr:colOff>
      <xdr:row>46</xdr:row>
      <xdr:rowOff>139320</xdr:rowOff>
    </xdr:to>
    <xdr:sp>
      <xdr:nvSpPr>
        <xdr:cNvPr id="2096" name="正方形/長方形 94"/>
        <xdr:cNvSpPr/>
      </xdr:nvSpPr>
      <xdr:spPr>
        <a:xfrm>
          <a:off x="1714320" y="7493040"/>
          <a:ext cx="1371240" cy="246960"/>
        </a:xfrm>
        <a:prstGeom prst="rect">
          <a:avLst/>
        </a:prstGeom>
        <a:noFill/>
        <a:ln w="19050">
          <a:noFill/>
        </a:ln>
      </xdr:spPr>
      <xdr:style>
        <a:lnRef idx="2">
          <a:schemeClr val="accent1">
            <a:shade val="50000"/>
          </a:schemeClr>
        </a:lnRef>
        <a:fillRef idx="1">
          <a:schemeClr val="accent1"/>
        </a:fillRef>
        <a:effectRef idx="0">
          <a:schemeClr val="accent1"/>
        </a:effectRef>
        <a:fontRef idx="minor"/>
      </xdr:style>
      <xdr:txBody>
        <a:bodyPr horzOverflow="clip" vertOverflow="clip" lIns="90000" rIns="90000" tIns="45000" bIns="45000" anchor="ctr">
          <a:noAutofit/>
        </a:bodyPr>
        <a:p>
          <a:pPr algn="r">
            <a:lnSpc>
              <a:spcPct val="100000"/>
            </a:lnSpc>
          </a:pPr>
          <a:r>
            <a:rPr b="1" i="1" lang="ja-JP" sz="1200" spc="-1" strike="noStrike">
              <a:solidFill>
                <a:srgbClr val="4080ff"/>
              </a:solidFill>
              <a:latin typeface="ＭＳ Ｐゴシック"/>
              <a:ea typeface="ＭＳ Ｐゴシック"/>
            </a:rPr>
            <a:t>全国平均</a:t>
          </a:r>
          <a:endParaRPr b="0" lang="en-US" sz="1200" spc="-1" strike="noStrike">
            <a:latin typeface="Times New Roman"/>
          </a:endParaRPr>
        </a:p>
      </xdr:txBody>
    </xdr:sp>
    <xdr:clientData/>
  </xdr:twoCellAnchor>
  <xdr:twoCellAnchor editAs="twoCell">
    <xdr:from>
      <xdr:col>10</xdr:col>
      <xdr:colOff>0</xdr:colOff>
      <xdr:row>46</xdr:row>
      <xdr:rowOff>88920</xdr:rowOff>
    </xdr:from>
    <xdr:to>
      <xdr:col>17</xdr:col>
      <xdr:colOff>171000</xdr:colOff>
      <xdr:row>47</xdr:row>
      <xdr:rowOff>164520</xdr:rowOff>
    </xdr:to>
    <xdr:sp>
      <xdr:nvSpPr>
        <xdr:cNvPr id="2097" name="正方形/長方形 95"/>
        <xdr:cNvSpPr/>
      </xdr:nvSpPr>
      <xdr:spPr>
        <a:xfrm>
          <a:off x="1714320" y="7689600"/>
          <a:ext cx="1371240" cy="240840"/>
        </a:xfrm>
        <a:prstGeom prst="rect">
          <a:avLst/>
        </a:prstGeom>
        <a:noFill/>
        <a:ln w="19050">
          <a:noFill/>
        </a:ln>
      </xdr:spPr>
      <xdr:style>
        <a:lnRef idx="2">
          <a:schemeClr val="accent1">
            <a:shade val="50000"/>
          </a:schemeClr>
        </a:lnRef>
        <a:fillRef idx="1">
          <a:schemeClr val="accent1"/>
        </a:fillRef>
        <a:effectRef idx="0">
          <a:schemeClr val="accent1"/>
        </a:effectRef>
        <a:fontRef idx="minor"/>
      </xdr:style>
      <xdr:txBody>
        <a:bodyPr horzOverflow="clip" vertOverflow="clip" lIns="90000" rIns="90000" tIns="45000" bIns="45000" anchor="ctr">
          <a:noAutofit/>
        </a:bodyPr>
        <a:p>
          <a:pPr algn="r">
            <a:lnSpc>
              <a:spcPct val="100000"/>
            </a:lnSpc>
          </a:pPr>
          <a:r>
            <a:rPr b="1" i="1" lang="en-US" sz="1200" spc="-1" strike="noStrike">
              <a:solidFill>
                <a:srgbClr val="4080ff"/>
              </a:solidFill>
              <a:latin typeface="ＭＳ Ｐゴシック"/>
              <a:ea typeface="ＭＳ Ｐゴシック"/>
            </a:rPr>
            <a:t>69,858</a:t>
          </a:r>
          <a:endParaRPr b="0" lang="en-US" sz="1200" spc="-1" strike="noStrike">
            <a:latin typeface="Times New Roman"/>
          </a:endParaRPr>
        </a:p>
      </xdr:txBody>
    </xdr:sp>
    <xdr:clientData/>
  </xdr:twoCellAnchor>
  <xdr:twoCellAnchor editAs="twoCell">
    <xdr:from>
      <xdr:col>16</xdr:col>
      <xdr:colOff>0</xdr:colOff>
      <xdr:row>45</xdr:row>
      <xdr:rowOff>57240</xdr:rowOff>
    </xdr:from>
    <xdr:to>
      <xdr:col>23</xdr:col>
      <xdr:colOff>171360</xdr:colOff>
      <xdr:row>46</xdr:row>
      <xdr:rowOff>139320</xdr:rowOff>
    </xdr:to>
    <xdr:sp>
      <xdr:nvSpPr>
        <xdr:cNvPr id="2098" name="正方形/長方形 96"/>
        <xdr:cNvSpPr/>
      </xdr:nvSpPr>
      <xdr:spPr>
        <a:xfrm>
          <a:off x="2743200" y="7493040"/>
          <a:ext cx="1371240" cy="246960"/>
        </a:xfrm>
        <a:prstGeom prst="rect">
          <a:avLst/>
        </a:prstGeom>
        <a:noFill/>
        <a:ln w="19050">
          <a:noFill/>
        </a:ln>
      </xdr:spPr>
      <xdr:style>
        <a:lnRef idx="2">
          <a:schemeClr val="accent1">
            <a:shade val="50000"/>
          </a:schemeClr>
        </a:lnRef>
        <a:fillRef idx="1">
          <a:schemeClr val="accent1"/>
        </a:fillRef>
        <a:effectRef idx="0">
          <a:schemeClr val="accent1"/>
        </a:effectRef>
        <a:fontRef idx="minor"/>
      </xdr:style>
      <xdr:txBody>
        <a:bodyPr horzOverflow="clip" vertOverflow="clip" lIns="90000" rIns="90000" tIns="45000" bIns="45000" anchor="ctr">
          <a:noAutofit/>
        </a:bodyPr>
        <a:p>
          <a:pPr algn="r">
            <a:lnSpc>
              <a:spcPct val="100000"/>
            </a:lnSpc>
          </a:pPr>
          <a:r>
            <a:rPr b="1" i="1" lang="ja-JP" sz="1200" spc="-1" strike="noStrike">
              <a:solidFill>
                <a:srgbClr val="4080ff"/>
              </a:solidFill>
              <a:latin typeface="ＭＳ Ｐゴシック"/>
              <a:ea typeface="ＭＳ Ｐゴシック"/>
            </a:rPr>
            <a:t>静岡県平均</a:t>
          </a:r>
          <a:endParaRPr b="0" lang="en-US" sz="1200" spc="-1" strike="noStrike">
            <a:latin typeface="Times New Roman"/>
          </a:endParaRPr>
        </a:p>
      </xdr:txBody>
    </xdr:sp>
    <xdr:clientData/>
  </xdr:twoCellAnchor>
  <xdr:twoCellAnchor editAs="twoCell">
    <xdr:from>
      <xdr:col>16</xdr:col>
      <xdr:colOff>0</xdr:colOff>
      <xdr:row>46</xdr:row>
      <xdr:rowOff>88920</xdr:rowOff>
    </xdr:from>
    <xdr:to>
      <xdr:col>23</xdr:col>
      <xdr:colOff>171360</xdr:colOff>
      <xdr:row>47</xdr:row>
      <xdr:rowOff>164520</xdr:rowOff>
    </xdr:to>
    <xdr:sp>
      <xdr:nvSpPr>
        <xdr:cNvPr id="2099" name="正方形/長方形 97"/>
        <xdr:cNvSpPr/>
      </xdr:nvSpPr>
      <xdr:spPr>
        <a:xfrm>
          <a:off x="2743200" y="7689600"/>
          <a:ext cx="1371240" cy="240840"/>
        </a:xfrm>
        <a:prstGeom prst="rect">
          <a:avLst/>
        </a:prstGeom>
        <a:noFill/>
        <a:ln w="19050">
          <a:noFill/>
        </a:ln>
      </xdr:spPr>
      <xdr:style>
        <a:lnRef idx="2">
          <a:schemeClr val="accent1">
            <a:shade val="50000"/>
          </a:schemeClr>
        </a:lnRef>
        <a:fillRef idx="1">
          <a:schemeClr val="accent1"/>
        </a:fillRef>
        <a:effectRef idx="0">
          <a:schemeClr val="accent1"/>
        </a:effectRef>
        <a:fontRef idx="minor"/>
      </xdr:style>
      <xdr:txBody>
        <a:bodyPr horzOverflow="clip" vertOverflow="clip" lIns="90000" rIns="90000" tIns="45000" bIns="45000" anchor="ctr">
          <a:noAutofit/>
        </a:bodyPr>
        <a:p>
          <a:pPr algn="r">
            <a:lnSpc>
              <a:spcPct val="100000"/>
            </a:lnSpc>
          </a:pPr>
          <a:r>
            <a:rPr b="1" i="1" lang="en-US" sz="1200" spc="-1" strike="noStrike">
              <a:solidFill>
                <a:srgbClr val="4080ff"/>
              </a:solidFill>
              <a:latin typeface="ＭＳ Ｐゴシック"/>
              <a:ea typeface="ＭＳ Ｐゴシック"/>
            </a:rPr>
            <a:t>63,279</a:t>
          </a:r>
          <a:endParaRPr b="0" lang="en-US" sz="1200" spc="-1" strike="noStrike">
            <a:latin typeface="Times New Roman"/>
          </a:endParaRPr>
        </a:p>
      </xdr:txBody>
    </xdr:sp>
    <xdr:clientData/>
  </xdr:twoCellAnchor>
  <xdr:twoCellAnchor editAs="twoCell">
    <xdr:from>
      <xdr:col>4</xdr:col>
      <xdr:colOff>0</xdr:colOff>
      <xdr:row>48</xdr:row>
      <xdr:rowOff>25560</xdr:rowOff>
    </xdr:from>
    <xdr:to>
      <xdr:col>28</xdr:col>
      <xdr:colOff>114120</xdr:colOff>
      <xdr:row>61</xdr:row>
      <xdr:rowOff>82440</xdr:rowOff>
    </xdr:to>
    <xdr:sp>
      <xdr:nvSpPr>
        <xdr:cNvPr id="2100" name="正方形/長方形 98"/>
        <xdr:cNvSpPr/>
      </xdr:nvSpPr>
      <xdr:spPr>
        <a:xfrm>
          <a:off x="685800" y="7956360"/>
          <a:ext cx="4228920" cy="2203200"/>
        </a:xfrm>
        <a:prstGeom prst="rect">
          <a:avLst/>
        </a:prstGeom>
        <a:solidFill>
          <a:srgbClr val="e6ffd5"/>
        </a:solidFill>
        <a:ln w="19050">
          <a:noFill/>
        </a:ln>
      </xdr:spPr>
      <xdr:style>
        <a:lnRef idx="2">
          <a:schemeClr val="accent1">
            <a:shade val="50000"/>
          </a:schemeClr>
        </a:lnRef>
        <a:fillRef idx="1">
          <a:schemeClr val="accent1"/>
        </a:fillRef>
        <a:effectRef idx="0">
          <a:schemeClr val="accent1"/>
        </a:effectRef>
        <a:fontRef idx="minor"/>
      </xdr:style>
    </xdr:sp>
    <xdr:clientData/>
  </xdr:twoCellAnchor>
  <xdr:twoCellAnchor editAs="oneCell">
    <xdr:from>
      <xdr:col>3</xdr:col>
      <xdr:colOff>154800</xdr:colOff>
      <xdr:row>47</xdr:row>
      <xdr:rowOff>6480</xdr:rowOff>
    </xdr:from>
    <xdr:to>
      <xdr:col>5</xdr:col>
      <xdr:colOff>156240</xdr:colOff>
      <xdr:row>48</xdr:row>
      <xdr:rowOff>33480</xdr:rowOff>
    </xdr:to>
    <xdr:sp>
      <xdr:nvSpPr>
        <xdr:cNvPr id="2101" name="テキスト ボックス 99"/>
        <xdr:cNvSpPr/>
      </xdr:nvSpPr>
      <xdr:spPr>
        <a:xfrm>
          <a:off x="668880" y="7772400"/>
          <a:ext cx="344520" cy="191880"/>
        </a:xfrm>
        <a:prstGeom prst="rect">
          <a:avLst/>
        </a:prstGeom>
        <a:noFill/>
        <a:ln w="0">
          <a:noFill/>
        </a:ln>
      </xdr:spPr>
      <xdr:style>
        <a:lnRef idx="0"/>
        <a:fillRef idx="0"/>
        <a:effectRef idx="0"/>
        <a:fontRef idx="minor"/>
      </xdr:style>
      <xdr:txBody>
        <a:bodyPr wrap="none" horzOverflow="clip" vertOverflow="clip" lIns="90000" rIns="90000" tIns="45000" bIns="45000">
          <a:spAutoFit/>
        </a:bodyPr>
        <a:p>
          <a:pPr>
            <a:lnSpc>
              <a:spcPct val="100000"/>
            </a:lnSpc>
          </a:pPr>
          <a:r>
            <a:rPr b="0" lang="en-US" sz="800" spc="-1" strike="noStrike">
              <a:solidFill>
                <a:srgbClr val="000000"/>
              </a:solidFill>
              <a:latin typeface="ＭＳ Ｐゴシック"/>
              <a:ea typeface="ＭＳ Ｐゴシック"/>
            </a:rPr>
            <a:t>(</a:t>
          </a:r>
          <a:r>
            <a:rPr b="0" lang="ja-JP" sz="800" spc="-1" strike="noStrike">
              <a:solidFill>
                <a:srgbClr val="000000"/>
              </a:solidFill>
              <a:latin typeface="ＭＳ Ｐゴシック"/>
              <a:ea typeface="ＭＳ Ｐゴシック"/>
            </a:rPr>
            <a:t>円</a:t>
          </a:r>
          <a:r>
            <a:rPr b="0" lang="en-US" sz="800" spc="-1" strike="noStrike">
              <a:solidFill>
                <a:srgbClr val="000000"/>
              </a:solidFill>
              <a:latin typeface="ＭＳ Ｐゴシック"/>
              <a:ea typeface="ＭＳ Ｐゴシック"/>
            </a:rPr>
            <a:t>)</a:t>
          </a:r>
          <a:endParaRPr b="0" lang="en-US" sz="800" spc="-1" strike="noStrike">
            <a:latin typeface="Times New Roman"/>
          </a:endParaRPr>
        </a:p>
      </xdr:txBody>
    </xdr:sp>
    <xdr:clientData/>
  </xdr:twoCellAnchor>
  <xdr:twoCellAnchor editAs="twoCell">
    <xdr:from>
      <xdr:col>4</xdr:col>
      <xdr:colOff>0</xdr:colOff>
      <xdr:row>61</xdr:row>
      <xdr:rowOff>82440</xdr:rowOff>
    </xdr:from>
    <xdr:to>
      <xdr:col>28</xdr:col>
      <xdr:colOff>114120</xdr:colOff>
      <xdr:row>61</xdr:row>
      <xdr:rowOff>82440</xdr:rowOff>
    </xdr:to>
    <xdr:sp>
      <xdr:nvSpPr>
        <xdr:cNvPr id="2102" name="直線コネクタ 100"/>
        <xdr:cNvSpPr/>
      </xdr:nvSpPr>
      <xdr:spPr>
        <a:xfrm>
          <a:off x="685800" y="10159560"/>
          <a:ext cx="4228920" cy="0"/>
        </a:xfrm>
        <a:prstGeom prst="line">
          <a:avLst/>
        </a:prstGeom>
        <a:ln>
          <a:solidFill>
            <a:srgbClr val="c0c0c0"/>
          </a:solidFill>
        </a:ln>
      </xdr:spPr>
      <xdr:style>
        <a:lnRef idx="1">
          <a:schemeClr val="accent1"/>
        </a:lnRef>
        <a:fillRef idx="0">
          <a:schemeClr val="accent1"/>
        </a:fillRef>
        <a:effectRef idx="0">
          <a:schemeClr val="accent1"/>
        </a:effectRef>
        <a:fontRef idx="minor"/>
      </xdr:style>
    </xdr:sp>
    <xdr:clientData/>
  </xdr:twoCellAnchor>
  <xdr:twoCellAnchor editAs="oneCell">
    <xdr:from>
      <xdr:col>2</xdr:col>
      <xdr:colOff>133920</xdr:colOff>
      <xdr:row>60</xdr:row>
      <xdr:rowOff>132120</xdr:rowOff>
    </xdr:from>
    <xdr:to>
      <xdr:col>4</xdr:col>
      <xdr:colOff>35640</xdr:colOff>
      <xdr:row>62</xdr:row>
      <xdr:rowOff>19800</xdr:rowOff>
    </xdr:to>
    <xdr:sp>
      <xdr:nvSpPr>
        <xdr:cNvPr id="2103" name="テキスト ボックス 101"/>
        <xdr:cNvSpPr/>
      </xdr:nvSpPr>
      <xdr:spPr>
        <a:xfrm>
          <a:off x="476640" y="10044360"/>
          <a:ext cx="244800" cy="21780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gn="r">
            <a:lnSpc>
              <a:spcPct val="100000"/>
            </a:lnSpc>
          </a:pPr>
          <a:r>
            <a:rPr b="0" lang="en-US" sz="1000" spc="-1" strike="noStrike">
              <a:solidFill>
                <a:srgbClr val="000000"/>
              </a:solidFill>
              <a:latin typeface="ＭＳ Ｐゴシック"/>
              <a:ea typeface="ＭＳ Ｐゴシック"/>
            </a:rPr>
            <a:t>0</a:t>
          </a:r>
          <a:endParaRPr b="0" lang="en-US" sz="1000" spc="-1" strike="noStrike">
            <a:latin typeface="Times New Roman"/>
          </a:endParaRPr>
        </a:p>
      </xdr:txBody>
    </xdr:sp>
    <xdr:clientData/>
  </xdr:twoCellAnchor>
  <xdr:twoCellAnchor editAs="twoCell">
    <xdr:from>
      <xdr:col>4</xdr:col>
      <xdr:colOff>0</xdr:colOff>
      <xdr:row>59</xdr:row>
      <xdr:rowOff>98640</xdr:rowOff>
    </xdr:from>
    <xdr:to>
      <xdr:col>28</xdr:col>
      <xdr:colOff>114120</xdr:colOff>
      <xdr:row>59</xdr:row>
      <xdr:rowOff>98640</xdr:rowOff>
    </xdr:to>
    <xdr:sp>
      <xdr:nvSpPr>
        <xdr:cNvPr id="2104" name="直線コネクタ 102"/>
        <xdr:cNvSpPr/>
      </xdr:nvSpPr>
      <xdr:spPr>
        <a:xfrm>
          <a:off x="685800" y="9845640"/>
          <a:ext cx="4228920" cy="0"/>
        </a:xfrm>
        <a:prstGeom prst="line">
          <a:avLst/>
        </a:prstGeom>
        <a:ln>
          <a:solidFill>
            <a:srgbClr val="c0c0c0"/>
          </a:solidFill>
        </a:ln>
      </xdr:spPr>
      <xdr:style>
        <a:lnRef idx="1">
          <a:schemeClr val="accent1"/>
        </a:lnRef>
        <a:fillRef idx="0">
          <a:schemeClr val="accent1"/>
        </a:fillRef>
        <a:effectRef idx="0">
          <a:schemeClr val="accent1"/>
        </a:effectRef>
        <a:fontRef idx="minor"/>
      </xdr:style>
    </xdr:sp>
    <xdr:clientData/>
  </xdr:twoCellAnchor>
  <xdr:twoCellAnchor editAs="oneCell">
    <xdr:from>
      <xdr:col>1</xdr:col>
      <xdr:colOff>43200</xdr:colOff>
      <xdr:row>58</xdr:row>
      <xdr:rowOff>148680</xdr:rowOff>
    </xdr:from>
    <xdr:to>
      <xdr:col>4</xdr:col>
      <xdr:colOff>53640</xdr:colOff>
      <xdr:row>60</xdr:row>
      <xdr:rowOff>36360</xdr:rowOff>
    </xdr:to>
    <xdr:sp>
      <xdr:nvSpPr>
        <xdr:cNvPr id="2105" name="テキスト ボックス 103"/>
        <xdr:cNvSpPr/>
      </xdr:nvSpPr>
      <xdr:spPr>
        <a:xfrm>
          <a:off x="214560" y="9730800"/>
          <a:ext cx="524880" cy="21780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gn="r">
            <a:lnSpc>
              <a:spcPct val="100000"/>
            </a:lnSpc>
          </a:pPr>
          <a:r>
            <a:rPr b="0" lang="en-US" sz="1000" spc="-1" strike="noStrike">
              <a:solidFill>
                <a:srgbClr val="000000"/>
              </a:solidFill>
              <a:latin typeface="ＭＳ Ｐゴシック"/>
              <a:ea typeface="ＭＳ Ｐゴシック"/>
            </a:rPr>
            <a:t>30,000</a:t>
          </a:r>
          <a:endParaRPr b="0" lang="en-US" sz="1000" spc="-1" strike="noStrike">
            <a:latin typeface="Times New Roman"/>
          </a:endParaRPr>
        </a:p>
      </xdr:txBody>
    </xdr:sp>
    <xdr:clientData/>
  </xdr:twoCellAnchor>
  <xdr:twoCellAnchor editAs="twoCell">
    <xdr:from>
      <xdr:col>4</xdr:col>
      <xdr:colOff>0</xdr:colOff>
      <xdr:row>57</xdr:row>
      <xdr:rowOff>115200</xdr:rowOff>
    </xdr:from>
    <xdr:to>
      <xdr:col>28</xdr:col>
      <xdr:colOff>114120</xdr:colOff>
      <xdr:row>57</xdr:row>
      <xdr:rowOff>115200</xdr:rowOff>
    </xdr:to>
    <xdr:sp>
      <xdr:nvSpPr>
        <xdr:cNvPr id="2106" name="直線コネクタ 104"/>
        <xdr:cNvSpPr/>
      </xdr:nvSpPr>
      <xdr:spPr>
        <a:xfrm>
          <a:off x="685800" y="9532080"/>
          <a:ext cx="4228920" cy="0"/>
        </a:xfrm>
        <a:prstGeom prst="line">
          <a:avLst/>
        </a:prstGeom>
        <a:ln>
          <a:solidFill>
            <a:srgbClr val="c0c0c0"/>
          </a:solidFill>
        </a:ln>
      </xdr:spPr>
      <xdr:style>
        <a:lnRef idx="1">
          <a:schemeClr val="accent1"/>
        </a:lnRef>
        <a:fillRef idx="0">
          <a:schemeClr val="accent1"/>
        </a:fillRef>
        <a:effectRef idx="0">
          <a:schemeClr val="accent1"/>
        </a:effectRef>
        <a:fontRef idx="minor"/>
      </xdr:style>
    </xdr:sp>
    <xdr:clientData/>
  </xdr:twoCellAnchor>
  <xdr:twoCellAnchor editAs="oneCell">
    <xdr:from>
      <xdr:col>1</xdr:col>
      <xdr:colOff>43200</xdr:colOff>
      <xdr:row>57</xdr:row>
      <xdr:rowOff>-360</xdr:rowOff>
    </xdr:from>
    <xdr:to>
      <xdr:col>4</xdr:col>
      <xdr:colOff>53640</xdr:colOff>
      <xdr:row>58</xdr:row>
      <xdr:rowOff>52200</xdr:rowOff>
    </xdr:to>
    <xdr:sp>
      <xdr:nvSpPr>
        <xdr:cNvPr id="2107" name="テキスト ボックス 105"/>
        <xdr:cNvSpPr/>
      </xdr:nvSpPr>
      <xdr:spPr>
        <a:xfrm>
          <a:off x="214560" y="9416520"/>
          <a:ext cx="524880" cy="21780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gn="r">
            <a:lnSpc>
              <a:spcPct val="100000"/>
            </a:lnSpc>
          </a:pPr>
          <a:r>
            <a:rPr b="0" lang="en-US" sz="1000" spc="-1" strike="noStrike">
              <a:solidFill>
                <a:srgbClr val="000000"/>
              </a:solidFill>
              <a:latin typeface="ＭＳ Ｐゴシック"/>
              <a:ea typeface="ＭＳ Ｐゴシック"/>
            </a:rPr>
            <a:t>60,000</a:t>
          </a:r>
          <a:endParaRPr b="0" lang="en-US" sz="1000" spc="-1" strike="noStrike">
            <a:latin typeface="Times New Roman"/>
          </a:endParaRPr>
        </a:p>
      </xdr:txBody>
    </xdr:sp>
    <xdr:clientData/>
  </xdr:twoCellAnchor>
  <xdr:twoCellAnchor editAs="twoCell">
    <xdr:from>
      <xdr:col>4</xdr:col>
      <xdr:colOff>0</xdr:colOff>
      <xdr:row>55</xdr:row>
      <xdr:rowOff>131400</xdr:rowOff>
    </xdr:from>
    <xdr:to>
      <xdr:col>28</xdr:col>
      <xdr:colOff>114120</xdr:colOff>
      <xdr:row>55</xdr:row>
      <xdr:rowOff>131400</xdr:rowOff>
    </xdr:to>
    <xdr:sp>
      <xdr:nvSpPr>
        <xdr:cNvPr id="2108" name="直線コネクタ 106"/>
        <xdr:cNvSpPr/>
      </xdr:nvSpPr>
      <xdr:spPr>
        <a:xfrm>
          <a:off x="685800" y="9218160"/>
          <a:ext cx="4228920" cy="0"/>
        </a:xfrm>
        <a:prstGeom prst="line">
          <a:avLst/>
        </a:prstGeom>
        <a:ln>
          <a:solidFill>
            <a:srgbClr val="c0c0c0"/>
          </a:solidFill>
        </a:ln>
      </xdr:spPr>
      <xdr:style>
        <a:lnRef idx="1">
          <a:schemeClr val="accent1"/>
        </a:lnRef>
        <a:fillRef idx="0">
          <a:schemeClr val="accent1"/>
        </a:fillRef>
        <a:effectRef idx="0">
          <a:schemeClr val="accent1"/>
        </a:effectRef>
        <a:fontRef idx="minor"/>
      </xdr:style>
    </xdr:sp>
    <xdr:clientData/>
  </xdr:twoCellAnchor>
  <xdr:twoCellAnchor editAs="oneCell">
    <xdr:from>
      <xdr:col>1</xdr:col>
      <xdr:colOff>43200</xdr:colOff>
      <xdr:row>55</xdr:row>
      <xdr:rowOff>16200</xdr:rowOff>
    </xdr:from>
    <xdr:to>
      <xdr:col>4</xdr:col>
      <xdr:colOff>53640</xdr:colOff>
      <xdr:row>56</xdr:row>
      <xdr:rowOff>69120</xdr:rowOff>
    </xdr:to>
    <xdr:sp>
      <xdr:nvSpPr>
        <xdr:cNvPr id="2109" name="テキスト ボックス 107"/>
        <xdr:cNvSpPr/>
      </xdr:nvSpPr>
      <xdr:spPr>
        <a:xfrm>
          <a:off x="214560" y="9102960"/>
          <a:ext cx="524880" cy="21780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gn="r">
            <a:lnSpc>
              <a:spcPct val="100000"/>
            </a:lnSpc>
          </a:pPr>
          <a:r>
            <a:rPr b="0" lang="en-US" sz="1000" spc="-1" strike="noStrike">
              <a:solidFill>
                <a:srgbClr val="000000"/>
              </a:solidFill>
              <a:latin typeface="ＭＳ Ｐゴシック"/>
              <a:ea typeface="ＭＳ Ｐゴシック"/>
            </a:rPr>
            <a:t>90,000</a:t>
          </a:r>
          <a:endParaRPr b="0" lang="en-US" sz="1000" spc="-1" strike="noStrike">
            <a:latin typeface="Times New Roman"/>
          </a:endParaRPr>
        </a:p>
      </xdr:txBody>
    </xdr:sp>
    <xdr:clientData/>
  </xdr:twoCellAnchor>
  <xdr:twoCellAnchor editAs="twoCell">
    <xdr:from>
      <xdr:col>4</xdr:col>
      <xdr:colOff>0</xdr:colOff>
      <xdr:row>53</xdr:row>
      <xdr:rowOff>147600</xdr:rowOff>
    </xdr:from>
    <xdr:to>
      <xdr:col>28</xdr:col>
      <xdr:colOff>114120</xdr:colOff>
      <xdr:row>53</xdr:row>
      <xdr:rowOff>147600</xdr:rowOff>
    </xdr:to>
    <xdr:sp>
      <xdr:nvSpPr>
        <xdr:cNvPr id="2110" name="直線コネクタ 108"/>
        <xdr:cNvSpPr/>
      </xdr:nvSpPr>
      <xdr:spPr>
        <a:xfrm>
          <a:off x="685800" y="8904240"/>
          <a:ext cx="4228920" cy="0"/>
        </a:xfrm>
        <a:prstGeom prst="line">
          <a:avLst/>
        </a:prstGeom>
        <a:ln>
          <a:solidFill>
            <a:srgbClr val="c0c0c0"/>
          </a:solidFill>
        </a:ln>
      </xdr:spPr>
      <xdr:style>
        <a:lnRef idx="1">
          <a:schemeClr val="accent1"/>
        </a:lnRef>
        <a:fillRef idx="0">
          <a:schemeClr val="accent1"/>
        </a:fillRef>
        <a:effectRef idx="0">
          <a:schemeClr val="accent1"/>
        </a:effectRef>
        <a:fontRef idx="minor"/>
      </xdr:style>
    </xdr:sp>
    <xdr:clientData/>
  </xdr:twoCellAnchor>
  <xdr:twoCellAnchor editAs="oneCell">
    <xdr:from>
      <xdr:col>0</xdr:col>
      <xdr:colOff>169920</xdr:colOff>
      <xdr:row>53</xdr:row>
      <xdr:rowOff>26280</xdr:rowOff>
    </xdr:from>
    <xdr:to>
      <xdr:col>4</xdr:col>
      <xdr:colOff>72720</xdr:colOff>
      <xdr:row>54</xdr:row>
      <xdr:rowOff>79200</xdr:rowOff>
    </xdr:to>
    <xdr:sp>
      <xdr:nvSpPr>
        <xdr:cNvPr id="2111" name="テキスト ボックス 109"/>
        <xdr:cNvSpPr/>
      </xdr:nvSpPr>
      <xdr:spPr>
        <a:xfrm>
          <a:off x="169920" y="8782920"/>
          <a:ext cx="588600" cy="21780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gn="r">
            <a:lnSpc>
              <a:spcPct val="100000"/>
            </a:lnSpc>
          </a:pPr>
          <a:r>
            <a:rPr b="0" lang="en-US" sz="1000" spc="-1" strike="noStrike">
              <a:solidFill>
                <a:srgbClr val="000000"/>
              </a:solidFill>
              <a:latin typeface="ＭＳ Ｐゴシック"/>
              <a:ea typeface="ＭＳ Ｐゴシック"/>
            </a:rPr>
            <a:t>120,000</a:t>
          </a:r>
          <a:endParaRPr b="0" lang="en-US" sz="1000" spc="-1" strike="noStrike">
            <a:latin typeface="Times New Roman"/>
          </a:endParaRPr>
        </a:p>
      </xdr:txBody>
    </xdr:sp>
    <xdr:clientData/>
  </xdr:twoCellAnchor>
  <xdr:twoCellAnchor editAs="twoCell">
    <xdr:from>
      <xdr:col>4</xdr:col>
      <xdr:colOff>0</xdr:colOff>
      <xdr:row>51</xdr:row>
      <xdr:rowOff>164160</xdr:rowOff>
    </xdr:from>
    <xdr:to>
      <xdr:col>28</xdr:col>
      <xdr:colOff>114120</xdr:colOff>
      <xdr:row>51</xdr:row>
      <xdr:rowOff>164160</xdr:rowOff>
    </xdr:to>
    <xdr:sp>
      <xdr:nvSpPr>
        <xdr:cNvPr id="2112" name="直線コネクタ 110"/>
        <xdr:cNvSpPr/>
      </xdr:nvSpPr>
      <xdr:spPr>
        <a:xfrm>
          <a:off x="685800" y="8590320"/>
          <a:ext cx="4228920" cy="0"/>
        </a:xfrm>
        <a:prstGeom prst="line">
          <a:avLst/>
        </a:prstGeom>
        <a:ln>
          <a:solidFill>
            <a:srgbClr val="c0c0c0"/>
          </a:solidFill>
        </a:ln>
      </xdr:spPr>
      <xdr:style>
        <a:lnRef idx="1">
          <a:schemeClr val="accent1"/>
        </a:lnRef>
        <a:fillRef idx="0">
          <a:schemeClr val="accent1"/>
        </a:fillRef>
        <a:effectRef idx="0">
          <a:schemeClr val="accent1"/>
        </a:effectRef>
        <a:fontRef idx="minor"/>
      </xdr:style>
    </xdr:sp>
    <xdr:clientData/>
  </xdr:twoCellAnchor>
  <xdr:twoCellAnchor editAs="oneCell">
    <xdr:from>
      <xdr:col>0</xdr:col>
      <xdr:colOff>169920</xdr:colOff>
      <xdr:row>51</xdr:row>
      <xdr:rowOff>42480</xdr:rowOff>
    </xdr:from>
    <xdr:to>
      <xdr:col>4</xdr:col>
      <xdr:colOff>72720</xdr:colOff>
      <xdr:row>52</xdr:row>
      <xdr:rowOff>95040</xdr:rowOff>
    </xdr:to>
    <xdr:sp>
      <xdr:nvSpPr>
        <xdr:cNvPr id="2113" name="テキスト ボックス 111"/>
        <xdr:cNvSpPr/>
      </xdr:nvSpPr>
      <xdr:spPr>
        <a:xfrm>
          <a:off x="169920" y="8468640"/>
          <a:ext cx="588600" cy="21780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gn="r">
            <a:lnSpc>
              <a:spcPct val="100000"/>
            </a:lnSpc>
          </a:pPr>
          <a:r>
            <a:rPr b="0" lang="en-US" sz="1000" spc="-1" strike="noStrike">
              <a:solidFill>
                <a:srgbClr val="000000"/>
              </a:solidFill>
              <a:latin typeface="ＭＳ Ｐゴシック"/>
              <a:ea typeface="ＭＳ Ｐゴシック"/>
            </a:rPr>
            <a:t>150,000</a:t>
          </a:r>
          <a:endParaRPr b="0" lang="en-US" sz="1000" spc="-1" strike="noStrike">
            <a:latin typeface="Times New Roman"/>
          </a:endParaRPr>
        </a:p>
      </xdr:txBody>
    </xdr:sp>
    <xdr:clientData/>
  </xdr:twoCellAnchor>
  <xdr:twoCellAnchor editAs="twoCell">
    <xdr:from>
      <xdr:col>4</xdr:col>
      <xdr:colOff>0</xdr:colOff>
      <xdr:row>50</xdr:row>
      <xdr:rowOff>9000</xdr:rowOff>
    </xdr:from>
    <xdr:to>
      <xdr:col>28</xdr:col>
      <xdr:colOff>114120</xdr:colOff>
      <xdr:row>50</xdr:row>
      <xdr:rowOff>9000</xdr:rowOff>
    </xdr:to>
    <xdr:sp>
      <xdr:nvSpPr>
        <xdr:cNvPr id="2114" name="直線コネクタ 112"/>
        <xdr:cNvSpPr/>
      </xdr:nvSpPr>
      <xdr:spPr>
        <a:xfrm>
          <a:off x="685800" y="8270280"/>
          <a:ext cx="4228920" cy="0"/>
        </a:xfrm>
        <a:prstGeom prst="line">
          <a:avLst/>
        </a:prstGeom>
        <a:ln>
          <a:solidFill>
            <a:srgbClr val="c0c0c0"/>
          </a:solidFill>
        </a:ln>
      </xdr:spPr>
      <xdr:style>
        <a:lnRef idx="1">
          <a:schemeClr val="accent1"/>
        </a:lnRef>
        <a:fillRef idx="0">
          <a:schemeClr val="accent1"/>
        </a:fillRef>
        <a:effectRef idx="0">
          <a:schemeClr val="accent1"/>
        </a:effectRef>
        <a:fontRef idx="minor"/>
      </xdr:style>
    </xdr:sp>
    <xdr:clientData/>
  </xdr:twoCellAnchor>
  <xdr:twoCellAnchor editAs="oneCell">
    <xdr:from>
      <xdr:col>0</xdr:col>
      <xdr:colOff>169920</xdr:colOff>
      <xdr:row>49</xdr:row>
      <xdr:rowOff>58680</xdr:rowOff>
    </xdr:from>
    <xdr:to>
      <xdr:col>4</xdr:col>
      <xdr:colOff>72720</xdr:colOff>
      <xdr:row>50</xdr:row>
      <xdr:rowOff>111240</xdr:rowOff>
    </xdr:to>
    <xdr:sp>
      <xdr:nvSpPr>
        <xdr:cNvPr id="2115" name="テキスト ボックス 113"/>
        <xdr:cNvSpPr/>
      </xdr:nvSpPr>
      <xdr:spPr>
        <a:xfrm>
          <a:off x="169920" y="8154720"/>
          <a:ext cx="588600" cy="21780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gn="r">
            <a:lnSpc>
              <a:spcPct val="100000"/>
            </a:lnSpc>
          </a:pPr>
          <a:r>
            <a:rPr b="0" lang="en-US" sz="1000" spc="-1" strike="noStrike">
              <a:solidFill>
                <a:srgbClr val="000000"/>
              </a:solidFill>
              <a:latin typeface="ＭＳ Ｐゴシック"/>
              <a:ea typeface="ＭＳ Ｐゴシック"/>
            </a:rPr>
            <a:t>180,000</a:t>
          </a:r>
          <a:endParaRPr b="0" lang="en-US" sz="1000" spc="-1" strike="noStrike">
            <a:latin typeface="Times New Roman"/>
          </a:endParaRPr>
        </a:p>
      </xdr:txBody>
    </xdr:sp>
    <xdr:clientData/>
  </xdr:twoCellAnchor>
  <xdr:twoCellAnchor editAs="twoCell">
    <xdr:from>
      <xdr:col>4</xdr:col>
      <xdr:colOff>0</xdr:colOff>
      <xdr:row>48</xdr:row>
      <xdr:rowOff>25200</xdr:rowOff>
    </xdr:from>
    <xdr:to>
      <xdr:col>28</xdr:col>
      <xdr:colOff>114120</xdr:colOff>
      <xdr:row>48</xdr:row>
      <xdr:rowOff>25200</xdr:rowOff>
    </xdr:to>
    <xdr:sp>
      <xdr:nvSpPr>
        <xdr:cNvPr id="2116" name="直線コネクタ 114"/>
        <xdr:cNvSpPr/>
      </xdr:nvSpPr>
      <xdr:spPr>
        <a:xfrm>
          <a:off x="685800" y="7956000"/>
          <a:ext cx="4228920" cy="0"/>
        </a:xfrm>
        <a:prstGeom prst="line">
          <a:avLst/>
        </a:prstGeom>
        <a:ln>
          <a:solidFill>
            <a:srgbClr val="c0c0c0"/>
          </a:solidFill>
        </a:ln>
      </xdr:spPr>
      <xdr:style>
        <a:lnRef idx="1">
          <a:schemeClr val="accent1"/>
        </a:lnRef>
        <a:fillRef idx="0">
          <a:schemeClr val="accent1"/>
        </a:fillRef>
        <a:effectRef idx="0">
          <a:schemeClr val="accent1"/>
        </a:effectRef>
        <a:fontRef idx="minor"/>
      </xdr:style>
    </xdr:sp>
    <xdr:clientData/>
  </xdr:twoCellAnchor>
  <xdr:twoCellAnchor editAs="oneCell">
    <xdr:from>
      <xdr:col>0</xdr:col>
      <xdr:colOff>169920</xdr:colOff>
      <xdr:row>47</xdr:row>
      <xdr:rowOff>75240</xdr:rowOff>
    </xdr:from>
    <xdr:to>
      <xdr:col>4</xdr:col>
      <xdr:colOff>72720</xdr:colOff>
      <xdr:row>48</xdr:row>
      <xdr:rowOff>128160</xdr:rowOff>
    </xdr:to>
    <xdr:sp>
      <xdr:nvSpPr>
        <xdr:cNvPr id="2117" name="テキスト ボックス 115"/>
        <xdr:cNvSpPr/>
      </xdr:nvSpPr>
      <xdr:spPr>
        <a:xfrm>
          <a:off x="169920" y="7841160"/>
          <a:ext cx="588600" cy="21780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gn="r">
            <a:lnSpc>
              <a:spcPct val="100000"/>
            </a:lnSpc>
          </a:pPr>
          <a:r>
            <a:rPr b="0" lang="en-US" sz="1000" spc="-1" strike="noStrike">
              <a:solidFill>
                <a:srgbClr val="000000"/>
              </a:solidFill>
              <a:latin typeface="ＭＳ Ｐゴシック"/>
              <a:ea typeface="ＭＳ Ｐゴシック"/>
            </a:rPr>
            <a:t>210,000</a:t>
          </a:r>
          <a:endParaRPr b="0" lang="en-US" sz="1000" spc="-1" strike="noStrike">
            <a:latin typeface="Times New Roman"/>
          </a:endParaRPr>
        </a:p>
      </xdr:txBody>
    </xdr:sp>
    <xdr:clientData/>
  </xdr:twoCellAnchor>
  <xdr:twoCellAnchor editAs="twoCell">
    <xdr:from>
      <xdr:col>4</xdr:col>
      <xdr:colOff>0</xdr:colOff>
      <xdr:row>48</xdr:row>
      <xdr:rowOff>25560</xdr:rowOff>
    </xdr:from>
    <xdr:to>
      <xdr:col>28</xdr:col>
      <xdr:colOff>114120</xdr:colOff>
      <xdr:row>61</xdr:row>
      <xdr:rowOff>82440</xdr:rowOff>
    </xdr:to>
    <xdr:sp>
      <xdr:nvSpPr>
        <xdr:cNvPr id="2118" name="総務費グラフ枠"/>
        <xdr:cNvSpPr/>
      </xdr:nvSpPr>
      <xdr:spPr>
        <a:xfrm>
          <a:off x="685800" y="7956360"/>
          <a:ext cx="4228920" cy="22032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twoCell">
    <xdr:from>
      <xdr:col>21</xdr:col>
      <xdr:colOff>55440</xdr:colOff>
      <xdr:row>55</xdr:row>
      <xdr:rowOff>162000</xdr:rowOff>
    </xdr:from>
    <xdr:to>
      <xdr:col>27</xdr:col>
      <xdr:colOff>69840</xdr:colOff>
      <xdr:row>55</xdr:row>
      <xdr:rowOff>163080</xdr:rowOff>
    </xdr:to>
    <xdr:sp>
      <xdr:nvSpPr>
        <xdr:cNvPr id="2119" name="直線コネクタ 117"/>
        <xdr:cNvSpPr/>
      </xdr:nvSpPr>
      <xdr:spPr>
        <a:xfrm flipV="1">
          <a:off x="4176360" y="8727480"/>
          <a:ext cx="1080" cy="1042920"/>
        </a:xfrm>
        <a:prstGeom prst="line">
          <a:avLst/>
        </a:prstGeom>
        <a:ln w="31750">
          <a:solidFill>
            <a:srgbClr val="808080"/>
          </a:solidFill>
        </a:ln>
      </xdr:spPr>
      <xdr:style>
        <a:lnRef idx="1">
          <a:schemeClr val="accent1"/>
        </a:lnRef>
        <a:fillRef idx="0">
          <a:schemeClr val="accent1"/>
        </a:fillRef>
        <a:effectRef idx="0">
          <a:schemeClr val="accent1"/>
        </a:effectRef>
        <a:fontRef idx="minor"/>
      </xdr:style>
    </xdr:sp>
    <xdr:clientData/>
  </xdr:twoCellAnchor>
  <xdr:twoCellAnchor editAs="oneCell">
    <xdr:from>
      <xdr:col>24</xdr:col>
      <xdr:colOff>118800</xdr:colOff>
      <xdr:row>59</xdr:row>
      <xdr:rowOff>48240</xdr:rowOff>
    </xdr:from>
    <xdr:to>
      <xdr:col>27</xdr:col>
      <xdr:colOff>129600</xdr:colOff>
      <xdr:row>60</xdr:row>
      <xdr:rowOff>100800</xdr:rowOff>
    </xdr:to>
    <xdr:sp>
      <xdr:nvSpPr>
        <xdr:cNvPr id="2120" name="総務費最小値テキスト"/>
        <xdr:cNvSpPr/>
      </xdr:nvSpPr>
      <xdr:spPr>
        <a:xfrm>
          <a:off x="4233600" y="9795240"/>
          <a:ext cx="524880" cy="21780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nSpc>
              <a:spcPct val="100000"/>
            </a:lnSpc>
          </a:pPr>
          <a:r>
            <a:rPr b="1" lang="en-US" sz="1000" spc="-1" strike="noStrike">
              <a:solidFill>
                <a:srgbClr val="000000"/>
              </a:solidFill>
              <a:latin typeface="ＭＳ Ｐゴシック"/>
              <a:ea typeface="ＭＳ Ｐゴシック"/>
            </a:rPr>
            <a:t>36,905</a:t>
          </a:r>
          <a:endParaRPr b="0" lang="en-US" sz="1000" spc="-1" strike="noStrike">
            <a:latin typeface="Times New Roman"/>
          </a:endParaRPr>
        </a:p>
      </xdr:txBody>
    </xdr:sp>
    <xdr:clientData/>
  </xdr:twoCellAnchor>
  <xdr:twoCellAnchor editAs="twoCell">
    <xdr:from>
      <xdr:col>23</xdr:col>
      <xdr:colOff>164880</xdr:colOff>
      <xdr:row>59</xdr:row>
      <xdr:rowOff>23400</xdr:rowOff>
    </xdr:from>
    <xdr:to>
      <xdr:col>24</xdr:col>
      <xdr:colOff>152280</xdr:colOff>
      <xdr:row>59</xdr:row>
      <xdr:rowOff>23400</xdr:rowOff>
    </xdr:to>
    <xdr:sp>
      <xdr:nvSpPr>
        <xdr:cNvPr id="2121" name="直線コネクタ 119"/>
        <xdr:cNvSpPr/>
      </xdr:nvSpPr>
      <xdr:spPr>
        <a:xfrm>
          <a:off x="4107960" y="9770400"/>
          <a:ext cx="159120" cy="0"/>
        </a:xfrm>
        <a:prstGeom prst="line">
          <a:avLst/>
        </a:prstGeom>
        <a:ln w="19050">
          <a:solidFill>
            <a:srgbClr val="000000"/>
          </a:solidFill>
        </a:ln>
      </xdr:spPr>
      <xdr:style>
        <a:lnRef idx="1">
          <a:schemeClr val="accent1"/>
        </a:lnRef>
        <a:fillRef idx="0">
          <a:schemeClr val="accent1"/>
        </a:fillRef>
        <a:effectRef idx="0">
          <a:schemeClr val="accent1"/>
        </a:effectRef>
        <a:fontRef idx="minor"/>
      </xdr:style>
    </xdr:sp>
    <xdr:clientData/>
  </xdr:twoCellAnchor>
  <xdr:twoCellAnchor editAs="oneCell">
    <xdr:from>
      <xdr:col>24</xdr:col>
      <xdr:colOff>119520</xdr:colOff>
      <xdr:row>51</xdr:row>
      <xdr:rowOff>103320</xdr:rowOff>
    </xdr:from>
    <xdr:to>
      <xdr:col>28</xdr:col>
      <xdr:colOff>22320</xdr:colOff>
      <xdr:row>52</xdr:row>
      <xdr:rowOff>155880</xdr:rowOff>
    </xdr:to>
    <xdr:sp>
      <xdr:nvSpPr>
        <xdr:cNvPr id="2122" name="総務費最大値テキスト"/>
        <xdr:cNvSpPr/>
      </xdr:nvSpPr>
      <xdr:spPr>
        <a:xfrm>
          <a:off x="4234320" y="8529480"/>
          <a:ext cx="588600" cy="21780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nSpc>
              <a:spcPct val="100000"/>
            </a:lnSpc>
          </a:pPr>
          <a:r>
            <a:rPr b="1" lang="en-US" sz="1000" spc="-1" strike="noStrike">
              <a:solidFill>
                <a:srgbClr val="000000"/>
              </a:solidFill>
              <a:latin typeface="ＭＳ Ｐゴシック"/>
            </a:rPr>
            <a:t>136,826</a:t>
          </a:r>
          <a:endParaRPr b="0" lang="en-US" sz="1000" spc="-1" strike="noStrike">
            <a:latin typeface="Times New Roman"/>
          </a:endParaRPr>
        </a:p>
      </xdr:txBody>
    </xdr:sp>
    <xdr:clientData/>
  </xdr:twoCellAnchor>
  <xdr:twoCellAnchor editAs="twoCell">
    <xdr:from>
      <xdr:col>23</xdr:col>
      <xdr:colOff>164880</xdr:colOff>
      <xdr:row>52</xdr:row>
      <xdr:rowOff>136080</xdr:rowOff>
    </xdr:from>
    <xdr:to>
      <xdr:col>24</xdr:col>
      <xdr:colOff>152280</xdr:colOff>
      <xdr:row>52</xdr:row>
      <xdr:rowOff>136080</xdr:rowOff>
    </xdr:to>
    <xdr:sp>
      <xdr:nvSpPr>
        <xdr:cNvPr id="2123" name="直線コネクタ 121"/>
        <xdr:cNvSpPr/>
      </xdr:nvSpPr>
      <xdr:spPr>
        <a:xfrm>
          <a:off x="4107960" y="8727480"/>
          <a:ext cx="159120" cy="0"/>
        </a:xfrm>
        <a:prstGeom prst="line">
          <a:avLst/>
        </a:prstGeom>
        <a:ln w="19050">
          <a:solidFill>
            <a:srgbClr val="000000"/>
          </a:solidFill>
        </a:ln>
      </xdr:spPr>
      <xdr:style>
        <a:lnRef idx="1">
          <a:schemeClr val="accent1"/>
        </a:lnRef>
        <a:fillRef idx="0">
          <a:schemeClr val="accent1"/>
        </a:fillRef>
        <a:effectRef idx="0">
          <a:schemeClr val="accent1"/>
        </a:effectRef>
        <a:fontRef idx="minor"/>
      </xdr:style>
    </xdr:sp>
    <xdr:clientData/>
  </xdr:twoCellAnchor>
  <xdr:twoCellAnchor editAs="twoCell">
    <xdr:from>
      <xdr:col>20</xdr:col>
      <xdr:colOff>6120</xdr:colOff>
      <xdr:row>54</xdr:row>
      <xdr:rowOff>43200</xdr:rowOff>
    </xdr:from>
    <xdr:to>
      <xdr:col>24</xdr:col>
      <xdr:colOff>63720</xdr:colOff>
      <xdr:row>55</xdr:row>
      <xdr:rowOff>7560</xdr:rowOff>
    </xdr:to>
    <xdr:sp>
      <xdr:nvSpPr>
        <xdr:cNvPr id="2124" name="直線コネクタ 122"/>
        <xdr:cNvSpPr/>
      </xdr:nvSpPr>
      <xdr:spPr>
        <a:xfrm flipV="1">
          <a:off x="3434760" y="8964720"/>
          <a:ext cx="743400" cy="129600"/>
        </a:xfrm>
        <a:prstGeom prst="line">
          <a:avLst/>
        </a:prstGeom>
        <a:ln>
          <a:solidFill>
            <a:srgbClr val="ff0000"/>
          </a:solidFill>
        </a:ln>
      </xdr:spPr>
      <xdr:style>
        <a:lnRef idx="1">
          <a:schemeClr val="accent1"/>
        </a:lnRef>
        <a:fillRef idx="0">
          <a:schemeClr val="accent1"/>
        </a:fillRef>
        <a:effectRef idx="0">
          <a:schemeClr val="accent1"/>
        </a:effectRef>
        <a:fontRef idx="minor"/>
      </xdr:style>
    </xdr:sp>
    <xdr:clientData/>
  </xdr:twoCellAnchor>
  <xdr:twoCellAnchor editAs="oneCell">
    <xdr:from>
      <xdr:col>24</xdr:col>
      <xdr:colOff>118800</xdr:colOff>
      <xdr:row>56</xdr:row>
      <xdr:rowOff>130680</xdr:rowOff>
    </xdr:from>
    <xdr:to>
      <xdr:col>27</xdr:col>
      <xdr:colOff>129600</xdr:colOff>
      <xdr:row>58</xdr:row>
      <xdr:rowOff>18000</xdr:rowOff>
    </xdr:to>
    <xdr:sp>
      <xdr:nvSpPr>
        <xdr:cNvPr id="2125" name="総務費平均値テキスト"/>
        <xdr:cNvSpPr/>
      </xdr:nvSpPr>
      <xdr:spPr>
        <a:xfrm>
          <a:off x="4233600" y="9382320"/>
          <a:ext cx="524880" cy="21780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nSpc>
              <a:spcPct val="100000"/>
            </a:lnSpc>
          </a:pPr>
          <a:r>
            <a:rPr b="1" lang="en-US" sz="1000" spc="-1" strike="noStrike">
              <a:solidFill>
                <a:srgbClr val="000080"/>
              </a:solidFill>
              <a:latin typeface="ＭＳ Ｐゴシック"/>
              <a:ea typeface="ＭＳ Ｐゴシック"/>
            </a:rPr>
            <a:t>69,578</a:t>
          </a:r>
          <a:endParaRPr b="0" lang="en-US" sz="1000" spc="-1" strike="noStrike">
            <a:latin typeface="Times New Roman"/>
          </a:endParaRPr>
        </a:p>
      </xdr:txBody>
    </xdr:sp>
    <xdr:clientData/>
  </xdr:twoCellAnchor>
  <xdr:twoCellAnchor editAs="twoCell">
    <xdr:from>
      <xdr:col>24</xdr:col>
      <xdr:colOff>12600</xdr:colOff>
      <xdr:row>56</xdr:row>
      <xdr:rowOff>131760</xdr:rowOff>
    </xdr:from>
    <xdr:to>
      <xdr:col>24</xdr:col>
      <xdr:colOff>113760</xdr:colOff>
      <xdr:row>57</xdr:row>
      <xdr:rowOff>61560</xdr:rowOff>
    </xdr:to>
    <xdr:sp>
      <xdr:nvSpPr>
        <xdr:cNvPr id="2126" name="フローチャート: 判断 124"/>
        <xdr:cNvSpPr/>
      </xdr:nvSpPr>
      <xdr:spPr>
        <a:xfrm>
          <a:off x="4127400" y="9383400"/>
          <a:ext cx="101160" cy="9504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twoCell">
    <xdr:from>
      <xdr:col>15</xdr:col>
      <xdr:colOff>51120</xdr:colOff>
      <xdr:row>55</xdr:row>
      <xdr:rowOff>7920</xdr:rowOff>
    </xdr:from>
    <xdr:to>
      <xdr:col>20</xdr:col>
      <xdr:colOff>6120</xdr:colOff>
      <xdr:row>55</xdr:row>
      <xdr:rowOff>93960</xdr:rowOff>
    </xdr:to>
    <xdr:sp>
      <xdr:nvSpPr>
        <xdr:cNvPr id="2127" name="直線コネクタ 125"/>
        <xdr:cNvSpPr/>
      </xdr:nvSpPr>
      <xdr:spPr>
        <a:xfrm flipV="1">
          <a:off x="2622240" y="9094320"/>
          <a:ext cx="812520" cy="86040"/>
        </a:xfrm>
        <a:prstGeom prst="line">
          <a:avLst/>
        </a:prstGeom>
        <a:ln>
          <a:solidFill>
            <a:srgbClr val="ff0000"/>
          </a:solidFill>
        </a:ln>
      </xdr:spPr>
      <xdr:style>
        <a:lnRef idx="1">
          <a:schemeClr val="accent1"/>
        </a:lnRef>
        <a:fillRef idx="0">
          <a:schemeClr val="accent1"/>
        </a:fillRef>
        <a:effectRef idx="0">
          <a:schemeClr val="accent1"/>
        </a:effectRef>
        <a:fontRef idx="minor"/>
      </xdr:style>
    </xdr:sp>
    <xdr:clientData/>
  </xdr:twoCellAnchor>
  <xdr:twoCellAnchor editAs="twoCell">
    <xdr:from>
      <xdr:col>19</xdr:col>
      <xdr:colOff>127080</xdr:colOff>
      <xdr:row>57</xdr:row>
      <xdr:rowOff>63000</xdr:rowOff>
    </xdr:from>
    <xdr:to>
      <xdr:col>20</xdr:col>
      <xdr:colOff>37800</xdr:colOff>
      <xdr:row>57</xdr:row>
      <xdr:rowOff>164160</xdr:rowOff>
    </xdr:to>
    <xdr:sp>
      <xdr:nvSpPr>
        <xdr:cNvPr id="2128" name="フローチャート: 判断 126"/>
        <xdr:cNvSpPr/>
      </xdr:nvSpPr>
      <xdr:spPr>
        <a:xfrm>
          <a:off x="3384360" y="9479880"/>
          <a:ext cx="82440" cy="1011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oneCell">
    <xdr:from>
      <xdr:col>18</xdr:col>
      <xdr:colOff>105480</xdr:colOff>
      <xdr:row>58</xdr:row>
      <xdr:rowOff>10800</xdr:rowOff>
    </xdr:from>
    <xdr:to>
      <xdr:col>21</xdr:col>
      <xdr:colOff>115920</xdr:colOff>
      <xdr:row>59</xdr:row>
      <xdr:rowOff>63720</xdr:rowOff>
    </xdr:to>
    <xdr:sp>
      <xdr:nvSpPr>
        <xdr:cNvPr id="2129" name="テキスト ボックス 127"/>
        <xdr:cNvSpPr/>
      </xdr:nvSpPr>
      <xdr:spPr>
        <a:xfrm>
          <a:off x="3191400" y="9592920"/>
          <a:ext cx="524880" cy="21780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gn="ctr">
            <a:lnSpc>
              <a:spcPct val="100000"/>
            </a:lnSpc>
          </a:pPr>
          <a:r>
            <a:rPr b="1" lang="en-US" sz="1000" spc="-1" strike="noStrike">
              <a:solidFill>
                <a:srgbClr val="000080"/>
              </a:solidFill>
              <a:latin typeface="ＭＳ Ｐゴシック"/>
              <a:ea typeface="ＭＳ Ｐゴシック"/>
            </a:rPr>
            <a:t>60,144</a:t>
          </a:r>
          <a:endParaRPr b="0" lang="en-US" sz="1000" spc="-1" strike="noStrike">
            <a:latin typeface="Times New Roman"/>
          </a:endParaRPr>
        </a:p>
      </xdr:txBody>
    </xdr:sp>
    <xdr:clientData/>
  </xdr:twoCellAnchor>
  <xdr:twoCellAnchor editAs="twoCell">
    <xdr:from>
      <xdr:col>10</xdr:col>
      <xdr:colOff>114480</xdr:colOff>
      <xdr:row>55</xdr:row>
      <xdr:rowOff>93600</xdr:rowOff>
    </xdr:from>
    <xdr:to>
      <xdr:col>15</xdr:col>
      <xdr:colOff>51120</xdr:colOff>
      <xdr:row>56</xdr:row>
      <xdr:rowOff>40320</xdr:rowOff>
    </xdr:to>
    <xdr:sp>
      <xdr:nvSpPr>
        <xdr:cNvPr id="2130" name="直線コネクタ 128"/>
        <xdr:cNvSpPr/>
      </xdr:nvSpPr>
      <xdr:spPr>
        <a:xfrm flipV="1">
          <a:off x="1828440" y="9180360"/>
          <a:ext cx="793800" cy="111600"/>
        </a:xfrm>
        <a:prstGeom prst="line">
          <a:avLst/>
        </a:prstGeom>
        <a:ln>
          <a:solidFill>
            <a:srgbClr val="ff0000"/>
          </a:solidFill>
        </a:ln>
      </xdr:spPr>
      <xdr:style>
        <a:lnRef idx="1">
          <a:schemeClr val="accent1"/>
        </a:lnRef>
        <a:fillRef idx="0">
          <a:schemeClr val="accent1"/>
        </a:fillRef>
        <a:effectRef idx="0">
          <a:schemeClr val="accent1"/>
        </a:effectRef>
        <a:fontRef idx="minor"/>
      </xdr:style>
    </xdr:sp>
    <xdr:clientData/>
  </xdr:twoCellAnchor>
  <xdr:twoCellAnchor editAs="twoCell">
    <xdr:from>
      <xdr:col>15</xdr:col>
      <xdr:colOff>0</xdr:colOff>
      <xdr:row>57</xdr:row>
      <xdr:rowOff>59760</xdr:rowOff>
    </xdr:from>
    <xdr:to>
      <xdr:col>15</xdr:col>
      <xdr:colOff>101160</xdr:colOff>
      <xdr:row>57</xdr:row>
      <xdr:rowOff>160920</xdr:rowOff>
    </xdr:to>
    <xdr:sp>
      <xdr:nvSpPr>
        <xdr:cNvPr id="2131" name="フローチャート: 判断 129"/>
        <xdr:cNvSpPr/>
      </xdr:nvSpPr>
      <xdr:spPr>
        <a:xfrm>
          <a:off x="2571480" y="9476640"/>
          <a:ext cx="101160" cy="1011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oneCell">
    <xdr:from>
      <xdr:col>13</xdr:col>
      <xdr:colOff>168840</xdr:colOff>
      <xdr:row>58</xdr:row>
      <xdr:rowOff>7560</xdr:rowOff>
    </xdr:from>
    <xdr:to>
      <xdr:col>17</xdr:col>
      <xdr:colOff>7920</xdr:colOff>
      <xdr:row>59</xdr:row>
      <xdr:rowOff>60480</xdr:rowOff>
    </xdr:to>
    <xdr:sp>
      <xdr:nvSpPr>
        <xdr:cNvPr id="2132" name="テキスト ボックス 130"/>
        <xdr:cNvSpPr/>
      </xdr:nvSpPr>
      <xdr:spPr>
        <a:xfrm>
          <a:off x="2397600" y="9589680"/>
          <a:ext cx="524880" cy="21780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gn="ctr">
            <a:lnSpc>
              <a:spcPct val="100000"/>
            </a:lnSpc>
          </a:pPr>
          <a:r>
            <a:rPr b="1" lang="en-US" sz="1000" spc="-1" strike="noStrike">
              <a:solidFill>
                <a:srgbClr val="000080"/>
              </a:solidFill>
              <a:latin typeface="ＭＳ Ｐゴシック"/>
              <a:ea typeface="ＭＳ Ｐゴシック"/>
            </a:rPr>
            <a:t>60,430</a:t>
          </a:r>
          <a:endParaRPr b="0" lang="en-US" sz="1000" spc="-1" strike="noStrike">
            <a:latin typeface="Times New Roman"/>
          </a:endParaRPr>
        </a:p>
      </xdr:txBody>
    </xdr:sp>
    <xdr:clientData/>
  </xdr:twoCellAnchor>
  <xdr:twoCellAnchor editAs="twoCell">
    <xdr:from>
      <xdr:col>6</xdr:col>
      <xdr:colOff>6480</xdr:colOff>
      <xdr:row>50</xdr:row>
      <xdr:rowOff>78840</xdr:rowOff>
    </xdr:from>
    <xdr:to>
      <xdr:col>10</xdr:col>
      <xdr:colOff>114480</xdr:colOff>
      <xdr:row>56</xdr:row>
      <xdr:rowOff>40680</xdr:rowOff>
    </xdr:to>
    <xdr:sp>
      <xdr:nvSpPr>
        <xdr:cNvPr id="2133" name="直線コネクタ 131"/>
        <xdr:cNvSpPr/>
      </xdr:nvSpPr>
      <xdr:spPr>
        <a:xfrm>
          <a:off x="1034640" y="8339760"/>
          <a:ext cx="793800" cy="952200"/>
        </a:xfrm>
        <a:prstGeom prst="line">
          <a:avLst/>
        </a:prstGeom>
        <a:ln>
          <a:solidFill>
            <a:srgbClr val="ff0000"/>
          </a:solidFill>
        </a:ln>
      </xdr:spPr>
      <xdr:style>
        <a:lnRef idx="1">
          <a:schemeClr val="accent1"/>
        </a:lnRef>
        <a:fillRef idx="0">
          <a:schemeClr val="accent1"/>
        </a:fillRef>
        <a:effectRef idx="0">
          <a:schemeClr val="accent1"/>
        </a:effectRef>
        <a:fontRef idx="minor"/>
      </xdr:style>
    </xdr:sp>
    <xdr:clientData/>
  </xdr:twoCellAnchor>
  <xdr:twoCellAnchor editAs="twoCell">
    <xdr:from>
      <xdr:col>10</xdr:col>
      <xdr:colOff>63360</xdr:colOff>
      <xdr:row>57</xdr:row>
      <xdr:rowOff>40680</xdr:rowOff>
    </xdr:from>
    <xdr:to>
      <xdr:col>10</xdr:col>
      <xdr:colOff>164520</xdr:colOff>
      <xdr:row>57</xdr:row>
      <xdr:rowOff>141840</xdr:rowOff>
    </xdr:to>
    <xdr:sp>
      <xdr:nvSpPr>
        <xdr:cNvPr id="2134" name="フローチャート: 判断 132"/>
        <xdr:cNvSpPr/>
      </xdr:nvSpPr>
      <xdr:spPr>
        <a:xfrm>
          <a:off x="1777680" y="9457560"/>
          <a:ext cx="101160" cy="1011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oneCell">
    <xdr:from>
      <xdr:col>9</xdr:col>
      <xdr:colOff>41760</xdr:colOff>
      <xdr:row>57</xdr:row>
      <xdr:rowOff>154080</xdr:rowOff>
    </xdr:from>
    <xdr:to>
      <xdr:col>12</xdr:col>
      <xdr:colOff>52200</xdr:colOff>
      <xdr:row>59</xdr:row>
      <xdr:rowOff>41760</xdr:rowOff>
    </xdr:to>
    <xdr:sp>
      <xdr:nvSpPr>
        <xdr:cNvPr id="2135" name="テキスト ボックス 133"/>
        <xdr:cNvSpPr/>
      </xdr:nvSpPr>
      <xdr:spPr>
        <a:xfrm>
          <a:off x="1584720" y="9570960"/>
          <a:ext cx="524880" cy="21780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gn="ctr">
            <a:lnSpc>
              <a:spcPct val="100000"/>
            </a:lnSpc>
          </a:pPr>
          <a:r>
            <a:rPr b="1" lang="en-US" sz="1000" spc="-1" strike="noStrike">
              <a:solidFill>
                <a:srgbClr val="000080"/>
              </a:solidFill>
              <a:latin typeface="ＭＳ Ｐゴシック"/>
              <a:ea typeface="ＭＳ Ｐゴシック"/>
            </a:rPr>
            <a:t>62,169</a:t>
          </a:r>
          <a:endParaRPr b="0" lang="en-US" sz="1000" spc="-1" strike="noStrike">
            <a:latin typeface="Times New Roman"/>
          </a:endParaRPr>
        </a:p>
      </xdr:txBody>
    </xdr:sp>
    <xdr:clientData/>
  </xdr:twoCellAnchor>
  <xdr:twoCellAnchor editAs="twoCell">
    <xdr:from>
      <xdr:col>5</xdr:col>
      <xdr:colOff>127080</xdr:colOff>
      <xdr:row>51</xdr:row>
      <xdr:rowOff>74880</xdr:rowOff>
    </xdr:from>
    <xdr:to>
      <xdr:col>6</xdr:col>
      <xdr:colOff>37800</xdr:colOff>
      <xdr:row>52</xdr:row>
      <xdr:rowOff>4680</xdr:rowOff>
    </xdr:to>
    <xdr:sp>
      <xdr:nvSpPr>
        <xdr:cNvPr id="2136" name="フローチャート: 判断 134"/>
        <xdr:cNvSpPr/>
      </xdr:nvSpPr>
      <xdr:spPr>
        <a:xfrm>
          <a:off x="984240" y="8501040"/>
          <a:ext cx="82080" cy="9504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oneCell">
    <xdr:from>
      <xdr:col>4</xdr:col>
      <xdr:colOff>73800</xdr:colOff>
      <xdr:row>52</xdr:row>
      <xdr:rowOff>22680</xdr:rowOff>
    </xdr:from>
    <xdr:to>
      <xdr:col>7</xdr:col>
      <xdr:colOff>148320</xdr:colOff>
      <xdr:row>53</xdr:row>
      <xdr:rowOff>75240</xdr:rowOff>
    </xdr:to>
    <xdr:sp>
      <xdr:nvSpPr>
        <xdr:cNvPr id="2137" name="テキスト ボックス 135"/>
        <xdr:cNvSpPr/>
      </xdr:nvSpPr>
      <xdr:spPr>
        <a:xfrm>
          <a:off x="759600" y="8614080"/>
          <a:ext cx="588600" cy="21780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gn="ctr">
            <a:lnSpc>
              <a:spcPct val="100000"/>
            </a:lnSpc>
          </a:pPr>
          <a:r>
            <a:rPr b="1" lang="en-US" sz="1000" spc="-1" strike="noStrike">
              <a:solidFill>
                <a:srgbClr val="000080"/>
              </a:solidFill>
              <a:latin typeface="ＭＳ Ｐゴシック"/>
              <a:ea typeface="ＭＳ Ｐゴシック"/>
            </a:rPr>
            <a:t>153,551</a:t>
          </a:r>
          <a:endParaRPr b="0" lang="en-US" sz="1000" spc="-1" strike="noStrike">
            <a:latin typeface="Times New Roman"/>
          </a:endParaRPr>
        </a:p>
      </xdr:txBody>
    </xdr:sp>
    <xdr:clientData/>
  </xdr:twoCellAnchor>
  <xdr:twoCellAnchor editAs="oneCell">
    <xdr:from>
      <xdr:col>23</xdr:col>
      <xdr:colOff>63360</xdr:colOff>
      <xdr:row>61</xdr:row>
      <xdr:rowOff>100440</xdr:rowOff>
    </xdr:from>
    <xdr:to>
      <xdr:col>27</xdr:col>
      <xdr:colOff>139320</xdr:colOff>
      <xdr:row>62</xdr:row>
      <xdr:rowOff>153000</xdr:rowOff>
    </xdr:to>
    <xdr:sp>
      <xdr:nvSpPr>
        <xdr:cNvPr id="2138" name="テキスト ボックス 136"/>
        <xdr:cNvSpPr/>
      </xdr:nvSpPr>
      <xdr:spPr>
        <a:xfrm>
          <a:off x="4006440" y="10177560"/>
          <a:ext cx="761760" cy="217800"/>
        </a:xfrm>
        <a:prstGeom prst="rect">
          <a:avLst/>
        </a:prstGeom>
        <a:noFill/>
        <a:ln w="0">
          <a:noFill/>
        </a:ln>
      </xdr:spPr>
      <xdr:style>
        <a:lnRef idx="0"/>
        <a:fillRef idx="0"/>
        <a:effectRef idx="0"/>
        <a:fontRef idx="minor"/>
      </xdr:style>
      <xdr:txBody>
        <a:bodyPr horzOverflow="clip" vertOverflow="clip" lIns="90000" rIns="90000" tIns="45000" bIns="45000" anchor="ctr">
          <a:spAutoFit/>
        </a:bodyPr>
        <a:p>
          <a:pPr>
            <a:lnSpc>
              <a:spcPct val="100000"/>
            </a:lnSpc>
          </a:pPr>
          <a:r>
            <a:rPr b="0" lang="en-US" sz="1000" spc="-1" strike="noStrike">
              <a:solidFill>
                <a:srgbClr val="000000"/>
              </a:solidFill>
              <a:latin typeface="ＭＳ Ｐゴシック"/>
              <a:ea typeface="ＭＳ Ｐゴシック"/>
            </a:rPr>
            <a:t>R06</a:t>
          </a:r>
          <a:endParaRPr b="0" lang="en-US" sz="1000" spc="-1" strike="noStrike">
            <a:latin typeface="Times New Roman"/>
          </a:endParaRPr>
        </a:p>
      </xdr:txBody>
    </xdr:sp>
    <xdr:clientData/>
  </xdr:twoCellAnchor>
  <xdr:twoCellAnchor editAs="oneCell">
    <xdr:from>
      <xdr:col>19</xdr:col>
      <xdr:colOff>6480</xdr:colOff>
      <xdr:row>61</xdr:row>
      <xdr:rowOff>100440</xdr:rowOff>
    </xdr:from>
    <xdr:to>
      <xdr:col>23</xdr:col>
      <xdr:colOff>82440</xdr:colOff>
      <xdr:row>62</xdr:row>
      <xdr:rowOff>153000</xdr:rowOff>
    </xdr:to>
    <xdr:sp>
      <xdr:nvSpPr>
        <xdr:cNvPr id="2139" name="テキスト ボックス 137"/>
        <xdr:cNvSpPr/>
      </xdr:nvSpPr>
      <xdr:spPr>
        <a:xfrm>
          <a:off x="3263760" y="10177560"/>
          <a:ext cx="761760" cy="217800"/>
        </a:xfrm>
        <a:prstGeom prst="rect">
          <a:avLst/>
        </a:prstGeom>
        <a:noFill/>
        <a:ln w="0">
          <a:noFill/>
        </a:ln>
      </xdr:spPr>
      <xdr:style>
        <a:lnRef idx="0"/>
        <a:fillRef idx="0"/>
        <a:effectRef idx="0"/>
        <a:fontRef idx="minor"/>
      </xdr:style>
      <xdr:txBody>
        <a:bodyPr horzOverflow="clip" vertOverflow="clip" lIns="90000" rIns="90000" tIns="45000" bIns="45000" anchor="ctr">
          <a:spAutoFit/>
        </a:bodyPr>
        <a:p>
          <a:pPr>
            <a:lnSpc>
              <a:spcPct val="100000"/>
            </a:lnSpc>
          </a:pPr>
          <a:r>
            <a:rPr b="0" lang="en-US" sz="1000" spc="-1" strike="noStrike">
              <a:solidFill>
                <a:srgbClr val="000000"/>
              </a:solidFill>
              <a:latin typeface="ＭＳ Ｐゴシック"/>
              <a:ea typeface="ＭＳ Ｐゴシック"/>
            </a:rPr>
            <a:t>R05</a:t>
          </a:r>
          <a:endParaRPr b="0" lang="en-US" sz="1000" spc="-1" strike="noStrike">
            <a:latin typeface="Times New Roman"/>
          </a:endParaRPr>
        </a:p>
      </xdr:txBody>
    </xdr:sp>
    <xdr:clientData/>
  </xdr:twoCellAnchor>
  <xdr:twoCellAnchor editAs="oneCell">
    <xdr:from>
      <xdr:col>14</xdr:col>
      <xdr:colOff>50760</xdr:colOff>
      <xdr:row>61</xdr:row>
      <xdr:rowOff>100440</xdr:rowOff>
    </xdr:from>
    <xdr:to>
      <xdr:col>18</xdr:col>
      <xdr:colOff>126720</xdr:colOff>
      <xdr:row>62</xdr:row>
      <xdr:rowOff>153000</xdr:rowOff>
    </xdr:to>
    <xdr:sp>
      <xdr:nvSpPr>
        <xdr:cNvPr id="2140" name="テキスト ボックス 138"/>
        <xdr:cNvSpPr/>
      </xdr:nvSpPr>
      <xdr:spPr>
        <a:xfrm>
          <a:off x="2450880" y="10177560"/>
          <a:ext cx="761760" cy="217800"/>
        </a:xfrm>
        <a:prstGeom prst="rect">
          <a:avLst/>
        </a:prstGeom>
        <a:noFill/>
        <a:ln w="0">
          <a:noFill/>
        </a:ln>
      </xdr:spPr>
      <xdr:style>
        <a:lnRef idx="0"/>
        <a:fillRef idx="0"/>
        <a:effectRef idx="0"/>
        <a:fontRef idx="minor"/>
      </xdr:style>
      <xdr:txBody>
        <a:bodyPr horzOverflow="clip" vertOverflow="clip" lIns="90000" rIns="90000" tIns="45000" bIns="45000" anchor="ctr">
          <a:spAutoFit/>
        </a:bodyPr>
        <a:p>
          <a:pPr>
            <a:lnSpc>
              <a:spcPct val="100000"/>
            </a:lnSpc>
          </a:pPr>
          <a:r>
            <a:rPr b="0" lang="en-US" sz="1000" spc="-1" strike="noStrike">
              <a:solidFill>
                <a:srgbClr val="000000"/>
              </a:solidFill>
              <a:latin typeface="ＭＳ Ｐゴシック"/>
              <a:ea typeface="ＭＳ Ｐゴシック"/>
            </a:rPr>
            <a:t>R04</a:t>
          </a:r>
          <a:endParaRPr b="0" lang="en-US" sz="1000" spc="-1" strike="noStrike">
            <a:latin typeface="Times New Roman"/>
          </a:endParaRPr>
        </a:p>
      </xdr:txBody>
    </xdr:sp>
    <xdr:clientData/>
  </xdr:twoCellAnchor>
  <xdr:twoCellAnchor editAs="oneCell">
    <xdr:from>
      <xdr:col>9</xdr:col>
      <xdr:colOff>114480</xdr:colOff>
      <xdr:row>61</xdr:row>
      <xdr:rowOff>100440</xdr:rowOff>
    </xdr:from>
    <xdr:to>
      <xdr:col>14</xdr:col>
      <xdr:colOff>19080</xdr:colOff>
      <xdr:row>62</xdr:row>
      <xdr:rowOff>153000</xdr:rowOff>
    </xdr:to>
    <xdr:sp>
      <xdr:nvSpPr>
        <xdr:cNvPr id="2141" name="テキスト ボックス 139"/>
        <xdr:cNvSpPr/>
      </xdr:nvSpPr>
      <xdr:spPr>
        <a:xfrm>
          <a:off x="1657440" y="10177560"/>
          <a:ext cx="761760" cy="217800"/>
        </a:xfrm>
        <a:prstGeom prst="rect">
          <a:avLst/>
        </a:prstGeom>
        <a:noFill/>
        <a:ln w="0">
          <a:noFill/>
        </a:ln>
      </xdr:spPr>
      <xdr:style>
        <a:lnRef idx="0"/>
        <a:fillRef idx="0"/>
        <a:effectRef idx="0"/>
        <a:fontRef idx="minor"/>
      </xdr:style>
      <xdr:txBody>
        <a:bodyPr horzOverflow="clip" vertOverflow="clip" lIns="90000" rIns="90000" tIns="45000" bIns="45000" anchor="ctr">
          <a:spAutoFit/>
        </a:bodyPr>
        <a:p>
          <a:pPr>
            <a:lnSpc>
              <a:spcPct val="100000"/>
            </a:lnSpc>
          </a:pPr>
          <a:r>
            <a:rPr b="0" lang="en-US" sz="1000" spc="-1" strike="noStrike">
              <a:solidFill>
                <a:srgbClr val="000000"/>
              </a:solidFill>
              <a:latin typeface="ＭＳ Ｐゴシック"/>
              <a:ea typeface="ＭＳ Ｐゴシック"/>
            </a:rPr>
            <a:t>R03</a:t>
          </a:r>
          <a:endParaRPr b="0" lang="en-US" sz="1000" spc="-1" strike="noStrike">
            <a:latin typeface="Times New Roman"/>
          </a:endParaRPr>
        </a:p>
      </xdr:txBody>
    </xdr:sp>
    <xdr:clientData/>
  </xdr:twoCellAnchor>
  <xdr:twoCellAnchor editAs="oneCell">
    <xdr:from>
      <xdr:col>5</xdr:col>
      <xdr:colOff>6480</xdr:colOff>
      <xdr:row>61</xdr:row>
      <xdr:rowOff>100440</xdr:rowOff>
    </xdr:from>
    <xdr:to>
      <xdr:col>9</xdr:col>
      <xdr:colOff>82440</xdr:colOff>
      <xdr:row>62</xdr:row>
      <xdr:rowOff>153000</xdr:rowOff>
    </xdr:to>
    <xdr:sp>
      <xdr:nvSpPr>
        <xdr:cNvPr id="2142" name="テキスト ボックス 140"/>
        <xdr:cNvSpPr/>
      </xdr:nvSpPr>
      <xdr:spPr>
        <a:xfrm>
          <a:off x="863640" y="10177560"/>
          <a:ext cx="761760" cy="217800"/>
        </a:xfrm>
        <a:prstGeom prst="rect">
          <a:avLst/>
        </a:prstGeom>
        <a:noFill/>
        <a:ln w="0">
          <a:noFill/>
        </a:ln>
      </xdr:spPr>
      <xdr:style>
        <a:lnRef idx="0"/>
        <a:fillRef idx="0"/>
        <a:effectRef idx="0"/>
        <a:fontRef idx="minor"/>
      </xdr:style>
      <xdr:txBody>
        <a:bodyPr horzOverflow="clip" vertOverflow="clip" lIns="90000" rIns="90000" tIns="45000" bIns="45000" anchor="ctr">
          <a:spAutoFit/>
        </a:bodyPr>
        <a:p>
          <a:pPr>
            <a:lnSpc>
              <a:spcPct val="100000"/>
            </a:lnSpc>
          </a:pPr>
          <a:r>
            <a:rPr b="0" lang="en-US" sz="1000" spc="-1" strike="noStrike">
              <a:solidFill>
                <a:srgbClr val="000000"/>
              </a:solidFill>
              <a:latin typeface="ＭＳ Ｐゴシック"/>
              <a:ea typeface="ＭＳ Ｐゴシック"/>
            </a:rPr>
            <a:t>R02</a:t>
          </a:r>
          <a:endParaRPr b="0" lang="en-US" sz="1000" spc="-1" strike="noStrike">
            <a:latin typeface="Times New Roman"/>
          </a:endParaRPr>
        </a:p>
      </xdr:txBody>
    </xdr:sp>
    <xdr:clientData/>
  </xdr:twoCellAnchor>
  <xdr:twoCellAnchor editAs="twoCell">
    <xdr:from>
      <xdr:col>24</xdr:col>
      <xdr:colOff>12600</xdr:colOff>
      <xdr:row>53</xdr:row>
      <xdr:rowOff>164160</xdr:rowOff>
    </xdr:from>
    <xdr:to>
      <xdr:col>24</xdr:col>
      <xdr:colOff>113760</xdr:colOff>
      <xdr:row>54</xdr:row>
      <xdr:rowOff>93960</xdr:rowOff>
    </xdr:to>
    <xdr:sp>
      <xdr:nvSpPr>
        <xdr:cNvPr id="2143" name="楕円 141"/>
        <xdr:cNvSpPr/>
      </xdr:nvSpPr>
      <xdr:spPr>
        <a:xfrm>
          <a:off x="4127400" y="8920800"/>
          <a:ext cx="101160" cy="9468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oneCell">
    <xdr:from>
      <xdr:col>24</xdr:col>
      <xdr:colOff>119520</xdr:colOff>
      <xdr:row>53</xdr:row>
      <xdr:rowOff>36000</xdr:rowOff>
    </xdr:from>
    <xdr:to>
      <xdr:col>28</xdr:col>
      <xdr:colOff>22320</xdr:colOff>
      <xdr:row>54</xdr:row>
      <xdr:rowOff>88920</xdr:rowOff>
    </xdr:to>
    <xdr:sp>
      <xdr:nvSpPr>
        <xdr:cNvPr id="2144" name="総務費該当値テキスト"/>
        <xdr:cNvSpPr/>
      </xdr:nvSpPr>
      <xdr:spPr>
        <a:xfrm>
          <a:off x="4234320" y="8792640"/>
          <a:ext cx="588600" cy="21780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nSpc>
              <a:spcPct val="100000"/>
            </a:lnSpc>
          </a:pPr>
          <a:r>
            <a:rPr b="1" lang="en-US" sz="1000" spc="-1" strike="noStrike">
              <a:solidFill>
                <a:srgbClr val="ff0000"/>
              </a:solidFill>
              <a:latin typeface="ＭＳ Ｐゴシック"/>
              <a:ea typeface="ＭＳ Ｐゴシック"/>
            </a:rPr>
            <a:t>113,848</a:t>
          </a:r>
          <a:endParaRPr b="0" lang="en-US" sz="1000" spc="-1" strike="noStrike">
            <a:latin typeface="Times New Roman"/>
          </a:endParaRPr>
        </a:p>
      </xdr:txBody>
    </xdr:sp>
    <xdr:clientData/>
  </xdr:twoCellAnchor>
  <xdr:twoCellAnchor editAs="twoCell">
    <xdr:from>
      <xdr:col>19</xdr:col>
      <xdr:colOff>127080</xdr:colOff>
      <xdr:row>54</xdr:row>
      <xdr:rowOff>128520</xdr:rowOff>
    </xdr:from>
    <xdr:to>
      <xdr:col>20</xdr:col>
      <xdr:colOff>37800</xdr:colOff>
      <xdr:row>55</xdr:row>
      <xdr:rowOff>58320</xdr:rowOff>
    </xdr:to>
    <xdr:sp>
      <xdr:nvSpPr>
        <xdr:cNvPr id="2145" name="楕円 143"/>
        <xdr:cNvSpPr/>
      </xdr:nvSpPr>
      <xdr:spPr>
        <a:xfrm>
          <a:off x="3384360" y="9050040"/>
          <a:ext cx="82440" cy="9504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oneCell">
    <xdr:from>
      <xdr:col>18</xdr:col>
      <xdr:colOff>73800</xdr:colOff>
      <xdr:row>53</xdr:row>
      <xdr:rowOff>95760</xdr:rowOff>
    </xdr:from>
    <xdr:to>
      <xdr:col>21</xdr:col>
      <xdr:colOff>147960</xdr:colOff>
      <xdr:row>54</xdr:row>
      <xdr:rowOff>148680</xdr:rowOff>
    </xdr:to>
    <xdr:sp>
      <xdr:nvSpPr>
        <xdr:cNvPr id="2146" name="テキスト ボックス 144"/>
        <xdr:cNvSpPr/>
      </xdr:nvSpPr>
      <xdr:spPr>
        <a:xfrm>
          <a:off x="3159720" y="8852400"/>
          <a:ext cx="588600" cy="21780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gn="ctr">
            <a:lnSpc>
              <a:spcPct val="100000"/>
            </a:lnSpc>
          </a:pPr>
          <a:r>
            <a:rPr b="1" lang="en-US" sz="1000" spc="-1" strike="noStrike">
              <a:solidFill>
                <a:srgbClr val="ff0000"/>
              </a:solidFill>
              <a:latin typeface="ＭＳ Ｐゴシック"/>
              <a:ea typeface="ＭＳ Ｐゴシック"/>
            </a:rPr>
            <a:t>101,373</a:t>
          </a:r>
          <a:endParaRPr b="0" lang="en-US" sz="1000" spc="-1" strike="noStrike">
            <a:latin typeface="Times New Roman"/>
          </a:endParaRPr>
        </a:p>
      </xdr:txBody>
    </xdr:sp>
    <xdr:clientData/>
  </xdr:twoCellAnchor>
  <xdr:twoCellAnchor editAs="twoCell">
    <xdr:from>
      <xdr:col>15</xdr:col>
      <xdr:colOff>0</xdr:colOff>
      <xdr:row>55</xdr:row>
      <xdr:rowOff>42840</xdr:rowOff>
    </xdr:from>
    <xdr:to>
      <xdr:col>15</xdr:col>
      <xdr:colOff>101160</xdr:colOff>
      <xdr:row>55</xdr:row>
      <xdr:rowOff>144000</xdr:rowOff>
    </xdr:to>
    <xdr:sp>
      <xdr:nvSpPr>
        <xdr:cNvPr id="2147" name="楕円 145"/>
        <xdr:cNvSpPr/>
      </xdr:nvSpPr>
      <xdr:spPr>
        <a:xfrm>
          <a:off x="2571480" y="9129600"/>
          <a:ext cx="101160" cy="1011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oneCell">
    <xdr:from>
      <xdr:col>13</xdr:col>
      <xdr:colOff>168840</xdr:colOff>
      <xdr:row>54</xdr:row>
      <xdr:rowOff>16560</xdr:rowOff>
    </xdr:from>
    <xdr:to>
      <xdr:col>17</xdr:col>
      <xdr:colOff>7920</xdr:colOff>
      <xdr:row>55</xdr:row>
      <xdr:rowOff>69120</xdr:rowOff>
    </xdr:to>
    <xdr:sp>
      <xdr:nvSpPr>
        <xdr:cNvPr id="2148" name="テキスト ボックス 146"/>
        <xdr:cNvSpPr/>
      </xdr:nvSpPr>
      <xdr:spPr>
        <a:xfrm>
          <a:off x="2397600" y="8938080"/>
          <a:ext cx="524880" cy="21780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gn="ctr">
            <a:lnSpc>
              <a:spcPct val="100000"/>
            </a:lnSpc>
          </a:pPr>
          <a:r>
            <a:rPr b="1" lang="en-US" sz="1000" spc="-1" strike="noStrike">
              <a:solidFill>
                <a:srgbClr val="ff0000"/>
              </a:solidFill>
              <a:latin typeface="ＭＳ Ｐゴシック"/>
              <a:ea typeface="ＭＳ Ｐゴシック"/>
            </a:rPr>
            <a:t>93,477</a:t>
          </a:r>
          <a:endParaRPr b="0" lang="en-US" sz="1000" spc="-1" strike="noStrike">
            <a:latin typeface="Times New Roman"/>
          </a:endParaRPr>
        </a:p>
      </xdr:txBody>
    </xdr:sp>
    <xdr:clientData/>
  </xdr:twoCellAnchor>
  <xdr:twoCellAnchor editAs="twoCell">
    <xdr:from>
      <xdr:col>10</xdr:col>
      <xdr:colOff>63360</xdr:colOff>
      <xdr:row>55</xdr:row>
      <xdr:rowOff>161280</xdr:rowOff>
    </xdr:from>
    <xdr:to>
      <xdr:col>10</xdr:col>
      <xdr:colOff>164520</xdr:colOff>
      <xdr:row>56</xdr:row>
      <xdr:rowOff>91080</xdr:rowOff>
    </xdr:to>
    <xdr:sp>
      <xdr:nvSpPr>
        <xdr:cNvPr id="2149" name="楕円 147"/>
        <xdr:cNvSpPr/>
      </xdr:nvSpPr>
      <xdr:spPr>
        <a:xfrm>
          <a:off x="1777680" y="9248040"/>
          <a:ext cx="101160" cy="9468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oneCell">
    <xdr:from>
      <xdr:col>9</xdr:col>
      <xdr:colOff>41760</xdr:colOff>
      <xdr:row>54</xdr:row>
      <xdr:rowOff>128520</xdr:rowOff>
    </xdr:from>
    <xdr:to>
      <xdr:col>12</xdr:col>
      <xdr:colOff>52200</xdr:colOff>
      <xdr:row>56</xdr:row>
      <xdr:rowOff>16200</xdr:rowOff>
    </xdr:to>
    <xdr:sp>
      <xdr:nvSpPr>
        <xdr:cNvPr id="2150" name="テキスト ボックス 148"/>
        <xdr:cNvSpPr/>
      </xdr:nvSpPr>
      <xdr:spPr>
        <a:xfrm>
          <a:off x="1584720" y="9050040"/>
          <a:ext cx="524880" cy="21780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gn="ctr">
            <a:lnSpc>
              <a:spcPct val="100000"/>
            </a:lnSpc>
          </a:pPr>
          <a:r>
            <a:rPr b="1" lang="en-US" sz="1000" spc="-1" strike="noStrike">
              <a:solidFill>
                <a:srgbClr val="ff0000"/>
              </a:solidFill>
              <a:latin typeface="ＭＳ Ｐゴシック"/>
              <a:ea typeface="ＭＳ Ｐゴシック"/>
            </a:rPr>
            <a:t>82,597</a:t>
          </a:r>
          <a:endParaRPr b="0" lang="en-US" sz="1000" spc="-1" strike="noStrike">
            <a:latin typeface="Times New Roman"/>
          </a:endParaRPr>
        </a:p>
      </xdr:txBody>
    </xdr:sp>
    <xdr:clientData/>
  </xdr:twoCellAnchor>
  <xdr:twoCellAnchor editAs="twoCell">
    <xdr:from>
      <xdr:col>5</xdr:col>
      <xdr:colOff>127080</xdr:colOff>
      <xdr:row>50</xdr:row>
      <xdr:rowOff>27720</xdr:rowOff>
    </xdr:from>
    <xdr:to>
      <xdr:col>6</xdr:col>
      <xdr:colOff>37800</xdr:colOff>
      <xdr:row>50</xdr:row>
      <xdr:rowOff>128880</xdr:rowOff>
    </xdr:to>
    <xdr:sp>
      <xdr:nvSpPr>
        <xdr:cNvPr id="2151" name="楕円 149"/>
        <xdr:cNvSpPr/>
      </xdr:nvSpPr>
      <xdr:spPr>
        <a:xfrm>
          <a:off x="984240" y="8289000"/>
          <a:ext cx="82080" cy="1011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oneCell">
    <xdr:from>
      <xdr:col>4</xdr:col>
      <xdr:colOff>73800</xdr:colOff>
      <xdr:row>49</xdr:row>
      <xdr:rowOff>1440</xdr:rowOff>
    </xdr:from>
    <xdr:to>
      <xdr:col>7</xdr:col>
      <xdr:colOff>148320</xdr:colOff>
      <xdr:row>50</xdr:row>
      <xdr:rowOff>54000</xdr:rowOff>
    </xdr:to>
    <xdr:sp>
      <xdr:nvSpPr>
        <xdr:cNvPr id="2152" name="テキスト ボックス 150"/>
        <xdr:cNvSpPr/>
      </xdr:nvSpPr>
      <xdr:spPr>
        <a:xfrm>
          <a:off x="759600" y="8097480"/>
          <a:ext cx="588600" cy="21780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gn="ctr">
            <a:lnSpc>
              <a:spcPct val="100000"/>
            </a:lnSpc>
          </a:pPr>
          <a:r>
            <a:rPr b="1" lang="en-US" sz="1000" spc="-1" strike="noStrike">
              <a:solidFill>
                <a:srgbClr val="ff0000"/>
              </a:solidFill>
              <a:latin typeface="ＭＳ Ｐゴシック"/>
              <a:ea typeface="ＭＳ Ｐゴシック"/>
            </a:rPr>
            <a:t>173,607</a:t>
          </a:r>
          <a:endParaRPr b="0" lang="en-US" sz="1000" spc="-1" strike="noStrike">
            <a:latin typeface="Times New Roman"/>
          </a:endParaRPr>
        </a:p>
      </xdr:txBody>
    </xdr:sp>
    <xdr:clientData/>
  </xdr:twoCellAnchor>
  <xdr:twoCellAnchor editAs="twoCell">
    <xdr:from>
      <xdr:col>4</xdr:col>
      <xdr:colOff>0</xdr:colOff>
      <xdr:row>63</xdr:row>
      <xdr:rowOff>57240</xdr:rowOff>
    </xdr:from>
    <xdr:to>
      <xdr:col>28</xdr:col>
      <xdr:colOff>114120</xdr:colOff>
      <xdr:row>65</xdr:row>
      <xdr:rowOff>31320</xdr:rowOff>
    </xdr:to>
    <xdr:sp>
      <xdr:nvSpPr>
        <xdr:cNvPr id="2153" name="正方形/長方形 151"/>
        <xdr:cNvSpPr/>
      </xdr:nvSpPr>
      <xdr:spPr>
        <a:xfrm>
          <a:off x="685800" y="10464840"/>
          <a:ext cx="4228920" cy="304200"/>
        </a:xfrm>
        <a:prstGeom prst="rect">
          <a:avLst/>
        </a:prstGeom>
        <a:solidFill>
          <a:schemeClr val="bg1"/>
        </a:solidFill>
        <a:ln w="19050">
          <a:solidFill>
            <a:srgbClr val="000000"/>
          </a:solidFill>
        </a:ln>
      </xdr:spPr>
      <xdr:style>
        <a:lnRef idx="2">
          <a:schemeClr val="accent1">
            <a:shade val="50000"/>
          </a:schemeClr>
        </a:lnRef>
        <a:fillRef idx="1">
          <a:schemeClr val="accent1"/>
        </a:fillRef>
        <a:effectRef idx="0">
          <a:schemeClr val="accent1"/>
        </a:effectRef>
        <a:fontRef idx="minor"/>
      </xdr:style>
      <xdr:txBody>
        <a:bodyPr horzOverflow="clip" vertOverflow="clip" lIns="90000" rIns="90000" tIns="45000" bIns="45000" anchor="ctr">
          <a:noAutofit/>
        </a:bodyPr>
        <a:p>
          <a:pPr algn="ctr">
            <a:lnSpc>
              <a:spcPct val="100000"/>
            </a:lnSpc>
          </a:pPr>
          <a:r>
            <a:rPr b="1" lang="ja-JP" sz="1600" spc="-1" strike="noStrike">
              <a:solidFill>
                <a:srgbClr val="000000"/>
              </a:solidFill>
              <a:latin typeface="ＭＳ Ｐゴシック"/>
              <a:ea typeface="ＭＳ Ｐゴシック"/>
            </a:rPr>
            <a:t>民生費</a:t>
          </a:r>
          <a:endParaRPr b="0" lang="en-US" sz="1600" spc="-1" strike="noStrike">
            <a:latin typeface="Times New Roman"/>
          </a:endParaRPr>
        </a:p>
      </xdr:txBody>
    </xdr:sp>
    <xdr:clientData/>
  </xdr:twoCellAnchor>
  <xdr:twoCellAnchor editAs="twoCell">
    <xdr:from>
      <xdr:col>4</xdr:col>
      <xdr:colOff>127080</xdr:colOff>
      <xdr:row>65</xdr:row>
      <xdr:rowOff>57240</xdr:rowOff>
    </xdr:from>
    <xdr:to>
      <xdr:col>12</xdr:col>
      <xdr:colOff>126720</xdr:colOff>
      <xdr:row>66</xdr:row>
      <xdr:rowOff>139320</xdr:rowOff>
    </xdr:to>
    <xdr:sp>
      <xdr:nvSpPr>
        <xdr:cNvPr id="2154" name="正方形/長方形 152"/>
        <xdr:cNvSpPr/>
      </xdr:nvSpPr>
      <xdr:spPr>
        <a:xfrm>
          <a:off x="812880" y="10794960"/>
          <a:ext cx="1371240" cy="246960"/>
        </a:xfrm>
        <a:prstGeom prst="rect">
          <a:avLst/>
        </a:prstGeom>
        <a:noFill/>
        <a:ln w="19050">
          <a:noFill/>
        </a:ln>
      </xdr:spPr>
      <xdr:style>
        <a:lnRef idx="2">
          <a:schemeClr val="accent1">
            <a:shade val="50000"/>
          </a:schemeClr>
        </a:lnRef>
        <a:fillRef idx="1">
          <a:schemeClr val="accent1"/>
        </a:fillRef>
        <a:effectRef idx="0">
          <a:schemeClr val="accent1"/>
        </a:effectRef>
        <a:fontRef idx="minor"/>
      </xdr:style>
      <xdr:txBody>
        <a:bodyPr horzOverflow="clip" vertOverflow="clip" lIns="90000" rIns="90000" tIns="45000" bIns="45000" anchor="ctr">
          <a:noAutofit/>
        </a:bodyPr>
        <a:p>
          <a:pPr algn="r">
            <a:lnSpc>
              <a:spcPct val="100000"/>
            </a:lnSpc>
          </a:pPr>
          <a:r>
            <a:rPr b="1" i="1" lang="ja-JP" sz="1200" spc="-1" strike="noStrike">
              <a:solidFill>
                <a:srgbClr val="4080ff"/>
              </a:solidFill>
              <a:latin typeface="ＭＳ Ｐゴシック"/>
              <a:ea typeface="ＭＳ Ｐゴシック"/>
            </a:rPr>
            <a:t>類似団体内順位</a:t>
          </a:r>
          <a:endParaRPr b="0" lang="en-US" sz="1200" spc="-1" strike="noStrike">
            <a:latin typeface="Times New Roman"/>
          </a:endParaRPr>
        </a:p>
      </xdr:txBody>
    </xdr:sp>
    <xdr:clientData/>
  </xdr:twoCellAnchor>
  <xdr:twoCellAnchor editAs="twoCell">
    <xdr:from>
      <xdr:col>4</xdr:col>
      <xdr:colOff>127080</xdr:colOff>
      <xdr:row>66</xdr:row>
      <xdr:rowOff>88920</xdr:rowOff>
    </xdr:from>
    <xdr:to>
      <xdr:col>12</xdr:col>
      <xdr:colOff>126720</xdr:colOff>
      <xdr:row>67</xdr:row>
      <xdr:rowOff>164880</xdr:rowOff>
    </xdr:to>
    <xdr:sp>
      <xdr:nvSpPr>
        <xdr:cNvPr id="2155" name="正方形/長方形 153"/>
        <xdr:cNvSpPr/>
      </xdr:nvSpPr>
      <xdr:spPr>
        <a:xfrm>
          <a:off x="812880" y="10991520"/>
          <a:ext cx="1371240" cy="241200"/>
        </a:xfrm>
        <a:prstGeom prst="rect">
          <a:avLst/>
        </a:prstGeom>
        <a:noFill/>
        <a:ln w="19050">
          <a:noFill/>
        </a:ln>
      </xdr:spPr>
      <xdr:style>
        <a:lnRef idx="2">
          <a:schemeClr val="accent1">
            <a:shade val="50000"/>
          </a:schemeClr>
        </a:lnRef>
        <a:fillRef idx="1">
          <a:schemeClr val="accent1"/>
        </a:fillRef>
        <a:effectRef idx="0">
          <a:schemeClr val="accent1"/>
        </a:effectRef>
        <a:fontRef idx="minor"/>
      </xdr:style>
      <xdr:txBody>
        <a:bodyPr horzOverflow="clip" vertOverflow="clip" lIns="90000" rIns="90000" tIns="45000" bIns="45000" anchor="ctr">
          <a:noAutofit/>
        </a:bodyPr>
        <a:p>
          <a:pPr algn="r">
            <a:lnSpc>
              <a:spcPct val="100000"/>
            </a:lnSpc>
          </a:pPr>
          <a:r>
            <a:rPr b="1" i="1" lang="en-US" sz="1200" spc="-1" strike="noStrike">
              <a:solidFill>
                <a:srgbClr val="4080ff"/>
              </a:solidFill>
              <a:latin typeface="ＭＳ Ｐゴシック"/>
              <a:ea typeface="ＭＳ Ｐゴシック"/>
            </a:rPr>
            <a:t>25/29</a:t>
          </a:r>
          <a:endParaRPr b="0" lang="en-US" sz="1200" spc="-1" strike="noStrike">
            <a:latin typeface="Times New Roman"/>
          </a:endParaRPr>
        </a:p>
      </xdr:txBody>
    </xdr:sp>
    <xdr:clientData/>
  </xdr:twoCellAnchor>
  <xdr:twoCellAnchor editAs="twoCell">
    <xdr:from>
      <xdr:col>10</xdr:col>
      <xdr:colOff>0</xdr:colOff>
      <xdr:row>65</xdr:row>
      <xdr:rowOff>57240</xdr:rowOff>
    </xdr:from>
    <xdr:to>
      <xdr:col>17</xdr:col>
      <xdr:colOff>171000</xdr:colOff>
      <xdr:row>66</xdr:row>
      <xdr:rowOff>139320</xdr:rowOff>
    </xdr:to>
    <xdr:sp>
      <xdr:nvSpPr>
        <xdr:cNvPr id="2156" name="正方形/長方形 154"/>
        <xdr:cNvSpPr/>
      </xdr:nvSpPr>
      <xdr:spPr>
        <a:xfrm>
          <a:off x="1714320" y="10794960"/>
          <a:ext cx="1371240" cy="246960"/>
        </a:xfrm>
        <a:prstGeom prst="rect">
          <a:avLst/>
        </a:prstGeom>
        <a:noFill/>
        <a:ln w="19050">
          <a:noFill/>
        </a:ln>
      </xdr:spPr>
      <xdr:style>
        <a:lnRef idx="2">
          <a:schemeClr val="accent1">
            <a:shade val="50000"/>
          </a:schemeClr>
        </a:lnRef>
        <a:fillRef idx="1">
          <a:schemeClr val="accent1"/>
        </a:fillRef>
        <a:effectRef idx="0">
          <a:schemeClr val="accent1"/>
        </a:effectRef>
        <a:fontRef idx="minor"/>
      </xdr:style>
      <xdr:txBody>
        <a:bodyPr horzOverflow="clip" vertOverflow="clip" lIns="90000" rIns="90000" tIns="45000" bIns="45000" anchor="ctr">
          <a:noAutofit/>
        </a:bodyPr>
        <a:p>
          <a:pPr algn="r">
            <a:lnSpc>
              <a:spcPct val="100000"/>
            </a:lnSpc>
          </a:pPr>
          <a:r>
            <a:rPr b="1" i="1" lang="ja-JP" sz="1200" spc="-1" strike="noStrike">
              <a:solidFill>
                <a:srgbClr val="4080ff"/>
              </a:solidFill>
              <a:latin typeface="ＭＳ Ｐゴシック"/>
              <a:ea typeface="ＭＳ Ｐゴシック"/>
            </a:rPr>
            <a:t>全国平均</a:t>
          </a:r>
          <a:endParaRPr b="0" lang="en-US" sz="1200" spc="-1" strike="noStrike">
            <a:latin typeface="Times New Roman"/>
          </a:endParaRPr>
        </a:p>
      </xdr:txBody>
    </xdr:sp>
    <xdr:clientData/>
  </xdr:twoCellAnchor>
  <xdr:twoCellAnchor editAs="twoCell">
    <xdr:from>
      <xdr:col>10</xdr:col>
      <xdr:colOff>0</xdr:colOff>
      <xdr:row>66</xdr:row>
      <xdr:rowOff>88920</xdr:rowOff>
    </xdr:from>
    <xdr:to>
      <xdr:col>17</xdr:col>
      <xdr:colOff>171000</xdr:colOff>
      <xdr:row>67</xdr:row>
      <xdr:rowOff>164880</xdr:rowOff>
    </xdr:to>
    <xdr:sp>
      <xdr:nvSpPr>
        <xdr:cNvPr id="2157" name="正方形/長方形 155"/>
        <xdr:cNvSpPr/>
      </xdr:nvSpPr>
      <xdr:spPr>
        <a:xfrm>
          <a:off x="1714320" y="10991520"/>
          <a:ext cx="1371240" cy="241200"/>
        </a:xfrm>
        <a:prstGeom prst="rect">
          <a:avLst/>
        </a:prstGeom>
        <a:noFill/>
        <a:ln w="19050">
          <a:noFill/>
        </a:ln>
      </xdr:spPr>
      <xdr:style>
        <a:lnRef idx="2">
          <a:schemeClr val="accent1">
            <a:shade val="50000"/>
          </a:schemeClr>
        </a:lnRef>
        <a:fillRef idx="1">
          <a:schemeClr val="accent1"/>
        </a:fillRef>
        <a:effectRef idx="0">
          <a:schemeClr val="accent1"/>
        </a:effectRef>
        <a:fontRef idx="minor"/>
      </xdr:style>
      <xdr:txBody>
        <a:bodyPr horzOverflow="clip" vertOverflow="clip" lIns="90000" rIns="90000" tIns="45000" bIns="45000" anchor="ctr">
          <a:noAutofit/>
        </a:bodyPr>
        <a:p>
          <a:pPr algn="r">
            <a:lnSpc>
              <a:spcPct val="100000"/>
            </a:lnSpc>
          </a:pPr>
          <a:r>
            <a:rPr b="1" i="1" lang="en-US" sz="1200" spc="-1" strike="noStrike">
              <a:solidFill>
                <a:srgbClr val="4080ff"/>
              </a:solidFill>
              <a:latin typeface="ＭＳ Ｐゴシック"/>
              <a:ea typeface="ＭＳ Ｐゴシック"/>
            </a:rPr>
            <a:t>217,943</a:t>
          </a:r>
          <a:endParaRPr b="0" lang="en-US" sz="1200" spc="-1" strike="noStrike">
            <a:latin typeface="Times New Roman"/>
          </a:endParaRPr>
        </a:p>
      </xdr:txBody>
    </xdr:sp>
    <xdr:clientData/>
  </xdr:twoCellAnchor>
  <xdr:twoCellAnchor editAs="twoCell">
    <xdr:from>
      <xdr:col>16</xdr:col>
      <xdr:colOff>0</xdr:colOff>
      <xdr:row>65</xdr:row>
      <xdr:rowOff>57240</xdr:rowOff>
    </xdr:from>
    <xdr:to>
      <xdr:col>23</xdr:col>
      <xdr:colOff>171360</xdr:colOff>
      <xdr:row>66</xdr:row>
      <xdr:rowOff>139320</xdr:rowOff>
    </xdr:to>
    <xdr:sp>
      <xdr:nvSpPr>
        <xdr:cNvPr id="2158" name="正方形/長方形 156"/>
        <xdr:cNvSpPr/>
      </xdr:nvSpPr>
      <xdr:spPr>
        <a:xfrm>
          <a:off x="2743200" y="10794960"/>
          <a:ext cx="1371240" cy="246960"/>
        </a:xfrm>
        <a:prstGeom prst="rect">
          <a:avLst/>
        </a:prstGeom>
        <a:noFill/>
        <a:ln w="19050">
          <a:noFill/>
        </a:ln>
      </xdr:spPr>
      <xdr:style>
        <a:lnRef idx="2">
          <a:schemeClr val="accent1">
            <a:shade val="50000"/>
          </a:schemeClr>
        </a:lnRef>
        <a:fillRef idx="1">
          <a:schemeClr val="accent1"/>
        </a:fillRef>
        <a:effectRef idx="0">
          <a:schemeClr val="accent1"/>
        </a:effectRef>
        <a:fontRef idx="minor"/>
      </xdr:style>
      <xdr:txBody>
        <a:bodyPr horzOverflow="clip" vertOverflow="clip" lIns="90000" rIns="90000" tIns="45000" bIns="45000" anchor="ctr">
          <a:noAutofit/>
        </a:bodyPr>
        <a:p>
          <a:pPr algn="r">
            <a:lnSpc>
              <a:spcPct val="100000"/>
            </a:lnSpc>
          </a:pPr>
          <a:r>
            <a:rPr b="1" i="1" lang="ja-JP" sz="1200" spc="-1" strike="noStrike">
              <a:solidFill>
                <a:srgbClr val="4080ff"/>
              </a:solidFill>
              <a:latin typeface="ＭＳ Ｐゴシック"/>
              <a:ea typeface="ＭＳ Ｐゴシック"/>
            </a:rPr>
            <a:t>静岡県平均</a:t>
          </a:r>
          <a:endParaRPr b="0" lang="en-US" sz="1200" spc="-1" strike="noStrike">
            <a:latin typeface="Times New Roman"/>
          </a:endParaRPr>
        </a:p>
      </xdr:txBody>
    </xdr:sp>
    <xdr:clientData/>
  </xdr:twoCellAnchor>
  <xdr:twoCellAnchor editAs="twoCell">
    <xdr:from>
      <xdr:col>16</xdr:col>
      <xdr:colOff>0</xdr:colOff>
      <xdr:row>66</xdr:row>
      <xdr:rowOff>88920</xdr:rowOff>
    </xdr:from>
    <xdr:to>
      <xdr:col>23</xdr:col>
      <xdr:colOff>171360</xdr:colOff>
      <xdr:row>67</xdr:row>
      <xdr:rowOff>164880</xdr:rowOff>
    </xdr:to>
    <xdr:sp>
      <xdr:nvSpPr>
        <xdr:cNvPr id="2159" name="正方形/長方形 157"/>
        <xdr:cNvSpPr/>
      </xdr:nvSpPr>
      <xdr:spPr>
        <a:xfrm>
          <a:off x="2743200" y="10991520"/>
          <a:ext cx="1371240" cy="241200"/>
        </a:xfrm>
        <a:prstGeom prst="rect">
          <a:avLst/>
        </a:prstGeom>
        <a:noFill/>
        <a:ln w="19050">
          <a:noFill/>
        </a:ln>
      </xdr:spPr>
      <xdr:style>
        <a:lnRef idx="2">
          <a:schemeClr val="accent1">
            <a:shade val="50000"/>
          </a:schemeClr>
        </a:lnRef>
        <a:fillRef idx="1">
          <a:schemeClr val="accent1"/>
        </a:fillRef>
        <a:effectRef idx="0">
          <a:schemeClr val="accent1"/>
        </a:effectRef>
        <a:fontRef idx="minor"/>
      </xdr:style>
      <xdr:txBody>
        <a:bodyPr horzOverflow="clip" vertOverflow="clip" lIns="90000" rIns="90000" tIns="45000" bIns="45000" anchor="ctr">
          <a:noAutofit/>
        </a:bodyPr>
        <a:p>
          <a:pPr algn="r">
            <a:lnSpc>
              <a:spcPct val="100000"/>
            </a:lnSpc>
          </a:pPr>
          <a:r>
            <a:rPr b="1" i="1" lang="en-US" sz="1200" spc="-1" strike="noStrike">
              <a:solidFill>
                <a:srgbClr val="4080ff"/>
              </a:solidFill>
              <a:latin typeface="ＭＳ Ｐゴシック"/>
              <a:ea typeface="ＭＳ Ｐゴシック"/>
            </a:rPr>
            <a:t>175,324</a:t>
          </a:r>
          <a:endParaRPr b="0" lang="en-US" sz="1200" spc="-1" strike="noStrike">
            <a:latin typeface="Times New Roman"/>
          </a:endParaRPr>
        </a:p>
      </xdr:txBody>
    </xdr:sp>
    <xdr:clientData/>
  </xdr:twoCellAnchor>
  <xdr:twoCellAnchor editAs="twoCell">
    <xdr:from>
      <xdr:col>4</xdr:col>
      <xdr:colOff>0</xdr:colOff>
      <xdr:row>68</xdr:row>
      <xdr:rowOff>25560</xdr:rowOff>
    </xdr:from>
    <xdr:to>
      <xdr:col>28</xdr:col>
      <xdr:colOff>114120</xdr:colOff>
      <xdr:row>81</xdr:row>
      <xdr:rowOff>82440</xdr:rowOff>
    </xdr:to>
    <xdr:sp>
      <xdr:nvSpPr>
        <xdr:cNvPr id="2160" name="正方形/長方形 158"/>
        <xdr:cNvSpPr/>
      </xdr:nvSpPr>
      <xdr:spPr>
        <a:xfrm>
          <a:off x="685800" y="11258640"/>
          <a:ext cx="4228920" cy="2203200"/>
        </a:xfrm>
        <a:prstGeom prst="rect">
          <a:avLst/>
        </a:prstGeom>
        <a:solidFill>
          <a:srgbClr val="e6ffd5"/>
        </a:solidFill>
        <a:ln w="19050">
          <a:noFill/>
        </a:ln>
      </xdr:spPr>
      <xdr:style>
        <a:lnRef idx="2">
          <a:schemeClr val="accent1">
            <a:shade val="50000"/>
          </a:schemeClr>
        </a:lnRef>
        <a:fillRef idx="1">
          <a:schemeClr val="accent1"/>
        </a:fillRef>
        <a:effectRef idx="0">
          <a:schemeClr val="accent1"/>
        </a:effectRef>
        <a:fontRef idx="minor"/>
      </xdr:style>
    </xdr:sp>
    <xdr:clientData/>
  </xdr:twoCellAnchor>
  <xdr:twoCellAnchor editAs="oneCell">
    <xdr:from>
      <xdr:col>3</xdr:col>
      <xdr:colOff>154800</xdr:colOff>
      <xdr:row>67</xdr:row>
      <xdr:rowOff>6480</xdr:rowOff>
    </xdr:from>
    <xdr:to>
      <xdr:col>5</xdr:col>
      <xdr:colOff>156240</xdr:colOff>
      <xdr:row>68</xdr:row>
      <xdr:rowOff>33120</xdr:rowOff>
    </xdr:to>
    <xdr:sp>
      <xdr:nvSpPr>
        <xdr:cNvPr id="2161" name="テキスト ボックス 159"/>
        <xdr:cNvSpPr/>
      </xdr:nvSpPr>
      <xdr:spPr>
        <a:xfrm>
          <a:off x="668880" y="11074320"/>
          <a:ext cx="344520" cy="191880"/>
        </a:xfrm>
        <a:prstGeom prst="rect">
          <a:avLst/>
        </a:prstGeom>
        <a:noFill/>
        <a:ln w="0">
          <a:noFill/>
        </a:ln>
      </xdr:spPr>
      <xdr:style>
        <a:lnRef idx="0"/>
        <a:fillRef idx="0"/>
        <a:effectRef idx="0"/>
        <a:fontRef idx="minor"/>
      </xdr:style>
      <xdr:txBody>
        <a:bodyPr wrap="none" horzOverflow="clip" vertOverflow="clip" lIns="90000" rIns="90000" tIns="45000" bIns="45000">
          <a:spAutoFit/>
        </a:bodyPr>
        <a:p>
          <a:pPr>
            <a:lnSpc>
              <a:spcPct val="100000"/>
            </a:lnSpc>
          </a:pPr>
          <a:r>
            <a:rPr b="0" lang="en-US" sz="800" spc="-1" strike="noStrike">
              <a:solidFill>
                <a:srgbClr val="000000"/>
              </a:solidFill>
              <a:latin typeface="ＭＳ Ｐゴシック"/>
              <a:ea typeface="ＭＳ Ｐゴシック"/>
            </a:rPr>
            <a:t>(</a:t>
          </a:r>
          <a:r>
            <a:rPr b="0" lang="ja-JP" sz="800" spc="-1" strike="noStrike">
              <a:solidFill>
                <a:srgbClr val="000000"/>
              </a:solidFill>
              <a:latin typeface="ＭＳ Ｐゴシック"/>
              <a:ea typeface="ＭＳ Ｐゴシック"/>
            </a:rPr>
            <a:t>円</a:t>
          </a:r>
          <a:r>
            <a:rPr b="0" lang="en-US" sz="800" spc="-1" strike="noStrike">
              <a:solidFill>
                <a:srgbClr val="000000"/>
              </a:solidFill>
              <a:latin typeface="ＭＳ Ｐゴシック"/>
              <a:ea typeface="ＭＳ Ｐゴシック"/>
            </a:rPr>
            <a:t>)</a:t>
          </a:r>
          <a:endParaRPr b="0" lang="en-US" sz="800" spc="-1" strike="noStrike">
            <a:latin typeface="Times New Roman"/>
          </a:endParaRPr>
        </a:p>
      </xdr:txBody>
    </xdr:sp>
    <xdr:clientData/>
  </xdr:twoCellAnchor>
  <xdr:twoCellAnchor editAs="twoCell">
    <xdr:from>
      <xdr:col>4</xdr:col>
      <xdr:colOff>0</xdr:colOff>
      <xdr:row>81</xdr:row>
      <xdr:rowOff>82440</xdr:rowOff>
    </xdr:from>
    <xdr:to>
      <xdr:col>28</xdr:col>
      <xdr:colOff>114120</xdr:colOff>
      <xdr:row>81</xdr:row>
      <xdr:rowOff>82440</xdr:rowOff>
    </xdr:to>
    <xdr:sp>
      <xdr:nvSpPr>
        <xdr:cNvPr id="2162" name="直線コネクタ 160"/>
        <xdr:cNvSpPr/>
      </xdr:nvSpPr>
      <xdr:spPr>
        <a:xfrm>
          <a:off x="685800" y="13461840"/>
          <a:ext cx="4228920" cy="0"/>
        </a:xfrm>
        <a:prstGeom prst="line">
          <a:avLst/>
        </a:prstGeom>
        <a:ln>
          <a:solidFill>
            <a:srgbClr val="c0c0c0"/>
          </a:solidFill>
        </a:ln>
      </xdr:spPr>
      <xdr:style>
        <a:lnRef idx="1">
          <a:schemeClr val="accent1"/>
        </a:lnRef>
        <a:fillRef idx="0">
          <a:schemeClr val="accent1"/>
        </a:fillRef>
        <a:effectRef idx="0">
          <a:schemeClr val="accent1"/>
        </a:effectRef>
        <a:fontRef idx="minor"/>
      </xdr:style>
    </xdr:sp>
    <xdr:clientData/>
  </xdr:twoCellAnchor>
  <xdr:twoCellAnchor editAs="oneCell">
    <xdr:from>
      <xdr:col>0</xdr:col>
      <xdr:colOff>169920</xdr:colOff>
      <xdr:row>80</xdr:row>
      <xdr:rowOff>132120</xdr:rowOff>
    </xdr:from>
    <xdr:to>
      <xdr:col>4</xdr:col>
      <xdr:colOff>72720</xdr:colOff>
      <xdr:row>82</xdr:row>
      <xdr:rowOff>19800</xdr:rowOff>
    </xdr:to>
    <xdr:sp>
      <xdr:nvSpPr>
        <xdr:cNvPr id="2163" name="テキスト ボックス 161"/>
        <xdr:cNvSpPr/>
      </xdr:nvSpPr>
      <xdr:spPr>
        <a:xfrm>
          <a:off x="169920" y="13346280"/>
          <a:ext cx="588600" cy="21780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gn="r">
            <a:lnSpc>
              <a:spcPct val="100000"/>
            </a:lnSpc>
          </a:pPr>
          <a:r>
            <a:rPr b="0" lang="en-US" sz="1000" spc="-1" strike="noStrike">
              <a:solidFill>
                <a:srgbClr val="000000"/>
              </a:solidFill>
              <a:latin typeface="ＭＳ Ｐゴシック"/>
              <a:ea typeface="ＭＳ Ｐゴシック"/>
            </a:rPr>
            <a:t>100,000</a:t>
          </a:r>
          <a:endParaRPr b="0" lang="en-US" sz="1000" spc="-1" strike="noStrike">
            <a:latin typeface="Times New Roman"/>
          </a:endParaRPr>
        </a:p>
      </xdr:txBody>
    </xdr:sp>
    <xdr:clientData/>
  </xdr:twoCellAnchor>
  <xdr:twoCellAnchor editAs="twoCell">
    <xdr:from>
      <xdr:col>4</xdr:col>
      <xdr:colOff>0</xdr:colOff>
      <xdr:row>79</xdr:row>
      <xdr:rowOff>98640</xdr:rowOff>
    </xdr:from>
    <xdr:to>
      <xdr:col>28</xdr:col>
      <xdr:colOff>114120</xdr:colOff>
      <xdr:row>79</xdr:row>
      <xdr:rowOff>98640</xdr:rowOff>
    </xdr:to>
    <xdr:sp>
      <xdr:nvSpPr>
        <xdr:cNvPr id="2164" name="直線コネクタ 162"/>
        <xdr:cNvSpPr/>
      </xdr:nvSpPr>
      <xdr:spPr>
        <a:xfrm>
          <a:off x="685800" y="13147560"/>
          <a:ext cx="4228920" cy="0"/>
        </a:xfrm>
        <a:prstGeom prst="line">
          <a:avLst/>
        </a:prstGeom>
        <a:ln>
          <a:solidFill>
            <a:srgbClr val="c0c0c0"/>
          </a:solidFill>
        </a:ln>
      </xdr:spPr>
      <xdr:style>
        <a:lnRef idx="1">
          <a:schemeClr val="accent1"/>
        </a:lnRef>
        <a:fillRef idx="0">
          <a:schemeClr val="accent1"/>
        </a:fillRef>
        <a:effectRef idx="0">
          <a:schemeClr val="accent1"/>
        </a:effectRef>
        <a:fontRef idx="minor"/>
      </xdr:style>
    </xdr:sp>
    <xdr:clientData/>
  </xdr:twoCellAnchor>
  <xdr:twoCellAnchor editAs="oneCell">
    <xdr:from>
      <xdr:col>0</xdr:col>
      <xdr:colOff>169920</xdr:colOff>
      <xdr:row>78</xdr:row>
      <xdr:rowOff>148680</xdr:rowOff>
    </xdr:from>
    <xdr:to>
      <xdr:col>4</xdr:col>
      <xdr:colOff>72720</xdr:colOff>
      <xdr:row>80</xdr:row>
      <xdr:rowOff>36360</xdr:rowOff>
    </xdr:to>
    <xdr:sp>
      <xdr:nvSpPr>
        <xdr:cNvPr id="2165" name="テキスト ボックス 163"/>
        <xdr:cNvSpPr/>
      </xdr:nvSpPr>
      <xdr:spPr>
        <a:xfrm>
          <a:off x="169920" y="13032720"/>
          <a:ext cx="588600" cy="21780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gn="r">
            <a:lnSpc>
              <a:spcPct val="100000"/>
            </a:lnSpc>
          </a:pPr>
          <a:r>
            <a:rPr b="0" lang="en-US" sz="1000" spc="-1" strike="noStrike">
              <a:solidFill>
                <a:srgbClr val="000000"/>
              </a:solidFill>
              <a:latin typeface="ＭＳ Ｐゴシック"/>
              <a:ea typeface="ＭＳ Ｐゴシック"/>
            </a:rPr>
            <a:t>120,000</a:t>
          </a:r>
          <a:endParaRPr b="0" lang="en-US" sz="1000" spc="-1" strike="noStrike">
            <a:latin typeface="Times New Roman"/>
          </a:endParaRPr>
        </a:p>
      </xdr:txBody>
    </xdr:sp>
    <xdr:clientData/>
  </xdr:twoCellAnchor>
  <xdr:twoCellAnchor editAs="twoCell">
    <xdr:from>
      <xdr:col>4</xdr:col>
      <xdr:colOff>0</xdr:colOff>
      <xdr:row>77</xdr:row>
      <xdr:rowOff>115200</xdr:rowOff>
    </xdr:from>
    <xdr:to>
      <xdr:col>28</xdr:col>
      <xdr:colOff>114120</xdr:colOff>
      <xdr:row>77</xdr:row>
      <xdr:rowOff>115200</xdr:rowOff>
    </xdr:to>
    <xdr:sp>
      <xdr:nvSpPr>
        <xdr:cNvPr id="2166" name="直線コネクタ 164"/>
        <xdr:cNvSpPr/>
      </xdr:nvSpPr>
      <xdr:spPr>
        <a:xfrm>
          <a:off x="685800" y="12834000"/>
          <a:ext cx="4228920" cy="0"/>
        </a:xfrm>
        <a:prstGeom prst="line">
          <a:avLst/>
        </a:prstGeom>
        <a:ln>
          <a:solidFill>
            <a:srgbClr val="c0c0c0"/>
          </a:solidFill>
        </a:ln>
      </xdr:spPr>
      <xdr:style>
        <a:lnRef idx="1">
          <a:schemeClr val="accent1"/>
        </a:lnRef>
        <a:fillRef idx="0">
          <a:schemeClr val="accent1"/>
        </a:fillRef>
        <a:effectRef idx="0">
          <a:schemeClr val="accent1"/>
        </a:effectRef>
        <a:fontRef idx="minor"/>
      </xdr:style>
    </xdr:sp>
    <xdr:clientData/>
  </xdr:twoCellAnchor>
  <xdr:twoCellAnchor editAs="oneCell">
    <xdr:from>
      <xdr:col>0</xdr:col>
      <xdr:colOff>169920</xdr:colOff>
      <xdr:row>77</xdr:row>
      <xdr:rowOff>0</xdr:rowOff>
    </xdr:from>
    <xdr:to>
      <xdr:col>4</xdr:col>
      <xdr:colOff>72720</xdr:colOff>
      <xdr:row>78</xdr:row>
      <xdr:rowOff>52560</xdr:rowOff>
    </xdr:to>
    <xdr:sp>
      <xdr:nvSpPr>
        <xdr:cNvPr id="2167" name="テキスト ボックス 165"/>
        <xdr:cNvSpPr/>
      </xdr:nvSpPr>
      <xdr:spPr>
        <a:xfrm>
          <a:off x="169920" y="12718800"/>
          <a:ext cx="588600" cy="21780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gn="r">
            <a:lnSpc>
              <a:spcPct val="100000"/>
            </a:lnSpc>
          </a:pPr>
          <a:r>
            <a:rPr b="0" lang="en-US" sz="1000" spc="-1" strike="noStrike">
              <a:solidFill>
                <a:srgbClr val="000000"/>
              </a:solidFill>
              <a:latin typeface="ＭＳ Ｐゴシック"/>
              <a:ea typeface="ＭＳ Ｐゴシック"/>
            </a:rPr>
            <a:t>140,000</a:t>
          </a:r>
          <a:endParaRPr b="0" lang="en-US" sz="1000" spc="-1" strike="noStrike">
            <a:latin typeface="Times New Roman"/>
          </a:endParaRPr>
        </a:p>
      </xdr:txBody>
    </xdr:sp>
    <xdr:clientData/>
  </xdr:twoCellAnchor>
  <xdr:twoCellAnchor editAs="twoCell">
    <xdr:from>
      <xdr:col>4</xdr:col>
      <xdr:colOff>0</xdr:colOff>
      <xdr:row>75</xdr:row>
      <xdr:rowOff>131400</xdr:rowOff>
    </xdr:from>
    <xdr:to>
      <xdr:col>28</xdr:col>
      <xdr:colOff>114120</xdr:colOff>
      <xdr:row>75</xdr:row>
      <xdr:rowOff>131400</xdr:rowOff>
    </xdr:to>
    <xdr:sp>
      <xdr:nvSpPr>
        <xdr:cNvPr id="2168" name="直線コネクタ 166"/>
        <xdr:cNvSpPr/>
      </xdr:nvSpPr>
      <xdr:spPr>
        <a:xfrm>
          <a:off x="685800" y="12520080"/>
          <a:ext cx="4228920" cy="0"/>
        </a:xfrm>
        <a:prstGeom prst="line">
          <a:avLst/>
        </a:prstGeom>
        <a:ln>
          <a:solidFill>
            <a:srgbClr val="c0c0c0"/>
          </a:solidFill>
        </a:ln>
      </xdr:spPr>
      <xdr:style>
        <a:lnRef idx="1">
          <a:schemeClr val="accent1"/>
        </a:lnRef>
        <a:fillRef idx="0">
          <a:schemeClr val="accent1"/>
        </a:fillRef>
        <a:effectRef idx="0">
          <a:schemeClr val="accent1"/>
        </a:effectRef>
        <a:fontRef idx="minor"/>
      </xdr:style>
    </xdr:sp>
    <xdr:clientData/>
  </xdr:twoCellAnchor>
  <xdr:twoCellAnchor editAs="oneCell">
    <xdr:from>
      <xdr:col>0</xdr:col>
      <xdr:colOff>169920</xdr:colOff>
      <xdr:row>75</xdr:row>
      <xdr:rowOff>16200</xdr:rowOff>
    </xdr:from>
    <xdr:to>
      <xdr:col>4</xdr:col>
      <xdr:colOff>72720</xdr:colOff>
      <xdr:row>76</xdr:row>
      <xdr:rowOff>68760</xdr:rowOff>
    </xdr:to>
    <xdr:sp>
      <xdr:nvSpPr>
        <xdr:cNvPr id="2169" name="テキスト ボックス 167"/>
        <xdr:cNvSpPr/>
      </xdr:nvSpPr>
      <xdr:spPr>
        <a:xfrm>
          <a:off x="169920" y="12404880"/>
          <a:ext cx="588600" cy="21780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gn="r">
            <a:lnSpc>
              <a:spcPct val="100000"/>
            </a:lnSpc>
          </a:pPr>
          <a:r>
            <a:rPr b="0" lang="en-US" sz="1000" spc="-1" strike="noStrike">
              <a:solidFill>
                <a:srgbClr val="000000"/>
              </a:solidFill>
              <a:latin typeface="ＭＳ Ｐゴシック"/>
              <a:ea typeface="ＭＳ Ｐゴシック"/>
            </a:rPr>
            <a:t>160,000</a:t>
          </a:r>
          <a:endParaRPr b="0" lang="en-US" sz="1000" spc="-1" strike="noStrike">
            <a:latin typeface="Times New Roman"/>
          </a:endParaRPr>
        </a:p>
      </xdr:txBody>
    </xdr:sp>
    <xdr:clientData/>
  </xdr:twoCellAnchor>
  <xdr:twoCellAnchor editAs="twoCell">
    <xdr:from>
      <xdr:col>4</xdr:col>
      <xdr:colOff>0</xdr:colOff>
      <xdr:row>73</xdr:row>
      <xdr:rowOff>147600</xdr:rowOff>
    </xdr:from>
    <xdr:to>
      <xdr:col>28</xdr:col>
      <xdr:colOff>114120</xdr:colOff>
      <xdr:row>73</xdr:row>
      <xdr:rowOff>147600</xdr:rowOff>
    </xdr:to>
    <xdr:sp>
      <xdr:nvSpPr>
        <xdr:cNvPr id="2170" name="直線コネクタ 168"/>
        <xdr:cNvSpPr/>
      </xdr:nvSpPr>
      <xdr:spPr>
        <a:xfrm>
          <a:off x="685800" y="12206160"/>
          <a:ext cx="4228920" cy="0"/>
        </a:xfrm>
        <a:prstGeom prst="line">
          <a:avLst/>
        </a:prstGeom>
        <a:ln>
          <a:solidFill>
            <a:srgbClr val="c0c0c0"/>
          </a:solidFill>
        </a:ln>
      </xdr:spPr>
      <xdr:style>
        <a:lnRef idx="1">
          <a:schemeClr val="accent1"/>
        </a:lnRef>
        <a:fillRef idx="0">
          <a:schemeClr val="accent1"/>
        </a:fillRef>
        <a:effectRef idx="0">
          <a:schemeClr val="accent1"/>
        </a:effectRef>
        <a:fontRef idx="minor"/>
      </xdr:style>
    </xdr:sp>
    <xdr:clientData/>
  </xdr:twoCellAnchor>
  <xdr:twoCellAnchor editAs="oneCell">
    <xdr:from>
      <xdr:col>0</xdr:col>
      <xdr:colOff>169920</xdr:colOff>
      <xdr:row>73</xdr:row>
      <xdr:rowOff>26280</xdr:rowOff>
    </xdr:from>
    <xdr:to>
      <xdr:col>4</xdr:col>
      <xdr:colOff>72720</xdr:colOff>
      <xdr:row>74</xdr:row>
      <xdr:rowOff>79200</xdr:rowOff>
    </xdr:to>
    <xdr:sp>
      <xdr:nvSpPr>
        <xdr:cNvPr id="2171" name="テキスト ボックス 169"/>
        <xdr:cNvSpPr/>
      </xdr:nvSpPr>
      <xdr:spPr>
        <a:xfrm>
          <a:off x="169920" y="12084840"/>
          <a:ext cx="588600" cy="21780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gn="r">
            <a:lnSpc>
              <a:spcPct val="100000"/>
            </a:lnSpc>
          </a:pPr>
          <a:r>
            <a:rPr b="0" lang="en-US" sz="1000" spc="-1" strike="noStrike">
              <a:solidFill>
                <a:srgbClr val="000000"/>
              </a:solidFill>
              <a:latin typeface="ＭＳ Ｐゴシック"/>
              <a:ea typeface="ＭＳ Ｐゴシック"/>
            </a:rPr>
            <a:t>180,000</a:t>
          </a:r>
          <a:endParaRPr b="0" lang="en-US" sz="1000" spc="-1" strike="noStrike">
            <a:latin typeface="Times New Roman"/>
          </a:endParaRPr>
        </a:p>
      </xdr:txBody>
    </xdr:sp>
    <xdr:clientData/>
  </xdr:twoCellAnchor>
  <xdr:twoCellAnchor editAs="twoCell">
    <xdr:from>
      <xdr:col>4</xdr:col>
      <xdr:colOff>0</xdr:colOff>
      <xdr:row>71</xdr:row>
      <xdr:rowOff>164160</xdr:rowOff>
    </xdr:from>
    <xdr:to>
      <xdr:col>28</xdr:col>
      <xdr:colOff>114120</xdr:colOff>
      <xdr:row>71</xdr:row>
      <xdr:rowOff>164160</xdr:rowOff>
    </xdr:to>
    <xdr:sp>
      <xdr:nvSpPr>
        <xdr:cNvPr id="2172" name="直線コネクタ 170"/>
        <xdr:cNvSpPr/>
      </xdr:nvSpPr>
      <xdr:spPr>
        <a:xfrm>
          <a:off x="685800" y="11892600"/>
          <a:ext cx="4228920" cy="0"/>
        </a:xfrm>
        <a:prstGeom prst="line">
          <a:avLst/>
        </a:prstGeom>
        <a:ln>
          <a:solidFill>
            <a:srgbClr val="c0c0c0"/>
          </a:solidFill>
        </a:ln>
      </xdr:spPr>
      <xdr:style>
        <a:lnRef idx="1">
          <a:schemeClr val="accent1"/>
        </a:lnRef>
        <a:fillRef idx="0">
          <a:schemeClr val="accent1"/>
        </a:fillRef>
        <a:effectRef idx="0">
          <a:schemeClr val="accent1"/>
        </a:effectRef>
        <a:fontRef idx="minor"/>
      </xdr:style>
    </xdr:sp>
    <xdr:clientData/>
  </xdr:twoCellAnchor>
  <xdr:twoCellAnchor editAs="oneCell">
    <xdr:from>
      <xdr:col>0</xdr:col>
      <xdr:colOff>169920</xdr:colOff>
      <xdr:row>71</xdr:row>
      <xdr:rowOff>42480</xdr:rowOff>
    </xdr:from>
    <xdr:to>
      <xdr:col>4</xdr:col>
      <xdr:colOff>72720</xdr:colOff>
      <xdr:row>72</xdr:row>
      <xdr:rowOff>95400</xdr:rowOff>
    </xdr:to>
    <xdr:sp>
      <xdr:nvSpPr>
        <xdr:cNvPr id="2173" name="テキスト ボックス 171"/>
        <xdr:cNvSpPr/>
      </xdr:nvSpPr>
      <xdr:spPr>
        <a:xfrm>
          <a:off x="169920" y="11770920"/>
          <a:ext cx="588600" cy="21780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gn="r">
            <a:lnSpc>
              <a:spcPct val="100000"/>
            </a:lnSpc>
          </a:pPr>
          <a:r>
            <a:rPr b="0" lang="en-US" sz="1000" spc="-1" strike="noStrike">
              <a:solidFill>
                <a:srgbClr val="000000"/>
              </a:solidFill>
              <a:latin typeface="ＭＳ Ｐゴシック"/>
              <a:ea typeface="ＭＳ Ｐゴシック"/>
            </a:rPr>
            <a:t>200,000</a:t>
          </a:r>
          <a:endParaRPr b="0" lang="en-US" sz="1000" spc="-1" strike="noStrike">
            <a:latin typeface="Times New Roman"/>
          </a:endParaRPr>
        </a:p>
      </xdr:txBody>
    </xdr:sp>
    <xdr:clientData/>
  </xdr:twoCellAnchor>
  <xdr:twoCellAnchor editAs="twoCell">
    <xdr:from>
      <xdr:col>4</xdr:col>
      <xdr:colOff>0</xdr:colOff>
      <xdr:row>70</xdr:row>
      <xdr:rowOff>9000</xdr:rowOff>
    </xdr:from>
    <xdr:to>
      <xdr:col>28</xdr:col>
      <xdr:colOff>114120</xdr:colOff>
      <xdr:row>70</xdr:row>
      <xdr:rowOff>9000</xdr:rowOff>
    </xdr:to>
    <xdr:sp>
      <xdr:nvSpPr>
        <xdr:cNvPr id="2174" name="直線コネクタ 172"/>
        <xdr:cNvSpPr/>
      </xdr:nvSpPr>
      <xdr:spPr>
        <a:xfrm>
          <a:off x="685800" y="11572200"/>
          <a:ext cx="4228920" cy="0"/>
        </a:xfrm>
        <a:prstGeom prst="line">
          <a:avLst/>
        </a:prstGeom>
        <a:ln>
          <a:solidFill>
            <a:srgbClr val="c0c0c0"/>
          </a:solidFill>
        </a:ln>
      </xdr:spPr>
      <xdr:style>
        <a:lnRef idx="1">
          <a:schemeClr val="accent1"/>
        </a:lnRef>
        <a:fillRef idx="0">
          <a:schemeClr val="accent1"/>
        </a:fillRef>
        <a:effectRef idx="0">
          <a:schemeClr val="accent1"/>
        </a:effectRef>
        <a:fontRef idx="minor"/>
      </xdr:style>
    </xdr:sp>
    <xdr:clientData/>
  </xdr:twoCellAnchor>
  <xdr:twoCellAnchor editAs="oneCell">
    <xdr:from>
      <xdr:col>0</xdr:col>
      <xdr:colOff>169920</xdr:colOff>
      <xdr:row>69</xdr:row>
      <xdr:rowOff>58680</xdr:rowOff>
    </xdr:from>
    <xdr:to>
      <xdr:col>4</xdr:col>
      <xdr:colOff>72720</xdr:colOff>
      <xdr:row>70</xdr:row>
      <xdr:rowOff>111240</xdr:rowOff>
    </xdr:to>
    <xdr:sp>
      <xdr:nvSpPr>
        <xdr:cNvPr id="2175" name="テキスト ボックス 173"/>
        <xdr:cNvSpPr/>
      </xdr:nvSpPr>
      <xdr:spPr>
        <a:xfrm>
          <a:off x="169920" y="11456640"/>
          <a:ext cx="588600" cy="21780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gn="r">
            <a:lnSpc>
              <a:spcPct val="100000"/>
            </a:lnSpc>
          </a:pPr>
          <a:r>
            <a:rPr b="0" lang="en-US" sz="1000" spc="-1" strike="noStrike">
              <a:solidFill>
                <a:srgbClr val="000000"/>
              </a:solidFill>
              <a:latin typeface="ＭＳ Ｐゴシック"/>
              <a:ea typeface="ＭＳ Ｐゴシック"/>
            </a:rPr>
            <a:t>220,000</a:t>
          </a:r>
          <a:endParaRPr b="0" lang="en-US" sz="1000" spc="-1" strike="noStrike">
            <a:latin typeface="Times New Roman"/>
          </a:endParaRPr>
        </a:p>
      </xdr:txBody>
    </xdr:sp>
    <xdr:clientData/>
  </xdr:twoCellAnchor>
  <xdr:twoCellAnchor editAs="twoCell">
    <xdr:from>
      <xdr:col>4</xdr:col>
      <xdr:colOff>0</xdr:colOff>
      <xdr:row>68</xdr:row>
      <xdr:rowOff>25200</xdr:rowOff>
    </xdr:from>
    <xdr:to>
      <xdr:col>28</xdr:col>
      <xdr:colOff>114120</xdr:colOff>
      <xdr:row>68</xdr:row>
      <xdr:rowOff>25200</xdr:rowOff>
    </xdr:to>
    <xdr:sp>
      <xdr:nvSpPr>
        <xdr:cNvPr id="2176" name="直線コネクタ 174"/>
        <xdr:cNvSpPr/>
      </xdr:nvSpPr>
      <xdr:spPr>
        <a:xfrm>
          <a:off x="685800" y="11258280"/>
          <a:ext cx="4228920" cy="0"/>
        </a:xfrm>
        <a:prstGeom prst="line">
          <a:avLst/>
        </a:prstGeom>
        <a:ln>
          <a:solidFill>
            <a:srgbClr val="c0c0c0"/>
          </a:solidFill>
        </a:ln>
      </xdr:spPr>
      <xdr:style>
        <a:lnRef idx="1">
          <a:schemeClr val="accent1"/>
        </a:lnRef>
        <a:fillRef idx="0">
          <a:schemeClr val="accent1"/>
        </a:fillRef>
        <a:effectRef idx="0">
          <a:schemeClr val="accent1"/>
        </a:effectRef>
        <a:fontRef idx="minor"/>
      </xdr:style>
    </xdr:sp>
    <xdr:clientData/>
  </xdr:twoCellAnchor>
  <xdr:twoCellAnchor editAs="oneCell">
    <xdr:from>
      <xdr:col>0</xdr:col>
      <xdr:colOff>169920</xdr:colOff>
      <xdr:row>67</xdr:row>
      <xdr:rowOff>75240</xdr:rowOff>
    </xdr:from>
    <xdr:to>
      <xdr:col>4</xdr:col>
      <xdr:colOff>72720</xdr:colOff>
      <xdr:row>68</xdr:row>
      <xdr:rowOff>127800</xdr:rowOff>
    </xdr:to>
    <xdr:sp>
      <xdr:nvSpPr>
        <xdr:cNvPr id="2177" name="テキスト ボックス 175"/>
        <xdr:cNvSpPr/>
      </xdr:nvSpPr>
      <xdr:spPr>
        <a:xfrm>
          <a:off x="169920" y="11143080"/>
          <a:ext cx="588600" cy="21780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gn="r">
            <a:lnSpc>
              <a:spcPct val="100000"/>
            </a:lnSpc>
          </a:pPr>
          <a:r>
            <a:rPr b="0" lang="en-US" sz="1000" spc="-1" strike="noStrike">
              <a:solidFill>
                <a:srgbClr val="000000"/>
              </a:solidFill>
              <a:latin typeface="ＭＳ Ｐゴシック"/>
              <a:ea typeface="ＭＳ Ｐゴシック"/>
            </a:rPr>
            <a:t>240,000</a:t>
          </a:r>
          <a:endParaRPr b="0" lang="en-US" sz="1000" spc="-1" strike="noStrike">
            <a:latin typeface="Times New Roman"/>
          </a:endParaRPr>
        </a:p>
      </xdr:txBody>
    </xdr:sp>
    <xdr:clientData/>
  </xdr:twoCellAnchor>
  <xdr:twoCellAnchor editAs="twoCell">
    <xdr:from>
      <xdr:col>4</xdr:col>
      <xdr:colOff>0</xdr:colOff>
      <xdr:row>68</xdr:row>
      <xdr:rowOff>25560</xdr:rowOff>
    </xdr:from>
    <xdr:to>
      <xdr:col>28</xdr:col>
      <xdr:colOff>114120</xdr:colOff>
      <xdr:row>81</xdr:row>
      <xdr:rowOff>82440</xdr:rowOff>
    </xdr:to>
    <xdr:sp>
      <xdr:nvSpPr>
        <xdr:cNvPr id="2178" name="民生費グラフ枠"/>
        <xdr:cNvSpPr/>
      </xdr:nvSpPr>
      <xdr:spPr>
        <a:xfrm>
          <a:off x="685800" y="11258640"/>
          <a:ext cx="4228920" cy="22032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twoCell">
    <xdr:from>
      <xdr:col>21</xdr:col>
      <xdr:colOff>28440</xdr:colOff>
      <xdr:row>73</xdr:row>
      <xdr:rowOff>97200</xdr:rowOff>
    </xdr:from>
    <xdr:to>
      <xdr:col>27</xdr:col>
      <xdr:colOff>96840</xdr:colOff>
      <xdr:row>73</xdr:row>
      <xdr:rowOff>98280</xdr:rowOff>
    </xdr:to>
    <xdr:sp>
      <xdr:nvSpPr>
        <xdr:cNvPr id="2179" name="直線コネクタ 177"/>
        <xdr:cNvSpPr/>
      </xdr:nvSpPr>
      <xdr:spPr>
        <a:xfrm flipV="1">
          <a:off x="4176360" y="11607480"/>
          <a:ext cx="1080" cy="1096920"/>
        </a:xfrm>
        <a:prstGeom prst="line">
          <a:avLst/>
        </a:prstGeom>
        <a:ln w="31750">
          <a:solidFill>
            <a:srgbClr val="808080"/>
          </a:solidFill>
        </a:ln>
      </xdr:spPr>
      <xdr:style>
        <a:lnRef idx="1">
          <a:schemeClr val="accent1"/>
        </a:lnRef>
        <a:fillRef idx="0">
          <a:schemeClr val="accent1"/>
        </a:fillRef>
        <a:effectRef idx="0">
          <a:schemeClr val="accent1"/>
        </a:effectRef>
        <a:fontRef idx="minor"/>
      </xdr:style>
    </xdr:sp>
    <xdr:clientData/>
  </xdr:twoCellAnchor>
  <xdr:twoCellAnchor editAs="oneCell">
    <xdr:from>
      <xdr:col>24</xdr:col>
      <xdr:colOff>119520</xdr:colOff>
      <xdr:row>77</xdr:row>
      <xdr:rowOff>10080</xdr:rowOff>
    </xdr:from>
    <xdr:to>
      <xdr:col>28</xdr:col>
      <xdr:colOff>22320</xdr:colOff>
      <xdr:row>78</xdr:row>
      <xdr:rowOff>62640</xdr:rowOff>
    </xdr:to>
    <xdr:sp>
      <xdr:nvSpPr>
        <xdr:cNvPr id="2180" name="民生費最小値テキスト"/>
        <xdr:cNvSpPr/>
      </xdr:nvSpPr>
      <xdr:spPr>
        <a:xfrm>
          <a:off x="4234320" y="12728880"/>
          <a:ext cx="588600" cy="21780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nSpc>
              <a:spcPct val="100000"/>
            </a:lnSpc>
          </a:pPr>
          <a:r>
            <a:rPr b="1" lang="en-US" sz="1000" spc="-1" strike="noStrike">
              <a:solidFill>
                <a:srgbClr val="000000"/>
              </a:solidFill>
              <a:latin typeface="ＭＳ Ｐゴシック"/>
              <a:ea typeface="ＭＳ Ｐゴシック"/>
            </a:rPr>
            <a:t>148,336</a:t>
          </a:r>
          <a:endParaRPr b="0" lang="en-US" sz="1000" spc="-1" strike="noStrike">
            <a:latin typeface="Times New Roman"/>
          </a:endParaRPr>
        </a:p>
      </xdr:txBody>
    </xdr:sp>
    <xdr:clientData/>
  </xdr:twoCellAnchor>
  <xdr:twoCellAnchor editAs="twoCell">
    <xdr:from>
      <xdr:col>23</xdr:col>
      <xdr:colOff>164880</xdr:colOff>
      <xdr:row>76</xdr:row>
      <xdr:rowOff>150480</xdr:rowOff>
    </xdr:from>
    <xdr:to>
      <xdr:col>24</xdr:col>
      <xdr:colOff>152280</xdr:colOff>
      <xdr:row>76</xdr:row>
      <xdr:rowOff>150480</xdr:rowOff>
    </xdr:to>
    <xdr:sp>
      <xdr:nvSpPr>
        <xdr:cNvPr id="2181" name="直線コネクタ 179"/>
        <xdr:cNvSpPr/>
      </xdr:nvSpPr>
      <xdr:spPr>
        <a:xfrm>
          <a:off x="4107960" y="12704400"/>
          <a:ext cx="159120" cy="0"/>
        </a:xfrm>
        <a:prstGeom prst="line">
          <a:avLst/>
        </a:prstGeom>
        <a:ln w="19050">
          <a:solidFill>
            <a:srgbClr val="000000"/>
          </a:solidFill>
        </a:ln>
      </xdr:spPr>
      <xdr:style>
        <a:lnRef idx="1">
          <a:schemeClr val="accent1"/>
        </a:lnRef>
        <a:fillRef idx="0">
          <a:schemeClr val="accent1"/>
        </a:fillRef>
        <a:effectRef idx="0">
          <a:schemeClr val="accent1"/>
        </a:effectRef>
        <a:fontRef idx="minor"/>
      </xdr:style>
    </xdr:sp>
    <xdr:clientData/>
  </xdr:twoCellAnchor>
  <xdr:twoCellAnchor editAs="oneCell">
    <xdr:from>
      <xdr:col>24</xdr:col>
      <xdr:colOff>119520</xdr:colOff>
      <xdr:row>69</xdr:row>
      <xdr:rowOff>18360</xdr:rowOff>
    </xdr:from>
    <xdr:to>
      <xdr:col>28</xdr:col>
      <xdr:colOff>22320</xdr:colOff>
      <xdr:row>70</xdr:row>
      <xdr:rowOff>70920</xdr:rowOff>
    </xdr:to>
    <xdr:sp>
      <xdr:nvSpPr>
        <xdr:cNvPr id="2182" name="民生費最大値テキスト"/>
        <xdr:cNvSpPr/>
      </xdr:nvSpPr>
      <xdr:spPr>
        <a:xfrm>
          <a:off x="4234320" y="11416320"/>
          <a:ext cx="588600" cy="21780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nSpc>
              <a:spcPct val="100000"/>
            </a:lnSpc>
          </a:pPr>
          <a:r>
            <a:rPr b="1" lang="en-US" sz="1000" spc="-1" strike="noStrike">
              <a:solidFill>
                <a:srgbClr val="000000"/>
              </a:solidFill>
              <a:latin typeface="ＭＳ Ｐゴシック"/>
            </a:rPr>
            <a:t>217,828</a:t>
          </a:r>
          <a:endParaRPr b="0" lang="en-US" sz="1000" spc="-1" strike="noStrike">
            <a:latin typeface="Times New Roman"/>
          </a:endParaRPr>
        </a:p>
      </xdr:txBody>
    </xdr:sp>
    <xdr:clientData/>
  </xdr:twoCellAnchor>
  <xdr:twoCellAnchor editAs="twoCell">
    <xdr:from>
      <xdr:col>23</xdr:col>
      <xdr:colOff>164880</xdr:colOff>
      <xdr:row>70</xdr:row>
      <xdr:rowOff>44280</xdr:rowOff>
    </xdr:from>
    <xdr:to>
      <xdr:col>24</xdr:col>
      <xdr:colOff>152280</xdr:colOff>
      <xdr:row>70</xdr:row>
      <xdr:rowOff>44280</xdr:rowOff>
    </xdr:to>
    <xdr:sp>
      <xdr:nvSpPr>
        <xdr:cNvPr id="2183" name="直線コネクタ 181"/>
        <xdr:cNvSpPr/>
      </xdr:nvSpPr>
      <xdr:spPr>
        <a:xfrm>
          <a:off x="4107960" y="11607480"/>
          <a:ext cx="159120" cy="0"/>
        </a:xfrm>
        <a:prstGeom prst="line">
          <a:avLst/>
        </a:prstGeom>
        <a:ln w="19050">
          <a:solidFill>
            <a:srgbClr val="000000"/>
          </a:solidFill>
        </a:ln>
      </xdr:spPr>
      <xdr:style>
        <a:lnRef idx="1">
          <a:schemeClr val="accent1"/>
        </a:lnRef>
        <a:fillRef idx="0">
          <a:schemeClr val="accent1"/>
        </a:fillRef>
        <a:effectRef idx="0">
          <a:schemeClr val="accent1"/>
        </a:effectRef>
        <a:fontRef idx="minor"/>
      </xdr:style>
    </xdr:sp>
    <xdr:clientData/>
  </xdr:twoCellAnchor>
  <xdr:twoCellAnchor editAs="twoCell">
    <xdr:from>
      <xdr:col>20</xdr:col>
      <xdr:colOff>6120</xdr:colOff>
      <xdr:row>75</xdr:row>
      <xdr:rowOff>30240</xdr:rowOff>
    </xdr:from>
    <xdr:to>
      <xdr:col>24</xdr:col>
      <xdr:colOff>63720</xdr:colOff>
      <xdr:row>76</xdr:row>
      <xdr:rowOff>126720</xdr:rowOff>
    </xdr:to>
    <xdr:sp>
      <xdr:nvSpPr>
        <xdr:cNvPr id="2184" name="直線コネクタ 182"/>
        <xdr:cNvSpPr/>
      </xdr:nvSpPr>
      <xdr:spPr>
        <a:xfrm flipV="1">
          <a:off x="3434760" y="12418560"/>
          <a:ext cx="743400" cy="261720"/>
        </a:xfrm>
        <a:prstGeom prst="line">
          <a:avLst/>
        </a:prstGeom>
        <a:ln>
          <a:solidFill>
            <a:srgbClr val="ff0000"/>
          </a:solidFill>
        </a:ln>
      </xdr:spPr>
      <xdr:style>
        <a:lnRef idx="1">
          <a:schemeClr val="accent1"/>
        </a:lnRef>
        <a:fillRef idx="0">
          <a:schemeClr val="accent1"/>
        </a:fillRef>
        <a:effectRef idx="0">
          <a:schemeClr val="accent1"/>
        </a:effectRef>
        <a:fontRef idx="minor"/>
      </xdr:style>
    </xdr:sp>
    <xdr:clientData/>
  </xdr:twoCellAnchor>
  <xdr:twoCellAnchor editAs="oneCell">
    <xdr:from>
      <xdr:col>24</xdr:col>
      <xdr:colOff>119520</xdr:colOff>
      <xdr:row>72</xdr:row>
      <xdr:rowOff>78480</xdr:rowOff>
    </xdr:from>
    <xdr:to>
      <xdr:col>28</xdr:col>
      <xdr:colOff>22320</xdr:colOff>
      <xdr:row>73</xdr:row>
      <xdr:rowOff>131040</xdr:rowOff>
    </xdr:to>
    <xdr:sp>
      <xdr:nvSpPr>
        <xdr:cNvPr id="2185" name="民生費平均値テキスト"/>
        <xdr:cNvSpPr/>
      </xdr:nvSpPr>
      <xdr:spPr>
        <a:xfrm>
          <a:off x="4234320" y="11971800"/>
          <a:ext cx="588600" cy="21780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nSpc>
              <a:spcPct val="100000"/>
            </a:lnSpc>
          </a:pPr>
          <a:r>
            <a:rPr b="1" lang="en-US" sz="1000" spc="-1" strike="noStrike">
              <a:solidFill>
                <a:srgbClr val="000080"/>
              </a:solidFill>
              <a:latin typeface="ＭＳ Ｐゴシック"/>
              <a:ea typeface="ＭＳ Ｐゴシック"/>
            </a:rPr>
            <a:t>183,787</a:t>
          </a:r>
          <a:endParaRPr b="0" lang="en-US" sz="1000" spc="-1" strike="noStrike">
            <a:latin typeface="Times New Roman"/>
          </a:endParaRPr>
        </a:p>
      </xdr:txBody>
    </xdr:sp>
    <xdr:clientData/>
  </xdr:twoCellAnchor>
  <xdr:twoCellAnchor editAs="twoCell">
    <xdr:from>
      <xdr:col>24</xdr:col>
      <xdr:colOff>12600</xdr:colOff>
      <xdr:row>73</xdr:row>
      <xdr:rowOff>35280</xdr:rowOff>
    </xdr:from>
    <xdr:to>
      <xdr:col>24</xdr:col>
      <xdr:colOff>113760</xdr:colOff>
      <xdr:row>73</xdr:row>
      <xdr:rowOff>136440</xdr:rowOff>
    </xdr:to>
    <xdr:sp>
      <xdr:nvSpPr>
        <xdr:cNvPr id="2186" name="フローチャート: 判断 184"/>
        <xdr:cNvSpPr/>
      </xdr:nvSpPr>
      <xdr:spPr>
        <a:xfrm>
          <a:off x="4127400" y="12093840"/>
          <a:ext cx="101160" cy="1011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twoCell">
    <xdr:from>
      <xdr:col>15</xdr:col>
      <xdr:colOff>51120</xdr:colOff>
      <xdr:row>76</xdr:row>
      <xdr:rowOff>126360</xdr:rowOff>
    </xdr:from>
    <xdr:to>
      <xdr:col>20</xdr:col>
      <xdr:colOff>6120</xdr:colOff>
      <xdr:row>77</xdr:row>
      <xdr:rowOff>147240</xdr:rowOff>
    </xdr:to>
    <xdr:sp>
      <xdr:nvSpPr>
        <xdr:cNvPr id="2187" name="直線コネクタ 185"/>
        <xdr:cNvSpPr/>
      </xdr:nvSpPr>
      <xdr:spPr>
        <a:xfrm flipV="1">
          <a:off x="2622240" y="12680280"/>
          <a:ext cx="812520" cy="185760"/>
        </a:xfrm>
        <a:prstGeom prst="line">
          <a:avLst/>
        </a:prstGeom>
        <a:ln>
          <a:solidFill>
            <a:srgbClr val="ff0000"/>
          </a:solidFill>
        </a:ln>
      </xdr:spPr>
      <xdr:style>
        <a:lnRef idx="1">
          <a:schemeClr val="accent1"/>
        </a:lnRef>
        <a:fillRef idx="0">
          <a:schemeClr val="accent1"/>
        </a:fillRef>
        <a:effectRef idx="0">
          <a:schemeClr val="accent1"/>
        </a:effectRef>
        <a:fontRef idx="minor"/>
      </xdr:style>
    </xdr:sp>
    <xdr:clientData/>
  </xdr:twoCellAnchor>
  <xdr:twoCellAnchor editAs="twoCell">
    <xdr:from>
      <xdr:col>19</xdr:col>
      <xdr:colOff>127080</xdr:colOff>
      <xdr:row>74</xdr:row>
      <xdr:rowOff>88200</xdr:rowOff>
    </xdr:from>
    <xdr:to>
      <xdr:col>20</xdr:col>
      <xdr:colOff>37800</xdr:colOff>
      <xdr:row>75</xdr:row>
      <xdr:rowOff>18000</xdr:rowOff>
    </xdr:to>
    <xdr:sp>
      <xdr:nvSpPr>
        <xdr:cNvPr id="2188" name="フローチャート: 判断 186"/>
        <xdr:cNvSpPr/>
      </xdr:nvSpPr>
      <xdr:spPr>
        <a:xfrm>
          <a:off x="3384360" y="12311640"/>
          <a:ext cx="82440" cy="9504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oneCell">
    <xdr:from>
      <xdr:col>18</xdr:col>
      <xdr:colOff>73800</xdr:colOff>
      <xdr:row>73</xdr:row>
      <xdr:rowOff>55440</xdr:rowOff>
    </xdr:from>
    <xdr:to>
      <xdr:col>21</xdr:col>
      <xdr:colOff>147960</xdr:colOff>
      <xdr:row>74</xdr:row>
      <xdr:rowOff>108360</xdr:rowOff>
    </xdr:to>
    <xdr:sp>
      <xdr:nvSpPr>
        <xdr:cNvPr id="2189" name="テキスト ボックス 187"/>
        <xdr:cNvSpPr/>
      </xdr:nvSpPr>
      <xdr:spPr>
        <a:xfrm>
          <a:off x="3159720" y="12114000"/>
          <a:ext cx="588600" cy="21780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gn="ctr">
            <a:lnSpc>
              <a:spcPct val="100000"/>
            </a:lnSpc>
          </a:pPr>
          <a:r>
            <a:rPr b="1" lang="en-US" sz="1000" spc="-1" strike="noStrike">
              <a:solidFill>
                <a:srgbClr val="000080"/>
              </a:solidFill>
              <a:latin typeface="ＭＳ Ｐゴシック"/>
              <a:ea typeface="ＭＳ Ｐゴシック"/>
            </a:rPr>
            <a:t>170,051</a:t>
          </a:r>
          <a:endParaRPr b="0" lang="en-US" sz="1000" spc="-1" strike="noStrike">
            <a:latin typeface="Times New Roman"/>
          </a:endParaRPr>
        </a:p>
      </xdr:txBody>
    </xdr:sp>
    <xdr:clientData/>
  </xdr:twoCellAnchor>
  <xdr:twoCellAnchor editAs="twoCell">
    <xdr:from>
      <xdr:col>10</xdr:col>
      <xdr:colOff>114480</xdr:colOff>
      <xdr:row>76</xdr:row>
      <xdr:rowOff>143640</xdr:rowOff>
    </xdr:from>
    <xdr:to>
      <xdr:col>15</xdr:col>
      <xdr:colOff>51120</xdr:colOff>
      <xdr:row>77</xdr:row>
      <xdr:rowOff>147240</xdr:rowOff>
    </xdr:to>
    <xdr:sp>
      <xdr:nvSpPr>
        <xdr:cNvPr id="2190" name="直線コネクタ 188"/>
        <xdr:cNvSpPr/>
      </xdr:nvSpPr>
      <xdr:spPr>
        <a:xfrm>
          <a:off x="1828440" y="12697560"/>
          <a:ext cx="793800" cy="168480"/>
        </a:xfrm>
        <a:prstGeom prst="line">
          <a:avLst/>
        </a:prstGeom>
        <a:ln>
          <a:solidFill>
            <a:srgbClr val="ff0000"/>
          </a:solidFill>
        </a:ln>
      </xdr:spPr>
      <xdr:style>
        <a:lnRef idx="1">
          <a:schemeClr val="accent1"/>
        </a:lnRef>
        <a:fillRef idx="0">
          <a:schemeClr val="accent1"/>
        </a:fillRef>
        <a:effectRef idx="0">
          <a:schemeClr val="accent1"/>
        </a:effectRef>
        <a:fontRef idx="minor"/>
      </xdr:style>
    </xdr:sp>
    <xdr:clientData/>
  </xdr:twoCellAnchor>
  <xdr:twoCellAnchor editAs="twoCell">
    <xdr:from>
      <xdr:col>15</xdr:col>
      <xdr:colOff>0</xdr:colOff>
      <xdr:row>75</xdr:row>
      <xdr:rowOff>63720</xdr:rowOff>
    </xdr:from>
    <xdr:to>
      <xdr:col>15</xdr:col>
      <xdr:colOff>101160</xdr:colOff>
      <xdr:row>75</xdr:row>
      <xdr:rowOff>164880</xdr:rowOff>
    </xdr:to>
    <xdr:sp>
      <xdr:nvSpPr>
        <xdr:cNvPr id="2191" name="フローチャート: 判断 189"/>
        <xdr:cNvSpPr/>
      </xdr:nvSpPr>
      <xdr:spPr>
        <a:xfrm>
          <a:off x="2571480" y="12452400"/>
          <a:ext cx="101160" cy="1011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oneCell">
    <xdr:from>
      <xdr:col>13</xdr:col>
      <xdr:colOff>137160</xdr:colOff>
      <xdr:row>74</xdr:row>
      <xdr:rowOff>30960</xdr:rowOff>
    </xdr:from>
    <xdr:to>
      <xdr:col>17</xdr:col>
      <xdr:colOff>39960</xdr:colOff>
      <xdr:row>75</xdr:row>
      <xdr:rowOff>83520</xdr:rowOff>
    </xdr:to>
    <xdr:sp>
      <xdr:nvSpPr>
        <xdr:cNvPr id="2192" name="テキスト ボックス 190"/>
        <xdr:cNvSpPr/>
      </xdr:nvSpPr>
      <xdr:spPr>
        <a:xfrm>
          <a:off x="2365920" y="12254400"/>
          <a:ext cx="588600" cy="21780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gn="ctr">
            <a:lnSpc>
              <a:spcPct val="100000"/>
            </a:lnSpc>
          </a:pPr>
          <a:r>
            <a:rPr b="1" lang="en-US" sz="1000" spc="-1" strike="noStrike">
              <a:solidFill>
                <a:srgbClr val="000080"/>
              </a:solidFill>
              <a:latin typeface="ＭＳ Ｐゴシック"/>
              <a:ea typeface="ＭＳ Ｐゴシック"/>
            </a:rPr>
            <a:t>161,049</a:t>
          </a:r>
          <a:endParaRPr b="0" lang="en-US" sz="1000" spc="-1" strike="noStrike">
            <a:latin typeface="Times New Roman"/>
          </a:endParaRPr>
        </a:p>
      </xdr:txBody>
    </xdr:sp>
    <xdr:clientData/>
  </xdr:twoCellAnchor>
  <xdr:twoCellAnchor editAs="twoCell">
    <xdr:from>
      <xdr:col>6</xdr:col>
      <xdr:colOff>6480</xdr:colOff>
      <xdr:row>76</xdr:row>
      <xdr:rowOff>144000</xdr:rowOff>
    </xdr:from>
    <xdr:to>
      <xdr:col>10</xdr:col>
      <xdr:colOff>114480</xdr:colOff>
      <xdr:row>78</xdr:row>
      <xdr:rowOff>163440</xdr:rowOff>
    </xdr:to>
    <xdr:sp>
      <xdr:nvSpPr>
        <xdr:cNvPr id="2193" name="直線コネクタ 191"/>
        <xdr:cNvSpPr/>
      </xdr:nvSpPr>
      <xdr:spPr>
        <a:xfrm flipV="1">
          <a:off x="1034640" y="12697560"/>
          <a:ext cx="793800" cy="349560"/>
        </a:xfrm>
        <a:prstGeom prst="line">
          <a:avLst/>
        </a:prstGeom>
        <a:ln>
          <a:solidFill>
            <a:srgbClr val="ff0000"/>
          </a:solidFill>
        </a:ln>
      </xdr:spPr>
      <xdr:style>
        <a:lnRef idx="1">
          <a:schemeClr val="accent1"/>
        </a:lnRef>
        <a:fillRef idx="0">
          <a:schemeClr val="accent1"/>
        </a:fillRef>
        <a:effectRef idx="0">
          <a:schemeClr val="accent1"/>
        </a:effectRef>
        <a:fontRef idx="minor"/>
      </xdr:style>
    </xdr:sp>
    <xdr:clientData/>
  </xdr:twoCellAnchor>
  <xdr:twoCellAnchor editAs="twoCell">
    <xdr:from>
      <xdr:col>10</xdr:col>
      <xdr:colOff>63360</xdr:colOff>
      <xdr:row>74</xdr:row>
      <xdr:rowOff>90720</xdr:rowOff>
    </xdr:from>
    <xdr:to>
      <xdr:col>10</xdr:col>
      <xdr:colOff>164520</xdr:colOff>
      <xdr:row>75</xdr:row>
      <xdr:rowOff>20520</xdr:rowOff>
    </xdr:to>
    <xdr:sp>
      <xdr:nvSpPr>
        <xdr:cNvPr id="2194" name="フローチャート: 判断 192"/>
        <xdr:cNvSpPr/>
      </xdr:nvSpPr>
      <xdr:spPr>
        <a:xfrm>
          <a:off x="1777680" y="12314160"/>
          <a:ext cx="101160" cy="9504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oneCell">
    <xdr:from>
      <xdr:col>9</xdr:col>
      <xdr:colOff>10440</xdr:colOff>
      <xdr:row>73</xdr:row>
      <xdr:rowOff>57960</xdr:rowOff>
    </xdr:from>
    <xdr:to>
      <xdr:col>12</xdr:col>
      <xdr:colOff>84600</xdr:colOff>
      <xdr:row>74</xdr:row>
      <xdr:rowOff>110880</xdr:rowOff>
    </xdr:to>
    <xdr:sp>
      <xdr:nvSpPr>
        <xdr:cNvPr id="2195" name="テキスト ボックス 193"/>
        <xdr:cNvSpPr/>
      </xdr:nvSpPr>
      <xdr:spPr>
        <a:xfrm>
          <a:off x="1553400" y="12116520"/>
          <a:ext cx="588600" cy="21780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gn="ctr">
            <a:lnSpc>
              <a:spcPct val="100000"/>
            </a:lnSpc>
          </a:pPr>
          <a:r>
            <a:rPr b="1" lang="en-US" sz="1000" spc="-1" strike="noStrike">
              <a:solidFill>
                <a:srgbClr val="000080"/>
              </a:solidFill>
              <a:latin typeface="ＭＳ Ｐゴシック"/>
              <a:ea typeface="ＭＳ Ｐゴシック"/>
            </a:rPr>
            <a:t>169,878</a:t>
          </a:r>
          <a:endParaRPr b="0" lang="en-US" sz="1000" spc="-1" strike="noStrike">
            <a:latin typeface="Times New Roman"/>
          </a:endParaRPr>
        </a:p>
      </xdr:txBody>
    </xdr:sp>
    <xdr:clientData/>
  </xdr:twoCellAnchor>
  <xdr:twoCellAnchor editAs="twoCell">
    <xdr:from>
      <xdr:col>5</xdr:col>
      <xdr:colOff>127080</xdr:colOff>
      <xdr:row>76</xdr:row>
      <xdr:rowOff>144000</xdr:rowOff>
    </xdr:from>
    <xdr:to>
      <xdr:col>6</xdr:col>
      <xdr:colOff>37800</xdr:colOff>
      <xdr:row>77</xdr:row>
      <xdr:rowOff>73800</xdr:rowOff>
    </xdr:to>
    <xdr:sp>
      <xdr:nvSpPr>
        <xdr:cNvPr id="2196" name="フローチャート: 判断 194"/>
        <xdr:cNvSpPr/>
      </xdr:nvSpPr>
      <xdr:spPr>
        <a:xfrm>
          <a:off x="984240" y="12697920"/>
          <a:ext cx="82080" cy="9468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oneCell">
    <xdr:from>
      <xdr:col>4</xdr:col>
      <xdr:colOff>73800</xdr:colOff>
      <xdr:row>75</xdr:row>
      <xdr:rowOff>111240</xdr:rowOff>
    </xdr:from>
    <xdr:to>
      <xdr:col>7</xdr:col>
      <xdr:colOff>148320</xdr:colOff>
      <xdr:row>76</xdr:row>
      <xdr:rowOff>163800</xdr:rowOff>
    </xdr:to>
    <xdr:sp>
      <xdr:nvSpPr>
        <xdr:cNvPr id="2197" name="テキスト ボックス 195"/>
        <xdr:cNvSpPr/>
      </xdr:nvSpPr>
      <xdr:spPr>
        <a:xfrm>
          <a:off x="759600" y="12499920"/>
          <a:ext cx="588600" cy="21780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gn="ctr">
            <a:lnSpc>
              <a:spcPct val="100000"/>
            </a:lnSpc>
          </a:pPr>
          <a:r>
            <a:rPr b="1" lang="en-US" sz="1000" spc="-1" strike="noStrike">
              <a:solidFill>
                <a:srgbClr val="000080"/>
              </a:solidFill>
              <a:latin typeface="ＭＳ Ｐゴシック"/>
              <a:ea typeface="ＭＳ Ｐゴシック"/>
            </a:rPr>
            <a:t>145,626</a:t>
          </a:r>
          <a:endParaRPr b="0" lang="en-US" sz="1000" spc="-1" strike="noStrike">
            <a:latin typeface="Times New Roman"/>
          </a:endParaRPr>
        </a:p>
      </xdr:txBody>
    </xdr:sp>
    <xdr:clientData/>
  </xdr:twoCellAnchor>
  <xdr:twoCellAnchor editAs="oneCell">
    <xdr:from>
      <xdr:col>23</xdr:col>
      <xdr:colOff>63360</xdr:colOff>
      <xdr:row>81</xdr:row>
      <xdr:rowOff>100440</xdr:rowOff>
    </xdr:from>
    <xdr:to>
      <xdr:col>27</xdr:col>
      <xdr:colOff>139320</xdr:colOff>
      <xdr:row>82</xdr:row>
      <xdr:rowOff>153360</xdr:rowOff>
    </xdr:to>
    <xdr:sp>
      <xdr:nvSpPr>
        <xdr:cNvPr id="2198" name="テキスト ボックス 196"/>
        <xdr:cNvSpPr/>
      </xdr:nvSpPr>
      <xdr:spPr>
        <a:xfrm>
          <a:off x="4006440" y="13479840"/>
          <a:ext cx="761760" cy="217800"/>
        </a:xfrm>
        <a:prstGeom prst="rect">
          <a:avLst/>
        </a:prstGeom>
        <a:noFill/>
        <a:ln w="0">
          <a:noFill/>
        </a:ln>
      </xdr:spPr>
      <xdr:style>
        <a:lnRef idx="0"/>
        <a:fillRef idx="0"/>
        <a:effectRef idx="0"/>
        <a:fontRef idx="minor"/>
      </xdr:style>
      <xdr:txBody>
        <a:bodyPr horzOverflow="clip" vertOverflow="clip" lIns="90000" rIns="90000" tIns="45000" bIns="45000" anchor="ctr">
          <a:spAutoFit/>
        </a:bodyPr>
        <a:p>
          <a:pPr>
            <a:lnSpc>
              <a:spcPct val="100000"/>
            </a:lnSpc>
          </a:pPr>
          <a:r>
            <a:rPr b="0" lang="en-US" sz="1000" spc="-1" strike="noStrike">
              <a:solidFill>
                <a:srgbClr val="000000"/>
              </a:solidFill>
              <a:latin typeface="ＭＳ Ｐゴシック"/>
              <a:ea typeface="ＭＳ Ｐゴシック"/>
            </a:rPr>
            <a:t>R06</a:t>
          </a:r>
          <a:endParaRPr b="0" lang="en-US" sz="1000" spc="-1" strike="noStrike">
            <a:latin typeface="Times New Roman"/>
          </a:endParaRPr>
        </a:p>
      </xdr:txBody>
    </xdr:sp>
    <xdr:clientData/>
  </xdr:twoCellAnchor>
  <xdr:twoCellAnchor editAs="oneCell">
    <xdr:from>
      <xdr:col>19</xdr:col>
      <xdr:colOff>6480</xdr:colOff>
      <xdr:row>81</xdr:row>
      <xdr:rowOff>100440</xdr:rowOff>
    </xdr:from>
    <xdr:to>
      <xdr:col>23</xdr:col>
      <xdr:colOff>82440</xdr:colOff>
      <xdr:row>82</xdr:row>
      <xdr:rowOff>153360</xdr:rowOff>
    </xdr:to>
    <xdr:sp>
      <xdr:nvSpPr>
        <xdr:cNvPr id="2199" name="テキスト ボックス 197"/>
        <xdr:cNvSpPr/>
      </xdr:nvSpPr>
      <xdr:spPr>
        <a:xfrm>
          <a:off x="3263760" y="13479840"/>
          <a:ext cx="761760" cy="217800"/>
        </a:xfrm>
        <a:prstGeom prst="rect">
          <a:avLst/>
        </a:prstGeom>
        <a:noFill/>
        <a:ln w="0">
          <a:noFill/>
        </a:ln>
      </xdr:spPr>
      <xdr:style>
        <a:lnRef idx="0"/>
        <a:fillRef idx="0"/>
        <a:effectRef idx="0"/>
        <a:fontRef idx="minor"/>
      </xdr:style>
      <xdr:txBody>
        <a:bodyPr horzOverflow="clip" vertOverflow="clip" lIns="90000" rIns="90000" tIns="45000" bIns="45000" anchor="ctr">
          <a:spAutoFit/>
        </a:bodyPr>
        <a:p>
          <a:pPr>
            <a:lnSpc>
              <a:spcPct val="100000"/>
            </a:lnSpc>
          </a:pPr>
          <a:r>
            <a:rPr b="0" lang="en-US" sz="1000" spc="-1" strike="noStrike">
              <a:solidFill>
                <a:srgbClr val="000000"/>
              </a:solidFill>
              <a:latin typeface="ＭＳ Ｐゴシック"/>
              <a:ea typeface="ＭＳ Ｐゴシック"/>
            </a:rPr>
            <a:t>R05</a:t>
          </a:r>
          <a:endParaRPr b="0" lang="en-US" sz="1000" spc="-1" strike="noStrike">
            <a:latin typeface="Times New Roman"/>
          </a:endParaRPr>
        </a:p>
      </xdr:txBody>
    </xdr:sp>
    <xdr:clientData/>
  </xdr:twoCellAnchor>
  <xdr:twoCellAnchor editAs="oneCell">
    <xdr:from>
      <xdr:col>14</xdr:col>
      <xdr:colOff>50760</xdr:colOff>
      <xdr:row>81</xdr:row>
      <xdr:rowOff>100440</xdr:rowOff>
    </xdr:from>
    <xdr:to>
      <xdr:col>18</xdr:col>
      <xdr:colOff>126720</xdr:colOff>
      <xdr:row>82</xdr:row>
      <xdr:rowOff>153360</xdr:rowOff>
    </xdr:to>
    <xdr:sp>
      <xdr:nvSpPr>
        <xdr:cNvPr id="2200" name="テキスト ボックス 198"/>
        <xdr:cNvSpPr/>
      </xdr:nvSpPr>
      <xdr:spPr>
        <a:xfrm>
          <a:off x="2450880" y="13479840"/>
          <a:ext cx="761760" cy="217800"/>
        </a:xfrm>
        <a:prstGeom prst="rect">
          <a:avLst/>
        </a:prstGeom>
        <a:noFill/>
        <a:ln w="0">
          <a:noFill/>
        </a:ln>
      </xdr:spPr>
      <xdr:style>
        <a:lnRef idx="0"/>
        <a:fillRef idx="0"/>
        <a:effectRef idx="0"/>
        <a:fontRef idx="minor"/>
      </xdr:style>
      <xdr:txBody>
        <a:bodyPr horzOverflow="clip" vertOverflow="clip" lIns="90000" rIns="90000" tIns="45000" bIns="45000" anchor="ctr">
          <a:spAutoFit/>
        </a:bodyPr>
        <a:p>
          <a:pPr>
            <a:lnSpc>
              <a:spcPct val="100000"/>
            </a:lnSpc>
          </a:pPr>
          <a:r>
            <a:rPr b="0" lang="en-US" sz="1000" spc="-1" strike="noStrike">
              <a:solidFill>
                <a:srgbClr val="000000"/>
              </a:solidFill>
              <a:latin typeface="ＭＳ Ｐゴシック"/>
              <a:ea typeface="ＭＳ Ｐゴシック"/>
            </a:rPr>
            <a:t>R04</a:t>
          </a:r>
          <a:endParaRPr b="0" lang="en-US" sz="1000" spc="-1" strike="noStrike">
            <a:latin typeface="Times New Roman"/>
          </a:endParaRPr>
        </a:p>
      </xdr:txBody>
    </xdr:sp>
    <xdr:clientData/>
  </xdr:twoCellAnchor>
  <xdr:twoCellAnchor editAs="oneCell">
    <xdr:from>
      <xdr:col>9</xdr:col>
      <xdr:colOff>114480</xdr:colOff>
      <xdr:row>81</xdr:row>
      <xdr:rowOff>100440</xdr:rowOff>
    </xdr:from>
    <xdr:to>
      <xdr:col>14</xdr:col>
      <xdr:colOff>19080</xdr:colOff>
      <xdr:row>82</xdr:row>
      <xdr:rowOff>153360</xdr:rowOff>
    </xdr:to>
    <xdr:sp>
      <xdr:nvSpPr>
        <xdr:cNvPr id="2201" name="テキスト ボックス 199"/>
        <xdr:cNvSpPr/>
      </xdr:nvSpPr>
      <xdr:spPr>
        <a:xfrm>
          <a:off x="1657440" y="13479840"/>
          <a:ext cx="761760" cy="217800"/>
        </a:xfrm>
        <a:prstGeom prst="rect">
          <a:avLst/>
        </a:prstGeom>
        <a:noFill/>
        <a:ln w="0">
          <a:noFill/>
        </a:ln>
      </xdr:spPr>
      <xdr:style>
        <a:lnRef idx="0"/>
        <a:fillRef idx="0"/>
        <a:effectRef idx="0"/>
        <a:fontRef idx="minor"/>
      </xdr:style>
      <xdr:txBody>
        <a:bodyPr horzOverflow="clip" vertOverflow="clip" lIns="90000" rIns="90000" tIns="45000" bIns="45000" anchor="ctr">
          <a:spAutoFit/>
        </a:bodyPr>
        <a:p>
          <a:pPr>
            <a:lnSpc>
              <a:spcPct val="100000"/>
            </a:lnSpc>
          </a:pPr>
          <a:r>
            <a:rPr b="0" lang="en-US" sz="1000" spc="-1" strike="noStrike">
              <a:solidFill>
                <a:srgbClr val="000000"/>
              </a:solidFill>
              <a:latin typeface="ＭＳ Ｐゴシック"/>
              <a:ea typeface="ＭＳ Ｐゴシック"/>
            </a:rPr>
            <a:t>R03</a:t>
          </a:r>
          <a:endParaRPr b="0" lang="en-US" sz="1000" spc="-1" strike="noStrike">
            <a:latin typeface="Times New Roman"/>
          </a:endParaRPr>
        </a:p>
      </xdr:txBody>
    </xdr:sp>
    <xdr:clientData/>
  </xdr:twoCellAnchor>
  <xdr:twoCellAnchor editAs="oneCell">
    <xdr:from>
      <xdr:col>5</xdr:col>
      <xdr:colOff>6480</xdr:colOff>
      <xdr:row>81</xdr:row>
      <xdr:rowOff>100440</xdr:rowOff>
    </xdr:from>
    <xdr:to>
      <xdr:col>9</xdr:col>
      <xdr:colOff>82440</xdr:colOff>
      <xdr:row>82</xdr:row>
      <xdr:rowOff>153360</xdr:rowOff>
    </xdr:to>
    <xdr:sp>
      <xdr:nvSpPr>
        <xdr:cNvPr id="2202" name="テキスト ボックス 200"/>
        <xdr:cNvSpPr/>
      </xdr:nvSpPr>
      <xdr:spPr>
        <a:xfrm>
          <a:off x="863640" y="13479840"/>
          <a:ext cx="761760" cy="217800"/>
        </a:xfrm>
        <a:prstGeom prst="rect">
          <a:avLst/>
        </a:prstGeom>
        <a:noFill/>
        <a:ln w="0">
          <a:noFill/>
        </a:ln>
      </xdr:spPr>
      <xdr:style>
        <a:lnRef idx="0"/>
        <a:fillRef idx="0"/>
        <a:effectRef idx="0"/>
        <a:fontRef idx="minor"/>
      </xdr:style>
      <xdr:txBody>
        <a:bodyPr horzOverflow="clip" vertOverflow="clip" lIns="90000" rIns="90000" tIns="45000" bIns="45000" anchor="ctr">
          <a:spAutoFit/>
        </a:bodyPr>
        <a:p>
          <a:pPr>
            <a:lnSpc>
              <a:spcPct val="100000"/>
            </a:lnSpc>
          </a:pPr>
          <a:r>
            <a:rPr b="0" lang="en-US" sz="1000" spc="-1" strike="noStrike">
              <a:solidFill>
                <a:srgbClr val="000000"/>
              </a:solidFill>
              <a:latin typeface="ＭＳ Ｐゴシック"/>
              <a:ea typeface="ＭＳ Ｐゴシック"/>
            </a:rPr>
            <a:t>R02</a:t>
          </a:r>
          <a:endParaRPr b="0" lang="en-US" sz="1000" spc="-1" strike="noStrike">
            <a:latin typeface="Times New Roman"/>
          </a:endParaRPr>
        </a:p>
      </xdr:txBody>
    </xdr:sp>
    <xdr:clientData/>
  </xdr:twoCellAnchor>
  <xdr:twoCellAnchor editAs="twoCell">
    <xdr:from>
      <xdr:col>24</xdr:col>
      <xdr:colOff>12600</xdr:colOff>
      <xdr:row>74</xdr:row>
      <xdr:rowOff>150840</xdr:rowOff>
    </xdr:from>
    <xdr:to>
      <xdr:col>24</xdr:col>
      <xdr:colOff>113760</xdr:colOff>
      <xdr:row>75</xdr:row>
      <xdr:rowOff>80640</xdr:rowOff>
    </xdr:to>
    <xdr:sp>
      <xdr:nvSpPr>
        <xdr:cNvPr id="2203" name="楕円 201"/>
        <xdr:cNvSpPr/>
      </xdr:nvSpPr>
      <xdr:spPr>
        <a:xfrm>
          <a:off x="4127400" y="12374280"/>
          <a:ext cx="101160" cy="9504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oneCell">
    <xdr:from>
      <xdr:col>24</xdr:col>
      <xdr:colOff>119520</xdr:colOff>
      <xdr:row>74</xdr:row>
      <xdr:rowOff>149760</xdr:rowOff>
    </xdr:from>
    <xdr:to>
      <xdr:col>28</xdr:col>
      <xdr:colOff>22320</xdr:colOff>
      <xdr:row>76</xdr:row>
      <xdr:rowOff>37080</xdr:rowOff>
    </xdr:to>
    <xdr:sp>
      <xdr:nvSpPr>
        <xdr:cNvPr id="2204" name="民生費該当値テキスト"/>
        <xdr:cNvSpPr/>
      </xdr:nvSpPr>
      <xdr:spPr>
        <a:xfrm>
          <a:off x="4234320" y="12373200"/>
          <a:ext cx="588600" cy="21780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nSpc>
              <a:spcPct val="100000"/>
            </a:lnSpc>
          </a:pPr>
          <a:r>
            <a:rPr b="1" lang="en-US" sz="1000" spc="-1" strike="noStrike">
              <a:solidFill>
                <a:srgbClr val="ff0000"/>
              </a:solidFill>
              <a:latin typeface="ＭＳ Ｐゴシック"/>
              <a:ea typeface="ＭＳ Ｐゴシック"/>
            </a:rPr>
            <a:t>166,211</a:t>
          </a:r>
          <a:endParaRPr b="0" lang="en-US" sz="1000" spc="-1" strike="noStrike">
            <a:latin typeface="Times New Roman"/>
          </a:endParaRPr>
        </a:p>
      </xdr:txBody>
    </xdr:sp>
    <xdr:clientData/>
  </xdr:twoCellAnchor>
  <xdr:twoCellAnchor editAs="twoCell">
    <xdr:from>
      <xdr:col>19</xdr:col>
      <xdr:colOff>127080</xdr:colOff>
      <xdr:row>76</xdr:row>
      <xdr:rowOff>75960</xdr:rowOff>
    </xdr:from>
    <xdr:to>
      <xdr:col>20</xdr:col>
      <xdr:colOff>37800</xdr:colOff>
      <xdr:row>77</xdr:row>
      <xdr:rowOff>5760</xdr:rowOff>
    </xdr:to>
    <xdr:sp>
      <xdr:nvSpPr>
        <xdr:cNvPr id="2205" name="楕円 203"/>
        <xdr:cNvSpPr/>
      </xdr:nvSpPr>
      <xdr:spPr>
        <a:xfrm>
          <a:off x="3384360" y="12629880"/>
          <a:ext cx="82440" cy="9468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oneCell">
    <xdr:from>
      <xdr:col>18</xdr:col>
      <xdr:colOff>73800</xdr:colOff>
      <xdr:row>77</xdr:row>
      <xdr:rowOff>24120</xdr:rowOff>
    </xdr:from>
    <xdr:to>
      <xdr:col>21</xdr:col>
      <xdr:colOff>147960</xdr:colOff>
      <xdr:row>78</xdr:row>
      <xdr:rowOff>76680</xdr:rowOff>
    </xdr:to>
    <xdr:sp>
      <xdr:nvSpPr>
        <xdr:cNvPr id="2206" name="テキスト ボックス 204"/>
        <xdr:cNvSpPr/>
      </xdr:nvSpPr>
      <xdr:spPr>
        <a:xfrm>
          <a:off x="3159720" y="12742920"/>
          <a:ext cx="588600" cy="21780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gn="ctr">
            <a:lnSpc>
              <a:spcPct val="100000"/>
            </a:lnSpc>
          </a:pPr>
          <a:r>
            <a:rPr b="1" lang="en-US" sz="1000" spc="-1" strike="noStrike">
              <a:solidFill>
                <a:srgbClr val="ff0000"/>
              </a:solidFill>
              <a:latin typeface="ＭＳ Ｐゴシック"/>
              <a:ea typeface="ＭＳ Ｐゴシック"/>
            </a:rPr>
            <a:t>149,802</a:t>
          </a:r>
          <a:endParaRPr b="0" lang="en-US" sz="1000" spc="-1" strike="noStrike">
            <a:latin typeface="Times New Roman"/>
          </a:endParaRPr>
        </a:p>
      </xdr:txBody>
    </xdr:sp>
    <xdr:clientData/>
  </xdr:twoCellAnchor>
  <xdr:twoCellAnchor editAs="twoCell">
    <xdr:from>
      <xdr:col>15</xdr:col>
      <xdr:colOff>0</xdr:colOff>
      <xdr:row>77</xdr:row>
      <xdr:rowOff>96840</xdr:rowOff>
    </xdr:from>
    <xdr:to>
      <xdr:col>15</xdr:col>
      <xdr:colOff>101160</xdr:colOff>
      <xdr:row>78</xdr:row>
      <xdr:rowOff>26640</xdr:rowOff>
    </xdr:to>
    <xdr:sp>
      <xdr:nvSpPr>
        <xdr:cNvPr id="2207" name="楕円 205"/>
        <xdr:cNvSpPr/>
      </xdr:nvSpPr>
      <xdr:spPr>
        <a:xfrm>
          <a:off x="2571480" y="12815640"/>
          <a:ext cx="101160" cy="9504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oneCell">
    <xdr:from>
      <xdr:col>13</xdr:col>
      <xdr:colOff>137160</xdr:colOff>
      <xdr:row>78</xdr:row>
      <xdr:rowOff>38520</xdr:rowOff>
    </xdr:from>
    <xdr:to>
      <xdr:col>17</xdr:col>
      <xdr:colOff>39960</xdr:colOff>
      <xdr:row>79</xdr:row>
      <xdr:rowOff>91440</xdr:rowOff>
    </xdr:to>
    <xdr:sp>
      <xdr:nvSpPr>
        <xdr:cNvPr id="2208" name="テキスト ボックス 206"/>
        <xdr:cNvSpPr/>
      </xdr:nvSpPr>
      <xdr:spPr>
        <a:xfrm>
          <a:off x="2365920" y="12922560"/>
          <a:ext cx="588600" cy="21780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gn="ctr">
            <a:lnSpc>
              <a:spcPct val="100000"/>
            </a:lnSpc>
          </a:pPr>
          <a:r>
            <a:rPr b="1" lang="en-US" sz="1000" spc="-1" strike="noStrike">
              <a:solidFill>
                <a:srgbClr val="ff0000"/>
              </a:solidFill>
              <a:latin typeface="ＭＳ Ｐゴシック"/>
              <a:ea typeface="ＭＳ Ｐゴシック"/>
            </a:rPr>
            <a:t>138,024</a:t>
          </a:r>
          <a:endParaRPr b="0" lang="en-US" sz="1000" spc="-1" strike="noStrike">
            <a:latin typeface="Times New Roman"/>
          </a:endParaRPr>
        </a:p>
      </xdr:txBody>
    </xdr:sp>
    <xdr:clientData/>
  </xdr:twoCellAnchor>
  <xdr:twoCellAnchor editAs="twoCell">
    <xdr:from>
      <xdr:col>10</xdr:col>
      <xdr:colOff>63360</xdr:colOff>
      <xdr:row>76</xdr:row>
      <xdr:rowOff>92880</xdr:rowOff>
    </xdr:from>
    <xdr:to>
      <xdr:col>10</xdr:col>
      <xdr:colOff>164520</xdr:colOff>
      <xdr:row>77</xdr:row>
      <xdr:rowOff>22680</xdr:rowOff>
    </xdr:to>
    <xdr:sp>
      <xdr:nvSpPr>
        <xdr:cNvPr id="2209" name="楕円 207"/>
        <xdr:cNvSpPr/>
      </xdr:nvSpPr>
      <xdr:spPr>
        <a:xfrm>
          <a:off x="1777680" y="12646800"/>
          <a:ext cx="101160" cy="9468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oneCell">
    <xdr:from>
      <xdr:col>9</xdr:col>
      <xdr:colOff>10440</xdr:colOff>
      <xdr:row>77</xdr:row>
      <xdr:rowOff>34560</xdr:rowOff>
    </xdr:from>
    <xdr:to>
      <xdr:col>12</xdr:col>
      <xdr:colOff>84600</xdr:colOff>
      <xdr:row>78</xdr:row>
      <xdr:rowOff>87120</xdr:rowOff>
    </xdr:to>
    <xdr:sp>
      <xdr:nvSpPr>
        <xdr:cNvPr id="2210" name="テキスト ボックス 208"/>
        <xdr:cNvSpPr/>
      </xdr:nvSpPr>
      <xdr:spPr>
        <a:xfrm>
          <a:off x="1553400" y="12753360"/>
          <a:ext cx="588600" cy="21780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gn="ctr">
            <a:lnSpc>
              <a:spcPct val="100000"/>
            </a:lnSpc>
          </a:pPr>
          <a:r>
            <a:rPr b="1" lang="en-US" sz="1000" spc="-1" strike="noStrike">
              <a:solidFill>
                <a:srgbClr val="ff0000"/>
              </a:solidFill>
              <a:latin typeface="ＭＳ Ｐゴシック"/>
              <a:ea typeface="ＭＳ Ｐゴシック"/>
            </a:rPr>
            <a:t>148,758</a:t>
          </a:r>
          <a:endParaRPr b="0" lang="en-US" sz="1000" spc="-1" strike="noStrike">
            <a:latin typeface="Times New Roman"/>
          </a:endParaRPr>
        </a:p>
      </xdr:txBody>
    </xdr:sp>
    <xdr:clientData/>
  </xdr:twoCellAnchor>
  <xdr:twoCellAnchor editAs="twoCell">
    <xdr:from>
      <xdr:col>5</xdr:col>
      <xdr:colOff>127080</xdr:colOff>
      <xdr:row>78</xdr:row>
      <xdr:rowOff>112680</xdr:rowOff>
    </xdr:from>
    <xdr:to>
      <xdr:col>6</xdr:col>
      <xdr:colOff>37800</xdr:colOff>
      <xdr:row>79</xdr:row>
      <xdr:rowOff>42480</xdr:rowOff>
    </xdr:to>
    <xdr:sp>
      <xdr:nvSpPr>
        <xdr:cNvPr id="2211" name="楕円 209"/>
        <xdr:cNvSpPr/>
      </xdr:nvSpPr>
      <xdr:spPr>
        <a:xfrm>
          <a:off x="984240" y="12996720"/>
          <a:ext cx="82080" cy="9468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oneCell">
    <xdr:from>
      <xdr:col>4</xdr:col>
      <xdr:colOff>73800</xdr:colOff>
      <xdr:row>79</xdr:row>
      <xdr:rowOff>54360</xdr:rowOff>
    </xdr:from>
    <xdr:to>
      <xdr:col>7</xdr:col>
      <xdr:colOff>148320</xdr:colOff>
      <xdr:row>80</xdr:row>
      <xdr:rowOff>106920</xdr:rowOff>
    </xdr:to>
    <xdr:sp>
      <xdr:nvSpPr>
        <xdr:cNvPr id="2212" name="テキスト ボックス 210"/>
        <xdr:cNvSpPr/>
      </xdr:nvSpPr>
      <xdr:spPr>
        <a:xfrm>
          <a:off x="759600" y="13103280"/>
          <a:ext cx="588600" cy="21780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gn="ctr">
            <a:lnSpc>
              <a:spcPct val="100000"/>
            </a:lnSpc>
          </a:pPr>
          <a:r>
            <a:rPr b="1" lang="en-US" sz="1000" spc="-1" strike="noStrike">
              <a:solidFill>
                <a:srgbClr val="ff0000"/>
              </a:solidFill>
              <a:latin typeface="ＭＳ Ｐゴシック"/>
              <a:ea typeface="ＭＳ Ｐゴシック"/>
            </a:rPr>
            <a:t>126,551</a:t>
          </a:r>
          <a:endParaRPr b="0" lang="en-US" sz="1000" spc="-1" strike="noStrike">
            <a:latin typeface="Times New Roman"/>
          </a:endParaRPr>
        </a:p>
      </xdr:txBody>
    </xdr:sp>
    <xdr:clientData/>
  </xdr:twoCellAnchor>
  <xdr:twoCellAnchor editAs="twoCell">
    <xdr:from>
      <xdr:col>4</xdr:col>
      <xdr:colOff>0</xdr:colOff>
      <xdr:row>83</xdr:row>
      <xdr:rowOff>57240</xdr:rowOff>
    </xdr:from>
    <xdr:to>
      <xdr:col>28</xdr:col>
      <xdr:colOff>114120</xdr:colOff>
      <xdr:row>85</xdr:row>
      <xdr:rowOff>31320</xdr:rowOff>
    </xdr:to>
    <xdr:sp>
      <xdr:nvSpPr>
        <xdr:cNvPr id="2213" name="正方形/長方形 211"/>
        <xdr:cNvSpPr/>
      </xdr:nvSpPr>
      <xdr:spPr>
        <a:xfrm>
          <a:off x="685800" y="13766760"/>
          <a:ext cx="4228920" cy="304200"/>
        </a:xfrm>
        <a:prstGeom prst="rect">
          <a:avLst/>
        </a:prstGeom>
        <a:solidFill>
          <a:schemeClr val="bg1"/>
        </a:solidFill>
        <a:ln w="19050">
          <a:solidFill>
            <a:srgbClr val="000000"/>
          </a:solidFill>
        </a:ln>
      </xdr:spPr>
      <xdr:style>
        <a:lnRef idx="2">
          <a:schemeClr val="accent1">
            <a:shade val="50000"/>
          </a:schemeClr>
        </a:lnRef>
        <a:fillRef idx="1">
          <a:schemeClr val="accent1"/>
        </a:fillRef>
        <a:effectRef idx="0">
          <a:schemeClr val="accent1"/>
        </a:effectRef>
        <a:fontRef idx="minor"/>
      </xdr:style>
      <xdr:txBody>
        <a:bodyPr horzOverflow="clip" vertOverflow="clip" lIns="90000" rIns="90000" tIns="45000" bIns="45000" anchor="ctr">
          <a:noAutofit/>
        </a:bodyPr>
        <a:p>
          <a:pPr algn="ctr">
            <a:lnSpc>
              <a:spcPct val="100000"/>
            </a:lnSpc>
          </a:pPr>
          <a:r>
            <a:rPr b="1" lang="ja-JP" sz="1600" spc="-1" strike="noStrike">
              <a:solidFill>
                <a:srgbClr val="000000"/>
              </a:solidFill>
              <a:latin typeface="ＭＳ Ｐゴシック"/>
              <a:ea typeface="ＭＳ Ｐゴシック"/>
            </a:rPr>
            <a:t>衛生費</a:t>
          </a:r>
          <a:endParaRPr b="0" lang="en-US" sz="1600" spc="-1" strike="noStrike">
            <a:latin typeface="Times New Roman"/>
          </a:endParaRPr>
        </a:p>
      </xdr:txBody>
    </xdr:sp>
    <xdr:clientData/>
  </xdr:twoCellAnchor>
  <xdr:twoCellAnchor editAs="twoCell">
    <xdr:from>
      <xdr:col>4</xdr:col>
      <xdr:colOff>127080</xdr:colOff>
      <xdr:row>85</xdr:row>
      <xdr:rowOff>57240</xdr:rowOff>
    </xdr:from>
    <xdr:to>
      <xdr:col>12</xdr:col>
      <xdr:colOff>126720</xdr:colOff>
      <xdr:row>86</xdr:row>
      <xdr:rowOff>139320</xdr:rowOff>
    </xdr:to>
    <xdr:sp>
      <xdr:nvSpPr>
        <xdr:cNvPr id="2214" name="正方形/長方形 212"/>
        <xdr:cNvSpPr/>
      </xdr:nvSpPr>
      <xdr:spPr>
        <a:xfrm>
          <a:off x="812880" y="14096880"/>
          <a:ext cx="1371240" cy="247320"/>
        </a:xfrm>
        <a:prstGeom prst="rect">
          <a:avLst/>
        </a:prstGeom>
        <a:noFill/>
        <a:ln w="19050">
          <a:noFill/>
        </a:ln>
      </xdr:spPr>
      <xdr:style>
        <a:lnRef idx="2">
          <a:schemeClr val="accent1">
            <a:shade val="50000"/>
          </a:schemeClr>
        </a:lnRef>
        <a:fillRef idx="1">
          <a:schemeClr val="accent1"/>
        </a:fillRef>
        <a:effectRef idx="0">
          <a:schemeClr val="accent1"/>
        </a:effectRef>
        <a:fontRef idx="minor"/>
      </xdr:style>
      <xdr:txBody>
        <a:bodyPr horzOverflow="clip" vertOverflow="clip" lIns="90000" rIns="90000" tIns="45000" bIns="45000" anchor="ctr">
          <a:noAutofit/>
        </a:bodyPr>
        <a:p>
          <a:pPr algn="r">
            <a:lnSpc>
              <a:spcPct val="100000"/>
            </a:lnSpc>
          </a:pPr>
          <a:r>
            <a:rPr b="1" i="1" lang="ja-JP" sz="1200" spc="-1" strike="noStrike">
              <a:solidFill>
                <a:srgbClr val="4080ff"/>
              </a:solidFill>
              <a:latin typeface="ＭＳ Ｐゴシック"/>
              <a:ea typeface="ＭＳ Ｐゴシック"/>
            </a:rPr>
            <a:t>類似団体内順位</a:t>
          </a:r>
          <a:endParaRPr b="0" lang="en-US" sz="1200" spc="-1" strike="noStrike">
            <a:latin typeface="Times New Roman"/>
          </a:endParaRPr>
        </a:p>
      </xdr:txBody>
    </xdr:sp>
    <xdr:clientData/>
  </xdr:twoCellAnchor>
  <xdr:twoCellAnchor editAs="twoCell">
    <xdr:from>
      <xdr:col>4</xdr:col>
      <xdr:colOff>127080</xdr:colOff>
      <xdr:row>86</xdr:row>
      <xdr:rowOff>88920</xdr:rowOff>
    </xdr:from>
    <xdr:to>
      <xdr:col>12</xdr:col>
      <xdr:colOff>126720</xdr:colOff>
      <xdr:row>87</xdr:row>
      <xdr:rowOff>164880</xdr:rowOff>
    </xdr:to>
    <xdr:sp>
      <xdr:nvSpPr>
        <xdr:cNvPr id="2215" name="正方形/長方形 213"/>
        <xdr:cNvSpPr/>
      </xdr:nvSpPr>
      <xdr:spPr>
        <a:xfrm>
          <a:off x="812880" y="14293800"/>
          <a:ext cx="1371240" cy="240840"/>
        </a:xfrm>
        <a:prstGeom prst="rect">
          <a:avLst/>
        </a:prstGeom>
        <a:noFill/>
        <a:ln w="19050">
          <a:noFill/>
        </a:ln>
      </xdr:spPr>
      <xdr:style>
        <a:lnRef idx="2">
          <a:schemeClr val="accent1">
            <a:shade val="50000"/>
          </a:schemeClr>
        </a:lnRef>
        <a:fillRef idx="1">
          <a:schemeClr val="accent1"/>
        </a:fillRef>
        <a:effectRef idx="0">
          <a:schemeClr val="accent1"/>
        </a:effectRef>
        <a:fontRef idx="minor"/>
      </xdr:style>
      <xdr:txBody>
        <a:bodyPr horzOverflow="clip" vertOverflow="clip" lIns="90000" rIns="90000" tIns="45000" bIns="45000" anchor="ctr">
          <a:noAutofit/>
        </a:bodyPr>
        <a:p>
          <a:pPr algn="r">
            <a:lnSpc>
              <a:spcPct val="100000"/>
            </a:lnSpc>
          </a:pPr>
          <a:r>
            <a:rPr b="1" i="1" lang="en-US" sz="1200" spc="-1" strike="noStrike">
              <a:solidFill>
                <a:srgbClr val="4080ff"/>
              </a:solidFill>
              <a:latin typeface="ＭＳ Ｐゴシック"/>
              <a:ea typeface="ＭＳ Ｐゴシック"/>
            </a:rPr>
            <a:t>12/29</a:t>
          </a:r>
          <a:endParaRPr b="0" lang="en-US" sz="1200" spc="-1" strike="noStrike">
            <a:latin typeface="Times New Roman"/>
          </a:endParaRPr>
        </a:p>
      </xdr:txBody>
    </xdr:sp>
    <xdr:clientData/>
  </xdr:twoCellAnchor>
  <xdr:twoCellAnchor editAs="twoCell">
    <xdr:from>
      <xdr:col>10</xdr:col>
      <xdr:colOff>0</xdr:colOff>
      <xdr:row>85</xdr:row>
      <xdr:rowOff>57240</xdr:rowOff>
    </xdr:from>
    <xdr:to>
      <xdr:col>17</xdr:col>
      <xdr:colOff>171000</xdr:colOff>
      <xdr:row>86</xdr:row>
      <xdr:rowOff>139320</xdr:rowOff>
    </xdr:to>
    <xdr:sp>
      <xdr:nvSpPr>
        <xdr:cNvPr id="2216" name="正方形/長方形 214"/>
        <xdr:cNvSpPr/>
      </xdr:nvSpPr>
      <xdr:spPr>
        <a:xfrm>
          <a:off x="1714320" y="14096880"/>
          <a:ext cx="1371240" cy="247320"/>
        </a:xfrm>
        <a:prstGeom prst="rect">
          <a:avLst/>
        </a:prstGeom>
        <a:noFill/>
        <a:ln w="19050">
          <a:noFill/>
        </a:ln>
      </xdr:spPr>
      <xdr:style>
        <a:lnRef idx="2">
          <a:schemeClr val="accent1">
            <a:shade val="50000"/>
          </a:schemeClr>
        </a:lnRef>
        <a:fillRef idx="1">
          <a:schemeClr val="accent1"/>
        </a:fillRef>
        <a:effectRef idx="0">
          <a:schemeClr val="accent1"/>
        </a:effectRef>
        <a:fontRef idx="minor"/>
      </xdr:style>
      <xdr:txBody>
        <a:bodyPr horzOverflow="clip" vertOverflow="clip" lIns="90000" rIns="90000" tIns="45000" bIns="45000" anchor="ctr">
          <a:noAutofit/>
        </a:bodyPr>
        <a:p>
          <a:pPr algn="r">
            <a:lnSpc>
              <a:spcPct val="100000"/>
            </a:lnSpc>
          </a:pPr>
          <a:r>
            <a:rPr b="1" i="1" lang="ja-JP" sz="1200" spc="-1" strike="noStrike">
              <a:solidFill>
                <a:srgbClr val="4080ff"/>
              </a:solidFill>
              <a:latin typeface="ＭＳ Ｐゴシック"/>
              <a:ea typeface="ＭＳ Ｐゴシック"/>
            </a:rPr>
            <a:t>全国平均</a:t>
          </a:r>
          <a:endParaRPr b="0" lang="en-US" sz="1200" spc="-1" strike="noStrike">
            <a:latin typeface="Times New Roman"/>
          </a:endParaRPr>
        </a:p>
      </xdr:txBody>
    </xdr:sp>
    <xdr:clientData/>
  </xdr:twoCellAnchor>
  <xdr:twoCellAnchor editAs="twoCell">
    <xdr:from>
      <xdr:col>10</xdr:col>
      <xdr:colOff>0</xdr:colOff>
      <xdr:row>86</xdr:row>
      <xdr:rowOff>88920</xdr:rowOff>
    </xdr:from>
    <xdr:to>
      <xdr:col>17</xdr:col>
      <xdr:colOff>171000</xdr:colOff>
      <xdr:row>87</xdr:row>
      <xdr:rowOff>164880</xdr:rowOff>
    </xdr:to>
    <xdr:sp>
      <xdr:nvSpPr>
        <xdr:cNvPr id="2217" name="正方形/長方形 215"/>
        <xdr:cNvSpPr/>
      </xdr:nvSpPr>
      <xdr:spPr>
        <a:xfrm>
          <a:off x="1714320" y="14293800"/>
          <a:ext cx="1371240" cy="240840"/>
        </a:xfrm>
        <a:prstGeom prst="rect">
          <a:avLst/>
        </a:prstGeom>
        <a:noFill/>
        <a:ln w="19050">
          <a:noFill/>
        </a:ln>
      </xdr:spPr>
      <xdr:style>
        <a:lnRef idx="2">
          <a:schemeClr val="accent1">
            <a:shade val="50000"/>
          </a:schemeClr>
        </a:lnRef>
        <a:fillRef idx="1">
          <a:schemeClr val="accent1"/>
        </a:fillRef>
        <a:effectRef idx="0">
          <a:schemeClr val="accent1"/>
        </a:effectRef>
        <a:fontRef idx="minor"/>
      </xdr:style>
      <xdr:txBody>
        <a:bodyPr horzOverflow="clip" vertOverflow="clip" lIns="90000" rIns="90000" tIns="45000" bIns="45000" anchor="ctr">
          <a:noAutofit/>
        </a:bodyPr>
        <a:p>
          <a:pPr algn="r">
            <a:lnSpc>
              <a:spcPct val="100000"/>
            </a:lnSpc>
          </a:pPr>
          <a:r>
            <a:rPr b="1" i="1" lang="en-US" sz="1200" spc="-1" strike="noStrike">
              <a:solidFill>
                <a:srgbClr val="4080ff"/>
              </a:solidFill>
              <a:latin typeface="ＭＳ Ｐゴシック"/>
              <a:ea typeface="ＭＳ Ｐゴシック"/>
            </a:rPr>
            <a:t>47,220</a:t>
          </a:r>
          <a:endParaRPr b="0" lang="en-US" sz="1200" spc="-1" strike="noStrike">
            <a:latin typeface="Times New Roman"/>
          </a:endParaRPr>
        </a:p>
      </xdr:txBody>
    </xdr:sp>
    <xdr:clientData/>
  </xdr:twoCellAnchor>
  <xdr:twoCellAnchor editAs="twoCell">
    <xdr:from>
      <xdr:col>16</xdr:col>
      <xdr:colOff>0</xdr:colOff>
      <xdr:row>85</xdr:row>
      <xdr:rowOff>57240</xdr:rowOff>
    </xdr:from>
    <xdr:to>
      <xdr:col>23</xdr:col>
      <xdr:colOff>171360</xdr:colOff>
      <xdr:row>86</xdr:row>
      <xdr:rowOff>139320</xdr:rowOff>
    </xdr:to>
    <xdr:sp>
      <xdr:nvSpPr>
        <xdr:cNvPr id="2218" name="正方形/長方形 216"/>
        <xdr:cNvSpPr/>
      </xdr:nvSpPr>
      <xdr:spPr>
        <a:xfrm>
          <a:off x="2743200" y="14096880"/>
          <a:ext cx="1371240" cy="247320"/>
        </a:xfrm>
        <a:prstGeom prst="rect">
          <a:avLst/>
        </a:prstGeom>
        <a:noFill/>
        <a:ln w="19050">
          <a:noFill/>
        </a:ln>
      </xdr:spPr>
      <xdr:style>
        <a:lnRef idx="2">
          <a:schemeClr val="accent1">
            <a:shade val="50000"/>
          </a:schemeClr>
        </a:lnRef>
        <a:fillRef idx="1">
          <a:schemeClr val="accent1"/>
        </a:fillRef>
        <a:effectRef idx="0">
          <a:schemeClr val="accent1"/>
        </a:effectRef>
        <a:fontRef idx="minor"/>
      </xdr:style>
      <xdr:txBody>
        <a:bodyPr horzOverflow="clip" vertOverflow="clip" lIns="90000" rIns="90000" tIns="45000" bIns="45000" anchor="ctr">
          <a:noAutofit/>
        </a:bodyPr>
        <a:p>
          <a:pPr algn="r">
            <a:lnSpc>
              <a:spcPct val="100000"/>
            </a:lnSpc>
          </a:pPr>
          <a:r>
            <a:rPr b="1" i="1" lang="ja-JP" sz="1200" spc="-1" strike="noStrike">
              <a:solidFill>
                <a:srgbClr val="4080ff"/>
              </a:solidFill>
              <a:latin typeface="ＭＳ Ｐゴシック"/>
              <a:ea typeface="ＭＳ Ｐゴシック"/>
            </a:rPr>
            <a:t>静岡県平均</a:t>
          </a:r>
          <a:endParaRPr b="0" lang="en-US" sz="1200" spc="-1" strike="noStrike">
            <a:latin typeface="Times New Roman"/>
          </a:endParaRPr>
        </a:p>
      </xdr:txBody>
    </xdr:sp>
    <xdr:clientData/>
  </xdr:twoCellAnchor>
  <xdr:twoCellAnchor editAs="twoCell">
    <xdr:from>
      <xdr:col>16</xdr:col>
      <xdr:colOff>0</xdr:colOff>
      <xdr:row>86</xdr:row>
      <xdr:rowOff>88920</xdr:rowOff>
    </xdr:from>
    <xdr:to>
      <xdr:col>23</xdr:col>
      <xdr:colOff>171360</xdr:colOff>
      <xdr:row>87</xdr:row>
      <xdr:rowOff>164880</xdr:rowOff>
    </xdr:to>
    <xdr:sp>
      <xdr:nvSpPr>
        <xdr:cNvPr id="2219" name="正方形/長方形 217"/>
        <xdr:cNvSpPr/>
      </xdr:nvSpPr>
      <xdr:spPr>
        <a:xfrm>
          <a:off x="2743200" y="14293800"/>
          <a:ext cx="1371240" cy="240840"/>
        </a:xfrm>
        <a:prstGeom prst="rect">
          <a:avLst/>
        </a:prstGeom>
        <a:noFill/>
        <a:ln w="19050">
          <a:noFill/>
        </a:ln>
      </xdr:spPr>
      <xdr:style>
        <a:lnRef idx="2">
          <a:schemeClr val="accent1">
            <a:shade val="50000"/>
          </a:schemeClr>
        </a:lnRef>
        <a:fillRef idx="1">
          <a:schemeClr val="accent1"/>
        </a:fillRef>
        <a:effectRef idx="0">
          <a:schemeClr val="accent1"/>
        </a:effectRef>
        <a:fontRef idx="minor"/>
      </xdr:style>
      <xdr:txBody>
        <a:bodyPr horzOverflow="clip" vertOverflow="clip" lIns="90000" rIns="90000" tIns="45000" bIns="45000" anchor="ctr">
          <a:noAutofit/>
        </a:bodyPr>
        <a:p>
          <a:pPr algn="r">
            <a:lnSpc>
              <a:spcPct val="100000"/>
            </a:lnSpc>
          </a:pPr>
          <a:r>
            <a:rPr b="1" i="1" lang="en-US" sz="1200" spc="-1" strike="noStrike">
              <a:solidFill>
                <a:srgbClr val="4080ff"/>
              </a:solidFill>
              <a:latin typeface="ＭＳ Ｐゴシック"/>
              <a:ea typeface="ＭＳ Ｐゴシック"/>
            </a:rPr>
            <a:t>49,579</a:t>
          </a:r>
          <a:endParaRPr b="0" lang="en-US" sz="1200" spc="-1" strike="noStrike">
            <a:latin typeface="Times New Roman"/>
          </a:endParaRPr>
        </a:p>
      </xdr:txBody>
    </xdr:sp>
    <xdr:clientData/>
  </xdr:twoCellAnchor>
  <xdr:twoCellAnchor editAs="twoCell">
    <xdr:from>
      <xdr:col>4</xdr:col>
      <xdr:colOff>0</xdr:colOff>
      <xdr:row>88</xdr:row>
      <xdr:rowOff>25560</xdr:rowOff>
    </xdr:from>
    <xdr:to>
      <xdr:col>28</xdr:col>
      <xdr:colOff>114120</xdr:colOff>
      <xdr:row>101</xdr:row>
      <xdr:rowOff>82440</xdr:rowOff>
    </xdr:to>
    <xdr:sp>
      <xdr:nvSpPr>
        <xdr:cNvPr id="2220" name="正方形/長方形 218"/>
        <xdr:cNvSpPr/>
      </xdr:nvSpPr>
      <xdr:spPr>
        <a:xfrm>
          <a:off x="685800" y="14560560"/>
          <a:ext cx="4228920" cy="2266560"/>
        </a:xfrm>
        <a:prstGeom prst="rect">
          <a:avLst/>
        </a:prstGeom>
        <a:solidFill>
          <a:srgbClr val="e6ffd5"/>
        </a:solidFill>
        <a:ln w="19050">
          <a:noFill/>
        </a:ln>
      </xdr:spPr>
      <xdr:style>
        <a:lnRef idx="2">
          <a:schemeClr val="accent1">
            <a:shade val="50000"/>
          </a:schemeClr>
        </a:lnRef>
        <a:fillRef idx="1">
          <a:schemeClr val="accent1"/>
        </a:fillRef>
        <a:effectRef idx="0">
          <a:schemeClr val="accent1"/>
        </a:effectRef>
        <a:fontRef idx="minor"/>
      </xdr:style>
    </xdr:sp>
    <xdr:clientData/>
  </xdr:twoCellAnchor>
  <xdr:twoCellAnchor editAs="oneCell">
    <xdr:from>
      <xdr:col>3</xdr:col>
      <xdr:colOff>154800</xdr:colOff>
      <xdr:row>87</xdr:row>
      <xdr:rowOff>6480</xdr:rowOff>
    </xdr:from>
    <xdr:to>
      <xdr:col>5</xdr:col>
      <xdr:colOff>156240</xdr:colOff>
      <xdr:row>88</xdr:row>
      <xdr:rowOff>33120</xdr:rowOff>
    </xdr:to>
    <xdr:sp>
      <xdr:nvSpPr>
        <xdr:cNvPr id="2221" name="テキスト ボックス 219"/>
        <xdr:cNvSpPr/>
      </xdr:nvSpPr>
      <xdr:spPr>
        <a:xfrm>
          <a:off x="668880" y="14376240"/>
          <a:ext cx="344520" cy="191880"/>
        </a:xfrm>
        <a:prstGeom prst="rect">
          <a:avLst/>
        </a:prstGeom>
        <a:noFill/>
        <a:ln w="0">
          <a:noFill/>
        </a:ln>
      </xdr:spPr>
      <xdr:style>
        <a:lnRef idx="0"/>
        <a:fillRef idx="0"/>
        <a:effectRef idx="0"/>
        <a:fontRef idx="minor"/>
      </xdr:style>
      <xdr:txBody>
        <a:bodyPr wrap="none" horzOverflow="clip" vertOverflow="clip" lIns="90000" rIns="90000" tIns="45000" bIns="45000">
          <a:spAutoFit/>
        </a:bodyPr>
        <a:p>
          <a:pPr>
            <a:lnSpc>
              <a:spcPct val="100000"/>
            </a:lnSpc>
          </a:pPr>
          <a:r>
            <a:rPr b="0" lang="en-US" sz="800" spc="-1" strike="noStrike">
              <a:solidFill>
                <a:srgbClr val="000000"/>
              </a:solidFill>
              <a:latin typeface="ＭＳ Ｐゴシック"/>
              <a:ea typeface="ＭＳ Ｐゴシック"/>
            </a:rPr>
            <a:t>(</a:t>
          </a:r>
          <a:r>
            <a:rPr b="0" lang="ja-JP" sz="800" spc="-1" strike="noStrike">
              <a:solidFill>
                <a:srgbClr val="000000"/>
              </a:solidFill>
              <a:latin typeface="ＭＳ Ｐゴシック"/>
              <a:ea typeface="ＭＳ Ｐゴシック"/>
            </a:rPr>
            <a:t>円</a:t>
          </a:r>
          <a:r>
            <a:rPr b="0" lang="en-US" sz="800" spc="-1" strike="noStrike">
              <a:solidFill>
                <a:srgbClr val="000000"/>
              </a:solidFill>
              <a:latin typeface="ＭＳ Ｐゴシック"/>
              <a:ea typeface="ＭＳ Ｐゴシック"/>
            </a:rPr>
            <a:t>)</a:t>
          </a:r>
          <a:endParaRPr b="0" lang="en-US" sz="800" spc="-1" strike="noStrike">
            <a:latin typeface="Times New Roman"/>
          </a:endParaRPr>
        </a:p>
      </xdr:txBody>
    </xdr:sp>
    <xdr:clientData/>
  </xdr:twoCellAnchor>
  <xdr:twoCellAnchor editAs="twoCell">
    <xdr:from>
      <xdr:col>4</xdr:col>
      <xdr:colOff>0</xdr:colOff>
      <xdr:row>101</xdr:row>
      <xdr:rowOff>82440</xdr:rowOff>
    </xdr:from>
    <xdr:to>
      <xdr:col>28</xdr:col>
      <xdr:colOff>114120</xdr:colOff>
      <xdr:row>101</xdr:row>
      <xdr:rowOff>82440</xdr:rowOff>
    </xdr:to>
    <xdr:sp>
      <xdr:nvSpPr>
        <xdr:cNvPr id="2222" name="直線コネクタ 220"/>
        <xdr:cNvSpPr/>
      </xdr:nvSpPr>
      <xdr:spPr>
        <a:xfrm>
          <a:off x="685800" y="16827120"/>
          <a:ext cx="4228920" cy="0"/>
        </a:xfrm>
        <a:prstGeom prst="line">
          <a:avLst/>
        </a:prstGeom>
        <a:ln>
          <a:solidFill>
            <a:srgbClr val="c0c0c0"/>
          </a:solidFill>
        </a:ln>
      </xdr:spPr>
      <xdr:style>
        <a:lnRef idx="1">
          <a:schemeClr val="accent1"/>
        </a:lnRef>
        <a:fillRef idx="0">
          <a:schemeClr val="accent1"/>
        </a:fillRef>
        <a:effectRef idx="0">
          <a:schemeClr val="accent1"/>
        </a:effectRef>
        <a:fontRef idx="minor"/>
      </xdr:style>
    </xdr:sp>
    <xdr:clientData/>
  </xdr:twoCellAnchor>
  <xdr:twoCellAnchor editAs="oneCell">
    <xdr:from>
      <xdr:col>1</xdr:col>
      <xdr:colOff>43200</xdr:colOff>
      <xdr:row>100</xdr:row>
      <xdr:rowOff>132120</xdr:rowOff>
    </xdr:from>
    <xdr:to>
      <xdr:col>4</xdr:col>
      <xdr:colOff>53640</xdr:colOff>
      <xdr:row>102</xdr:row>
      <xdr:rowOff>6840</xdr:rowOff>
    </xdr:to>
    <xdr:sp>
      <xdr:nvSpPr>
        <xdr:cNvPr id="2223" name="テキスト ボックス 221"/>
        <xdr:cNvSpPr/>
      </xdr:nvSpPr>
      <xdr:spPr>
        <a:xfrm>
          <a:off x="214560" y="16705440"/>
          <a:ext cx="524880" cy="21780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gn="r">
            <a:lnSpc>
              <a:spcPct val="100000"/>
            </a:lnSpc>
          </a:pPr>
          <a:r>
            <a:rPr b="0" lang="en-US" sz="1000" spc="-1" strike="noStrike">
              <a:solidFill>
                <a:srgbClr val="000000"/>
              </a:solidFill>
              <a:latin typeface="ＭＳ Ｐゴシック"/>
              <a:ea typeface="ＭＳ Ｐゴシック"/>
            </a:rPr>
            <a:t>20,000</a:t>
          </a:r>
          <a:endParaRPr b="0" lang="en-US" sz="1000" spc="-1" strike="noStrike">
            <a:latin typeface="Times New Roman"/>
          </a:endParaRPr>
        </a:p>
      </xdr:txBody>
    </xdr:sp>
    <xdr:clientData/>
  </xdr:twoCellAnchor>
  <xdr:twoCellAnchor editAs="twoCell">
    <xdr:from>
      <xdr:col>4</xdr:col>
      <xdr:colOff>0</xdr:colOff>
      <xdr:row>98</xdr:row>
      <xdr:rowOff>139680</xdr:rowOff>
    </xdr:from>
    <xdr:to>
      <xdr:col>28</xdr:col>
      <xdr:colOff>114120</xdr:colOff>
      <xdr:row>98</xdr:row>
      <xdr:rowOff>139680</xdr:rowOff>
    </xdr:to>
    <xdr:sp>
      <xdr:nvSpPr>
        <xdr:cNvPr id="2224" name="直線コネクタ 222"/>
        <xdr:cNvSpPr/>
      </xdr:nvSpPr>
      <xdr:spPr>
        <a:xfrm>
          <a:off x="685800" y="16370280"/>
          <a:ext cx="4228920" cy="0"/>
        </a:xfrm>
        <a:prstGeom prst="line">
          <a:avLst/>
        </a:prstGeom>
        <a:ln>
          <a:solidFill>
            <a:srgbClr val="c0c0c0"/>
          </a:solidFill>
        </a:ln>
      </xdr:spPr>
      <xdr:style>
        <a:lnRef idx="1">
          <a:schemeClr val="accent1"/>
        </a:lnRef>
        <a:fillRef idx="0">
          <a:schemeClr val="accent1"/>
        </a:fillRef>
        <a:effectRef idx="0">
          <a:schemeClr val="accent1"/>
        </a:effectRef>
        <a:fontRef idx="minor"/>
      </xdr:style>
    </xdr:sp>
    <xdr:clientData/>
  </xdr:twoCellAnchor>
  <xdr:twoCellAnchor editAs="oneCell">
    <xdr:from>
      <xdr:col>1</xdr:col>
      <xdr:colOff>43200</xdr:colOff>
      <xdr:row>98</xdr:row>
      <xdr:rowOff>17640</xdr:rowOff>
    </xdr:from>
    <xdr:to>
      <xdr:col>4</xdr:col>
      <xdr:colOff>53640</xdr:colOff>
      <xdr:row>99</xdr:row>
      <xdr:rowOff>64080</xdr:rowOff>
    </xdr:to>
    <xdr:sp>
      <xdr:nvSpPr>
        <xdr:cNvPr id="2225" name="テキスト ボックス 223"/>
        <xdr:cNvSpPr/>
      </xdr:nvSpPr>
      <xdr:spPr>
        <a:xfrm>
          <a:off x="214560" y="16248240"/>
          <a:ext cx="524880" cy="21780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gn="r">
            <a:lnSpc>
              <a:spcPct val="100000"/>
            </a:lnSpc>
          </a:pPr>
          <a:r>
            <a:rPr b="0" lang="en-US" sz="1000" spc="-1" strike="noStrike">
              <a:solidFill>
                <a:srgbClr val="000000"/>
              </a:solidFill>
              <a:latin typeface="ＭＳ Ｐゴシック"/>
              <a:ea typeface="ＭＳ Ｐゴシック"/>
            </a:rPr>
            <a:t>30,000</a:t>
          </a:r>
          <a:endParaRPr b="0" lang="en-US" sz="1000" spc="-1" strike="noStrike">
            <a:latin typeface="Times New Roman"/>
          </a:endParaRPr>
        </a:p>
      </xdr:txBody>
    </xdr:sp>
    <xdr:clientData/>
  </xdr:twoCellAnchor>
  <xdr:twoCellAnchor editAs="twoCell">
    <xdr:from>
      <xdr:col>4</xdr:col>
      <xdr:colOff>0</xdr:colOff>
      <xdr:row>96</xdr:row>
      <xdr:rowOff>25200</xdr:rowOff>
    </xdr:from>
    <xdr:to>
      <xdr:col>28</xdr:col>
      <xdr:colOff>114120</xdr:colOff>
      <xdr:row>96</xdr:row>
      <xdr:rowOff>25200</xdr:rowOff>
    </xdr:to>
    <xdr:sp>
      <xdr:nvSpPr>
        <xdr:cNvPr id="2226" name="直線コネクタ 224"/>
        <xdr:cNvSpPr/>
      </xdr:nvSpPr>
      <xdr:spPr>
        <a:xfrm>
          <a:off x="685800" y="15912720"/>
          <a:ext cx="4228920" cy="0"/>
        </a:xfrm>
        <a:prstGeom prst="line">
          <a:avLst/>
        </a:prstGeom>
        <a:ln>
          <a:solidFill>
            <a:srgbClr val="c0c0c0"/>
          </a:solidFill>
        </a:ln>
      </xdr:spPr>
      <xdr:style>
        <a:lnRef idx="1">
          <a:schemeClr val="accent1"/>
        </a:lnRef>
        <a:fillRef idx="0">
          <a:schemeClr val="accent1"/>
        </a:fillRef>
        <a:effectRef idx="0">
          <a:schemeClr val="accent1"/>
        </a:effectRef>
        <a:fontRef idx="minor"/>
      </xdr:style>
    </xdr:sp>
    <xdr:clientData/>
  </xdr:twoCellAnchor>
  <xdr:twoCellAnchor editAs="oneCell">
    <xdr:from>
      <xdr:col>1</xdr:col>
      <xdr:colOff>43200</xdr:colOff>
      <xdr:row>95</xdr:row>
      <xdr:rowOff>75240</xdr:rowOff>
    </xdr:from>
    <xdr:to>
      <xdr:col>4</xdr:col>
      <xdr:colOff>53640</xdr:colOff>
      <xdr:row>96</xdr:row>
      <xdr:rowOff>121680</xdr:rowOff>
    </xdr:to>
    <xdr:sp>
      <xdr:nvSpPr>
        <xdr:cNvPr id="2227" name="テキスト ボックス 225"/>
        <xdr:cNvSpPr/>
      </xdr:nvSpPr>
      <xdr:spPr>
        <a:xfrm>
          <a:off x="214560" y="15791400"/>
          <a:ext cx="524880" cy="21780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gn="r">
            <a:lnSpc>
              <a:spcPct val="100000"/>
            </a:lnSpc>
          </a:pPr>
          <a:r>
            <a:rPr b="0" lang="en-US" sz="1000" spc="-1" strike="noStrike">
              <a:solidFill>
                <a:srgbClr val="000000"/>
              </a:solidFill>
              <a:latin typeface="ＭＳ Ｐゴシック"/>
              <a:ea typeface="ＭＳ Ｐゴシック"/>
            </a:rPr>
            <a:t>40,000</a:t>
          </a:r>
          <a:endParaRPr b="0" lang="en-US" sz="1000" spc="-1" strike="noStrike">
            <a:latin typeface="Times New Roman"/>
          </a:endParaRPr>
        </a:p>
      </xdr:txBody>
    </xdr:sp>
    <xdr:clientData/>
  </xdr:twoCellAnchor>
  <xdr:twoCellAnchor editAs="twoCell">
    <xdr:from>
      <xdr:col>4</xdr:col>
      <xdr:colOff>0</xdr:colOff>
      <xdr:row>93</xdr:row>
      <xdr:rowOff>82440</xdr:rowOff>
    </xdr:from>
    <xdr:to>
      <xdr:col>28</xdr:col>
      <xdr:colOff>114120</xdr:colOff>
      <xdr:row>93</xdr:row>
      <xdr:rowOff>82440</xdr:rowOff>
    </xdr:to>
    <xdr:sp>
      <xdr:nvSpPr>
        <xdr:cNvPr id="2228" name="直線コネクタ 226"/>
        <xdr:cNvSpPr/>
      </xdr:nvSpPr>
      <xdr:spPr>
        <a:xfrm>
          <a:off x="685800" y="15455520"/>
          <a:ext cx="4228920" cy="0"/>
        </a:xfrm>
        <a:prstGeom prst="line">
          <a:avLst/>
        </a:prstGeom>
        <a:ln>
          <a:solidFill>
            <a:srgbClr val="c0c0c0"/>
          </a:solidFill>
        </a:ln>
      </xdr:spPr>
      <xdr:style>
        <a:lnRef idx="1">
          <a:schemeClr val="accent1"/>
        </a:lnRef>
        <a:fillRef idx="0">
          <a:schemeClr val="accent1"/>
        </a:fillRef>
        <a:effectRef idx="0">
          <a:schemeClr val="accent1"/>
        </a:effectRef>
        <a:fontRef idx="minor"/>
      </xdr:style>
    </xdr:sp>
    <xdr:clientData/>
  </xdr:twoCellAnchor>
  <xdr:twoCellAnchor editAs="oneCell">
    <xdr:from>
      <xdr:col>1</xdr:col>
      <xdr:colOff>43200</xdr:colOff>
      <xdr:row>92</xdr:row>
      <xdr:rowOff>132120</xdr:rowOff>
    </xdr:from>
    <xdr:to>
      <xdr:col>4</xdr:col>
      <xdr:colOff>53640</xdr:colOff>
      <xdr:row>94</xdr:row>
      <xdr:rowOff>6840</xdr:rowOff>
    </xdr:to>
    <xdr:sp>
      <xdr:nvSpPr>
        <xdr:cNvPr id="2229" name="テキスト ボックス 227"/>
        <xdr:cNvSpPr/>
      </xdr:nvSpPr>
      <xdr:spPr>
        <a:xfrm>
          <a:off x="214560" y="15333840"/>
          <a:ext cx="524880" cy="21780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gn="r">
            <a:lnSpc>
              <a:spcPct val="100000"/>
            </a:lnSpc>
          </a:pPr>
          <a:r>
            <a:rPr b="0" lang="en-US" sz="1000" spc="-1" strike="noStrike">
              <a:solidFill>
                <a:srgbClr val="000000"/>
              </a:solidFill>
              <a:latin typeface="ＭＳ Ｐゴシック"/>
              <a:ea typeface="ＭＳ Ｐゴシック"/>
            </a:rPr>
            <a:t>50,000</a:t>
          </a:r>
          <a:endParaRPr b="0" lang="en-US" sz="1000" spc="-1" strike="noStrike">
            <a:latin typeface="Times New Roman"/>
          </a:endParaRPr>
        </a:p>
      </xdr:txBody>
    </xdr:sp>
    <xdr:clientData/>
  </xdr:twoCellAnchor>
  <xdr:twoCellAnchor editAs="twoCell">
    <xdr:from>
      <xdr:col>4</xdr:col>
      <xdr:colOff>0</xdr:colOff>
      <xdr:row>90</xdr:row>
      <xdr:rowOff>139680</xdr:rowOff>
    </xdr:from>
    <xdr:to>
      <xdr:col>28</xdr:col>
      <xdr:colOff>114120</xdr:colOff>
      <xdr:row>90</xdr:row>
      <xdr:rowOff>139680</xdr:rowOff>
    </xdr:to>
    <xdr:sp>
      <xdr:nvSpPr>
        <xdr:cNvPr id="2230" name="直線コネクタ 228"/>
        <xdr:cNvSpPr/>
      </xdr:nvSpPr>
      <xdr:spPr>
        <a:xfrm>
          <a:off x="685800" y="15004800"/>
          <a:ext cx="4228920" cy="0"/>
        </a:xfrm>
        <a:prstGeom prst="line">
          <a:avLst/>
        </a:prstGeom>
        <a:ln>
          <a:solidFill>
            <a:srgbClr val="c0c0c0"/>
          </a:solidFill>
        </a:ln>
      </xdr:spPr>
      <xdr:style>
        <a:lnRef idx="1">
          <a:schemeClr val="accent1"/>
        </a:lnRef>
        <a:fillRef idx="0">
          <a:schemeClr val="accent1"/>
        </a:fillRef>
        <a:effectRef idx="0">
          <a:schemeClr val="accent1"/>
        </a:effectRef>
        <a:fontRef idx="minor"/>
      </xdr:style>
    </xdr:sp>
    <xdr:clientData/>
  </xdr:twoCellAnchor>
  <xdr:twoCellAnchor editAs="oneCell">
    <xdr:from>
      <xdr:col>1</xdr:col>
      <xdr:colOff>43200</xdr:colOff>
      <xdr:row>90</xdr:row>
      <xdr:rowOff>24480</xdr:rowOff>
    </xdr:from>
    <xdr:to>
      <xdr:col>4</xdr:col>
      <xdr:colOff>53640</xdr:colOff>
      <xdr:row>91</xdr:row>
      <xdr:rowOff>77040</xdr:rowOff>
    </xdr:to>
    <xdr:sp>
      <xdr:nvSpPr>
        <xdr:cNvPr id="2231" name="テキスト ボックス 229"/>
        <xdr:cNvSpPr/>
      </xdr:nvSpPr>
      <xdr:spPr>
        <a:xfrm>
          <a:off x="214560" y="14889600"/>
          <a:ext cx="524880" cy="21780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gn="r">
            <a:lnSpc>
              <a:spcPct val="100000"/>
            </a:lnSpc>
          </a:pPr>
          <a:r>
            <a:rPr b="0" lang="en-US" sz="1000" spc="-1" strike="noStrike">
              <a:solidFill>
                <a:srgbClr val="000000"/>
              </a:solidFill>
              <a:latin typeface="ＭＳ Ｐゴシック"/>
              <a:ea typeface="ＭＳ Ｐゴシック"/>
            </a:rPr>
            <a:t>60,000</a:t>
          </a:r>
          <a:endParaRPr b="0" lang="en-US" sz="1000" spc="-1" strike="noStrike">
            <a:latin typeface="Times New Roman"/>
          </a:endParaRPr>
        </a:p>
      </xdr:txBody>
    </xdr:sp>
    <xdr:clientData/>
  </xdr:twoCellAnchor>
  <xdr:twoCellAnchor editAs="twoCell">
    <xdr:from>
      <xdr:col>4</xdr:col>
      <xdr:colOff>0</xdr:colOff>
      <xdr:row>88</xdr:row>
      <xdr:rowOff>25200</xdr:rowOff>
    </xdr:from>
    <xdr:to>
      <xdr:col>28</xdr:col>
      <xdr:colOff>114120</xdr:colOff>
      <xdr:row>88</xdr:row>
      <xdr:rowOff>25200</xdr:rowOff>
    </xdr:to>
    <xdr:sp>
      <xdr:nvSpPr>
        <xdr:cNvPr id="2232" name="直線コネクタ 230"/>
        <xdr:cNvSpPr/>
      </xdr:nvSpPr>
      <xdr:spPr>
        <a:xfrm>
          <a:off x="685800" y="14560200"/>
          <a:ext cx="4228920" cy="0"/>
        </a:xfrm>
        <a:prstGeom prst="line">
          <a:avLst/>
        </a:prstGeom>
        <a:ln>
          <a:solidFill>
            <a:srgbClr val="c0c0c0"/>
          </a:solidFill>
        </a:ln>
      </xdr:spPr>
      <xdr:style>
        <a:lnRef idx="1">
          <a:schemeClr val="accent1"/>
        </a:lnRef>
        <a:fillRef idx="0">
          <a:schemeClr val="accent1"/>
        </a:fillRef>
        <a:effectRef idx="0">
          <a:schemeClr val="accent1"/>
        </a:effectRef>
        <a:fontRef idx="minor"/>
      </xdr:style>
    </xdr:sp>
    <xdr:clientData/>
  </xdr:twoCellAnchor>
  <xdr:twoCellAnchor editAs="oneCell">
    <xdr:from>
      <xdr:col>1</xdr:col>
      <xdr:colOff>43200</xdr:colOff>
      <xdr:row>87</xdr:row>
      <xdr:rowOff>75240</xdr:rowOff>
    </xdr:from>
    <xdr:to>
      <xdr:col>4</xdr:col>
      <xdr:colOff>53640</xdr:colOff>
      <xdr:row>88</xdr:row>
      <xdr:rowOff>127800</xdr:rowOff>
    </xdr:to>
    <xdr:sp>
      <xdr:nvSpPr>
        <xdr:cNvPr id="2233" name="テキスト ボックス 231"/>
        <xdr:cNvSpPr/>
      </xdr:nvSpPr>
      <xdr:spPr>
        <a:xfrm>
          <a:off x="214560" y="14445000"/>
          <a:ext cx="524880" cy="21780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gn="r">
            <a:lnSpc>
              <a:spcPct val="100000"/>
            </a:lnSpc>
          </a:pPr>
          <a:r>
            <a:rPr b="0" lang="en-US" sz="1000" spc="-1" strike="noStrike">
              <a:solidFill>
                <a:srgbClr val="000000"/>
              </a:solidFill>
              <a:latin typeface="ＭＳ Ｐゴシック"/>
              <a:ea typeface="ＭＳ Ｐゴシック"/>
            </a:rPr>
            <a:t>70,000</a:t>
          </a:r>
          <a:endParaRPr b="0" lang="en-US" sz="1000" spc="-1" strike="noStrike">
            <a:latin typeface="Times New Roman"/>
          </a:endParaRPr>
        </a:p>
      </xdr:txBody>
    </xdr:sp>
    <xdr:clientData/>
  </xdr:twoCellAnchor>
  <xdr:twoCellAnchor editAs="twoCell">
    <xdr:from>
      <xdr:col>4</xdr:col>
      <xdr:colOff>0</xdr:colOff>
      <xdr:row>88</xdr:row>
      <xdr:rowOff>25560</xdr:rowOff>
    </xdr:from>
    <xdr:to>
      <xdr:col>28</xdr:col>
      <xdr:colOff>114120</xdr:colOff>
      <xdr:row>101</xdr:row>
      <xdr:rowOff>82440</xdr:rowOff>
    </xdr:to>
    <xdr:sp>
      <xdr:nvSpPr>
        <xdr:cNvPr id="2234" name="衛生費グラフ枠"/>
        <xdr:cNvSpPr/>
      </xdr:nvSpPr>
      <xdr:spPr>
        <a:xfrm>
          <a:off x="685800" y="14560560"/>
          <a:ext cx="4228920" cy="226656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twoCell">
    <xdr:from>
      <xdr:col>19</xdr:col>
      <xdr:colOff>166320</xdr:colOff>
      <xdr:row>94</xdr:row>
      <xdr:rowOff>81360</xdr:rowOff>
    </xdr:from>
    <xdr:to>
      <xdr:col>28</xdr:col>
      <xdr:colOff>129960</xdr:colOff>
      <xdr:row>94</xdr:row>
      <xdr:rowOff>82440</xdr:rowOff>
    </xdr:to>
    <xdr:sp>
      <xdr:nvSpPr>
        <xdr:cNvPr id="2235" name="直線コネクタ 233"/>
        <xdr:cNvSpPr/>
      </xdr:nvSpPr>
      <xdr:spPr>
        <a:xfrm flipV="1">
          <a:off x="4176360" y="14873040"/>
          <a:ext cx="1080" cy="1506960"/>
        </a:xfrm>
        <a:prstGeom prst="line">
          <a:avLst/>
        </a:prstGeom>
        <a:ln w="31750">
          <a:solidFill>
            <a:srgbClr val="808080"/>
          </a:solidFill>
        </a:ln>
      </xdr:spPr>
      <xdr:style>
        <a:lnRef idx="1">
          <a:schemeClr val="accent1"/>
        </a:lnRef>
        <a:fillRef idx="0">
          <a:schemeClr val="accent1"/>
        </a:fillRef>
        <a:effectRef idx="0">
          <a:schemeClr val="accent1"/>
        </a:effectRef>
        <a:fontRef idx="minor"/>
      </xdr:style>
    </xdr:sp>
    <xdr:clientData/>
  </xdr:twoCellAnchor>
  <xdr:twoCellAnchor editAs="oneCell">
    <xdr:from>
      <xdr:col>24</xdr:col>
      <xdr:colOff>118800</xdr:colOff>
      <xdr:row>99</xdr:row>
      <xdr:rowOff>2880</xdr:rowOff>
    </xdr:from>
    <xdr:to>
      <xdr:col>27</xdr:col>
      <xdr:colOff>129600</xdr:colOff>
      <xdr:row>100</xdr:row>
      <xdr:rowOff>49320</xdr:rowOff>
    </xdr:to>
    <xdr:sp>
      <xdr:nvSpPr>
        <xdr:cNvPr id="2236" name="衛生費最小値テキスト"/>
        <xdr:cNvSpPr/>
      </xdr:nvSpPr>
      <xdr:spPr>
        <a:xfrm>
          <a:off x="4233600" y="16404840"/>
          <a:ext cx="524880" cy="21780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nSpc>
              <a:spcPct val="100000"/>
            </a:lnSpc>
          </a:pPr>
          <a:r>
            <a:rPr b="1" lang="en-US" sz="1000" spc="-1" strike="noStrike">
              <a:solidFill>
                <a:srgbClr val="000000"/>
              </a:solidFill>
              <a:latin typeface="ＭＳ Ｐゴシック"/>
              <a:ea typeface="ＭＳ Ｐゴシック"/>
            </a:rPr>
            <a:t>29,781</a:t>
          </a:r>
          <a:endParaRPr b="0" lang="en-US" sz="1000" spc="-1" strike="noStrike">
            <a:latin typeface="Times New Roman"/>
          </a:endParaRPr>
        </a:p>
      </xdr:txBody>
    </xdr:sp>
    <xdr:clientData/>
  </xdr:twoCellAnchor>
  <xdr:twoCellAnchor editAs="twoCell">
    <xdr:from>
      <xdr:col>23</xdr:col>
      <xdr:colOff>164880</xdr:colOff>
      <xdr:row>98</xdr:row>
      <xdr:rowOff>149400</xdr:rowOff>
    </xdr:from>
    <xdr:to>
      <xdr:col>24</xdr:col>
      <xdr:colOff>152280</xdr:colOff>
      <xdr:row>98</xdr:row>
      <xdr:rowOff>149400</xdr:rowOff>
    </xdr:to>
    <xdr:sp>
      <xdr:nvSpPr>
        <xdr:cNvPr id="2237" name="直線コネクタ 235"/>
        <xdr:cNvSpPr/>
      </xdr:nvSpPr>
      <xdr:spPr>
        <a:xfrm>
          <a:off x="4107960" y="16380000"/>
          <a:ext cx="159120" cy="0"/>
        </a:xfrm>
        <a:prstGeom prst="line">
          <a:avLst/>
        </a:prstGeom>
        <a:ln w="19050">
          <a:solidFill>
            <a:srgbClr val="000000"/>
          </a:solidFill>
        </a:ln>
      </xdr:spPr>
      <xdr:style>
        <a:lnRef idx="1">
          <a:schemeClr val="accent1"/>
        </a:lnRef>
        <a:fillRef idx="0">
          <a:schemeClr val="accent1"/>
        </a:fillRef>
        <a:effectRef idx="0">
          <a:schemeClr val="accent1"/>
        </a:effectRef>
        <a:fontRef idx="minor"/>
      </xdr:style>
    </xdr:sp>
    <xdr:clientData/>
  </xdr:twoCellAnchor>
  <xdr:twoCellAnchor editAs="oneCell">
    <xdr:from>
      <xdr:col>24</xdr:col>
      <xdr:colOff>118800</xdr:colOff>
      <xdr:row>88</xdr:row>
      <xdr:rowOff>146880</xdr:rowOff>
    </xdr:from>
    <xdr:to>
      <xdr:col>27</xdr:col>
      <xdr:colOff>129600</xdr:colOff>
      <xdr:row>90</xdr:row>
      <xdr:rowOff>34560</xdr:rowOff>
    </xdr:to>
    <xdr:sp>
      <xdr:nvSpPr>
        <xdr:cNvPr id="2238" name="衛生費最大値テキスト"/>
        <xdr:cNvSpPr/>
      </xdr:nvSpPr>
      <xdr:spPr>
        <a:xfrm>
          <a:off x="4233600" y="14681880"/>
          <a:ext cx="524880" cy="21780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nSpc>
              <a:spcPct val="100000"/>
            </a:lnSpc>
          </a:pPr>
          <a:r>
            <a:rPr b="1" lang="en-US" sz="1000" spc="-1" strike="noStrike">
              <a:solidFill>
                <a:srgbClr val="000000"/>
              </a:solidFill>
              <a:latin typeface="ＭＳ Ｐゴシック"/>
            </a:rPr>
            <a:t>62,879</a:t>
          </a:r>
          <a:endParaRPr b="0" lang="en-US" sz="1000" spc="-1" strike="noStrike">
            <a:latin typeface="Times New Roman"/>
          </a:endParaRPr>
        </a:p>
      </xdr:txBody>
    </xdr:sp>
    <xdr:clientData/>
  </xdr:twoCellAnchor>
  <xdr:twoCellAnchor editAs="twoCell">
    <xdr:from>
      <xdr:col>23</xdr:col>
      <xdr:colOff>164880</xdr:colOff>
      <xdr:row>90</xdr:row>
      <xdr:rowOff>7920</xdr:rowOff>
    </xdr:from>
    <xdr:to>
      <xdr:col>24</xdr:col>
      <xdr:colOff>152280</xdr:colOff>
      <xdr:row>90</xdr:row>
      <xdr:rowOff>7920</xdr:rowOff>
    </xdr:to>
    <xdr:sp>
      <xdr:nvSpPr>
        <xdr:cNvPr id="2239" name="直線コネクタ 237"/>
        <xdr:cNvSpPr/>
      </xdr:nvSpPr>
      <xdr:spPr>
        <a:xfrm>
          <a:off x="4107960" y="14873040"/>
          <a:ext cx="159120" cy="0"/>
        </a:xfrm>
        <a:prstGeom prst="line">
          <a:avLst/>
        </a:prstGeom>
        <a:ln w="19050">
          <a:solidFill>
            <a:srgbClr val="000000"/>
          </a:solidFill>
        </a:ln>
      </xdr:spPr>
      <xdr:style>
        <a:lnRef idx="1">
          <a:schemeClr val="accent1"/>
        </a:lnRef>
        <a:fillRef idx="0">
          <a:schemeClr val="accent1"/>
        </a:fillRef>
        <a:effectRef idx="0">
          <a:schemeClr val="accent1"/>
        </a:effectRef>
        <a:fontRef idx="minor"/>
      </xdr:style>
    </xdr:sp>
    <xdr:clientData/>
  </xdr:twoCellAnchor>
  <xdr:twoCellAnchor editAs="twoCell">
    <xdr:from>
      <xdr:col>20</xdr:col>
      <xdr:colOff>6120</xdr:colOff>
      <xdr:row>93</xdr:row>
      <xdr:rowOff>124920</xdr:rowOff>
    </xdr:from>
    <xdr:to>
      <xdr:col>24</xdr:col>
      <xdr:colOff>63720</xdr:colOff>
      <xdr:row>94</xdr:row>
      <xdr:rowOff>77400</xdr:rowOff>
    </xdr:to>
    <xdr:sp>
      <xdr:nvSpPr>
        <xdr:cNvPr id="2240" name="直線コネクタ 238"/>
        <xdr:cNvSpPr/>
      </xdr:nvSpPr>
      <xdr:spPr>
        <a:xfrm>
          <a:off x="3434760" y="15497640"/>
          <a:ext cx="743400" cy="124200"/>
        </a:xfrm>
        <a:prstGeom prst="line">
          <a:avLst/>
        </a:prstGeom>
        <a:ln>
          <a:solidFill>
            <a:srgbClr val="ff0000"/>
          </a:solidFill>
        </a:ln>
      </xdr:spPr>
      <xdr:style>
        <a:lnRef idx="1">
          <a:schemeClr val="accent1"/>
        </a:lnRef>
        <a:fillRef idx="0">
          <a:schemeClr val="accent1"/>
        </a:fillRef>
        <a:effectRef idx="0">
          <a:schemeClr val="accent1"/>
        </a:effectRef>
        <a:fontRef idx="minor"/>
      </xdr:style>
    </xdr:sp>
    <xdr:clientData/>
  </xdr:twoCellAnchor>
  <xdr:twoCellAnchor editAs="oneCell">
    <xdr:from>
      <xdr:col>24</xdr:col>
      <xdr:colOff>118800</xdr:colOff>
      <xdr:row>94</xdr:row>
      <xdr:rowOff>139320</xdr:rowOff>
    </xdr:from>
    <xdr:to>
      <xdr:col>27</xdr:col>
      <xdr:colOff>129600</xdr:colOff>
      <xdr:row>96</xdr:row>
      <xdr:rowOff>14400</xdr:rowOff>
    </xdr:to>
    <xdr:sp>
      <xdr:nvSpPr>
        <xdr:cNvPr id="2241" name="衛生費平均値テキスト"/>
        <xdr:cNvSpPr/>
      </xdr:nvSpPr>
      <xdr:spPr>
        <a:xfrm>
          <a:off x="4233600" y="15684120"/>
          <a:ext cx="524880" cy="21780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nSpc>
              <a:spcPct val="100000"/>
            </a:lnSpc>
          </a:pPr>
          <a:r>
            <a:rPr b="1" lang="en-US" sz="1000" spc="-1" strike="noStrike">
              <a:solidFill>
                <a:srgbClr val="000080"/>
              </a:solidFill>
              <a:latin typeface="ＭＳ Ｐゴシック"/>
              <a:ea typeface="ＭＳ Ｐゴシック"/>
            </a:rPr>
            <a:t>43,871</a:t>
          </a:r>
          <a:endParaRPr b="0" lang="en-US" sz="1000" spc="-1" strike="noStrike">
            <a:latin typeface="Times New Roman"/>
          </a:endParaRPr>
        </a:p>
      </xdr:txBody>
    </xdr:sp>
    <xdr:clientData/>
  </xdr:twoCellAnchor>
  <xdr:twoCellAnchor editAs="twoCell">
    <xdr:from>
      <xdr:col>24</xdr:col>
      <xdr:colOff>12600</xdr:colOff>
      <xdr:row>94</xdr:row>
      <xdr:rowOff>140400</xdr:rowOff>
    </xdr:from>
    <xdr:to>
      <xdr:col>24</xdr:col>
      <xdr:colOff>113760</xdr:colOff>
      <xdr:row>95</xdr:row>
      <xdr:rowOff>70200</xdr:rowOff>
    </xdr:to>
    <xdr:sp>
      <xdr:nvSpPr>
        <xdr:cNvPr id="2242" name="フローチャート: 判断 240"/>
        <xdr:cNvSpPr/>
      </xdr:nvSpPr>
      <xdr:spPr>
        <a:xfrm>
          <a:off x="4127400" y="15685200"/>
          <a:ext cx="101160" cy="1011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twoCell">
    <xdr:from>
      <xdr:col>15</xdr:col>
      <xdr:colOff>51120</xdr:colOff>
      <xdr:row>93</xdr:row>
      <xdr:rowOff>79200</xdr:rowOff>
    </xdr:from>
    <xdr:to>
      <xdr:col>20</xdr:col>
      <xdr:colOff>6120</xdr:colOff>
      <xdr:row>93</xdr:row>
      <xdr:rowOff>124560</xdr:rowOff>
    </xdr:to>
    <xdr:sp>
      <xdr:nvSpPr>
        <xdr:cNvPr id="2243" name="直線コネクタ 241"/>
        <xdr:cNvSpPr/>
      </xdr:nvSpPr>
      <xdr:spPr>
        <a:xfrm>
          <a:off x="2622240" y="15452280"/>
          <a:ext cx="812520" cy="45360"/>
        </a:xfrm>
        <a:prstGeom prst="line">
          <a:avLst/>
        </a:prstGeom>
        <a:ln>
          <a:solidFill>
            <a:srgbClr val="ff0000"/>
          </a:solidFill>
        </a:ln>
      </xdr:spPr>
      <xdr:style>
        <a:lnRef idx="1">
          <a:schemeClr val="accent1"/>
        </a:lnRef>
        <a:fillRef idx="0">
          <a:schemeClr val="accent1"/>
        </a:fillRef>
        <a:effectRef idx="0">
          <a:schemeClr val="accent1"/>
        </a:effectRef>
        <a:fontRef idx="minor"/>
      </xdr:style>
    </xdr:sp>
    <xdr:clientData/>
  </xdr:twoCellAnchor>
  <xdr:twoCellAnchor editAs="twoCell">
    <xdr:from>
      <xdr:col>19</xdr:col>
      <xdr:colOff>127080</xdr:colOff>
      <xdr:row>94</xdr:row>
      <xdr:rowOff>127080</xdr:rowOff>
    </xdr:from>
    <xdr:to>
      <xdr:col>20</xdr:col>
      <xdr:colOff>37800</xdr:colOff>
      <xdr:row>95</xdr:row>
      <xdr:rowOff>56880</xdr:rowOff>
    </xdr:to>
    <xdr:sp>
      <xdr:nvSpPr>
        <xdr:cNvPr id="2244" name="フローチャート: 判断 242"/>
        <xdr:cNvSpPr/>
      </xdr:nvSpPr>
      <xdr:spPr>
        <a:xfrm>
          <a:off x="3384360" y="15671880"/>
          <a:ext cx="82440" cy="1011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oneCell">
    <xdr:from>
      <xdr:col>18</xdr:col>
      <xdr:colOff>105480</xdr:colOff>
      <xdr:row>95</xdr:row>
      <xdr:rowOff>69120</xdr:rowOff>
    </xdr:from>
    <xdr:to>
      <xdr:col>21</xdr:col>
      <xdr:colOff>115920</xdr:colOff>
      <xdr:row>96</xdr:row>
      <xdr:rowOff>115560</xdr:rowOff>
    </xdr:to>
    <xdr:sp>
      <xdr:nvSpPr>
        <xdr:cNvPr id="2245" name="テキスト ボックス 243"/>
        <xdr:cNvSpPr/>
      </xdr:nvSpPr>
      <xdr:spPr>
        <a:xfrm>
          <a:off x="3191400" y="15785280"/>
          <a:ext cx="524880" cy="21780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gn="ctr">
            <a:lnSpc>
              <a:spcPct val="100000"/>
            </a:lnSpc>
          </a:pPr>
          <a:r>
            <a:rPr b="1" lang="en-US" sz="1000" spc="-1" strike="noStrike">
              <a:solidFill>
                <a:srgbClr val="000080"/>
              </a:solidFill>
              <a:latin typeface="ＭＳ Ｐゴシック"/>
              <a:ea typeface="ＭＳ Ｐゴシック"/>
            </a:rPr>
            <a:t>44,161</a:t>
          </a:r>
          <a:endParaRPr b="0" lang="en-US" sz="1000" spc="-1" strike="noStrike">
            <a:latin typeface="Times New Roman"/>
          </a:endParaRPr>
        </a:p>
      </xdr:txBody>
    </xdr:sp>
    <xdr:clientData/>
  </xdr:twoCellAnchor>
  <xdr:twoCellAnchor editAs="twoCell">
    <xdr:from>
      <xdr:col>10</xdr:col>
      <xdr:colOff>114480</xdr:colOff>
      <xdr:row>93</xdr:row>
      <xdr:rowOff>79560</xdr:rowOff>
    </xdr:from>
    <xdr:to>
      <xdr:col>15</xdr:col>
      <xdr:colOff>51120</xdr:colOff>
      <xdr:row>94</xdr:row>
      <xdr:rowOff>16200</xdr:rowOff>
    </xdr:to>
    <xdr:sp>
      <xdr:nvSpPr>
        <xdr:cNvPr id="2246" name="直線コネクタ 244"/>
        <xdr:cNvSpPr/>
      </xdr:nvSpPr>
      <xdr:spPr>
        <a:xfrm flipV="1">
          <a:off x="1828440" y="15452280"/>
          <a:ext cx="793800" cy="108360"/>
        </a:xfrm>
        <a:prstGeom prst="line">
          <a:avLst/>
        </a:prstGeom>
        <a:ln>
          <a:solidFill>
            <a:srgbClr val="ff0000"/>
          </a:solidFill>
        </a:ln>
      </xdr:spPr>
      <xdr:style>
        <a:lnRef idx="1">
          <a:schemeClr val="accent1"/>
        </a:lnRef>
        <a:fillRef idx="0">
          <a:schemeClr val="accent1"/>
        </a:fillRef>
        <a:effectRef idx="0">
          <a:schemeClr val="accent1"/>
        </a:effectRef>
        <a:fontRef idx="minor"/>
      </xdr:style>
    </xdr:sp>
    <xdr:clientData/>
  </xdr:twoCellAnchor>
  <xdr:twoCellAnchor editAs="twoCell">
    <xdr:from>
      <xdr:col>15</xdr:col>
      <xdr:colOff>0</xdr:colOff>
      <xdr:row>94</xdr:row>
      <xdr:rowOff>101880</xdr:rowOff>
    </xdr:from>
    <xdr:to>
      <xdr:col>15</xdr:col>
      <xdr:colOff>101160</xdr:colOff>
      <xdr:row>95</xdr:row>
      <xdr:rowOff>31680</xdr:rowOff>
    </xdr:to>
    <xdr:sp>
      <xdr:nvSpPr>
        <xdr:cNvPr id="2247" name="フローチャート: 判断 245"/>
        <xdr:cNvSpPr/>
      </xdr:nvSpPr>
      <xdr:spPr>
        <a:xfrm>
          <a:off x="2571480" y="15646680"/>
          <a:ext cx="101160" cy="1011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oneCell">
    <xdr:from>
      <xdr:col>13</xdr:col>
      <xdr:colOff>168840</xdr:colOff>
      <xdr:row>95</xdr:row>
      <xdr:rowOff>43560</xdr:rowOff>
    </xdr:from>
    <xdr:to>
      <xdr:col>17</xdr:col>
      <xdr:colOff>7920</xdr:colOff>
      <xdr:row>96</xdr:row>
      <xdr:rowOff>90000</xdr:rowOff>
    </xdr:to>
    <xdr:sp>
      <xdr:nvSpPr>
        <xdr:cNvPr id="2248" name="テキスト ボックス 246"/>
        <xdr:cNvSpPr/>
      </xdr:nvSpPr>
      <xdr:spPr>
        <a:xfrm>
          <a:off x="2397600" y="15759720"/>
          <a:ext cx="524880" cy="21780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gn="ctr">
            <a:lnSpc>
              <a:spcPct val="100000"/>
            </a:lnSpc>
          </a:pPr>
          <a:r>
            <a:rPr b="1" lang="en-US" sz="1000" spc="-1" strike="noStrike">
              <a:solidFill>
                <a:srgbClr val="000080"/>
              </a:solidFill>
              <a:latin typeface="ＭＳ Ｐゴシック"/>
              <a:ea typeface="ＭＳ Ｐゴシック"/>
            </a:rPr>
            <a:t>44,720</a:t>
          </a:r>
          <a:endParaRPr b="0" lang="en-US" sz="1000" spc="-1" strike="noStrike">
            <a:latin typeface="Times New Roman"/>
          </a:endParaRPr>
        </a:p>
      </xdr:txBody>
    </xdr:sp>
    <xdr:clientData/>
  </xdr:twoCellAnchor>
  <xdr:twoCellAnchor editAs="twoCell">
    <xdr:from>
      <xdr:col>6</xdr:col>
      <xdr:colOff>6480</xdr:colOff>
      <xdr:row>94</xdr:row>
      <xdr:rowOff>16200</xdr:rowOff>
    </xdr:from>
    <xdr:to>
      <xdr:col>10</xdr:col>
      <xdr:colOff>114480</xdr:colOff>
      <xdr:row>96</xdr:row>
      <xdr:rowOff>154800</xdr:rowOff>
    </xdr:to>
    <xdr:sp>
      <xdr:nvSpPr>
        <xdr:cNvPr id="2249" name="直線コネクタ 247"/>
        <xdr:cNvSpPr/>
      </xdr:nvSpPr>
      <xdr:spPr>
        <a:xfrm flipV="1">
          <a:off x="1034640" y="15560640"/>
          <a:ext cx="793800" cy="481320"/>
        </a:xfrm>
        <a:prstGeom prst="line">
          <a:avLst/>
        </a:prstGeom>
        <a:ln>
          <a:solidFill>
            <a:srgbClr val="ff0000"/>
          </a:solidFill>
        </a:ln>
      </xdr:spPr>
      <xdr:style>
        <a:lnRef idx="1">
          <a:schemeClr val="accent1"/>
        </a:lnRef>
        <a:fillRef idx="0">
          <a:schemeClr val="accent1"/>
        </a:fillRef>
        <a:effectRef idx="0">
          <a:schemeClr val="accent1"/>
        </a:effectRef>
        <a:fontRef idx="minor"/>
      </xdr:style>
    </xdr:sp>
    <xdr:clientData/>
  </xdr:twoCellAnchor>
  <xdr:twoCellAnchor editAs="twoCell">
    <xdr:from>
      <xdr:col>10</xdr:col>
      <xdr:colOff>63360</xdr:colOff>
      <xdr:row>94</xdr:row>
      <xdr:rowOff>90000</xdr:rowOff>
    </xdr:from>
    <xdr:to>
      <xdr:col>10</xdr:col>
      <xdr:colOff>164520</xdr:colOff>
      <xdr:row>95</xdr:row>
      <xdr:rowOff>19800</xdr:rowOff>
    </xdr:to>
    <xdr:sp>
      <xdr:nvSpPr>
        <xdr:cNvPr id="2250" name="フローチャート: 判断 248"/>
        <xdr:cNvSpPr/>
      </xdr:nvSpPr>
      <xdr:spPr>
        <a:xfrm>
          <a:off x="1777680" y="15634800"/>
          <a:ext cx="101160" cy="1011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oneCell">
    <xdr:from>
      <xdr:col>9</xdr:col>
      <xdr:colOff>41760</xdr:colOff>
      <xdr:row>95</xdr:row>
      <xdr:rowOff>31680</xdr:rowOff>
    </xdr:from>
    <xdr:to>
      <xdr:col>12</xdr:col>
      <xdr:colOff>52200</xdr:colOff>
      <xdr:row>96</xdr:row>
      <xdr:rowOff>78120</xdr:rowOff>
    </xdr:to>
    <xdr:sp>
      <xdr:nvSpPr>
        <xdr:cNvPr id="2251" name="テキスト ボックス 249"/>
        <xdr:cNvSpPr/>
      </xdr:nvSpPr>
      <xdr:spPr>
        <a:xfrm>
          <a:off x="1584720" y="15747840"/>
          <a:ext cx="524880" cy="21780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gn="ctr">
            <a:lnSpc>
              <a:spcPct val="100000"/>
            </a:lnSpc>
          </a:pPr>
          <a:r>
            <a:rPr b="1" lang="en-US" sz="1000" spc="-1" strike="noStrike">
              <a:solidFill>
                <a:srgbClr val="000080"/>
              </a:solidFill>
              <a:latin typeface="ＭＳ Ｐゴシック"/>
              <a:ea typeface="ＭＳ Ｐゴシック"/>
            </a:rPr>
            <a:t>44,978</a:t>
          </a:r>
          <a:endParaRPr b="0" lang="en-US" sz="1000" spc="-1" strike="noStrike">
            <a:latin typeface="Times New Roman"/>
          </a:endParaRPr>
        </a:p>
      </xdr:txBody>
    </xdr:sp>
    <xdr:clientData/>
  </xdr:twoCellAnchor>
  <xdr:twoCellAnchor editAs="twoCell">
    <xdr:from>
      <xdr:col>5</xdr:col>
      <xdr:colOff>127080</xdr:colOff>
      <xdr:row>96</xdr:row>
      <xdr:rowOff>132840</xdr:rowOff>
    </xdr:from>
    <xdr:to>
      <xdr:col>6</xdr:col>
      <xdr:colOff>37800</xdr:colOff>
      <xdr:row>97</xdr:row>
      <xdr:rowOff>62640</xdr:rowOff>
    </xdr:to>
    <xdr:sp>
      <xdr:nvSpPr>
        <xdr:cNvPr id="2252" name="フローチャート: 判断 250"/>
        <xdr:cNvSpPr/>
      </xdr:nvSpPr>
      <xdr:spPr>
        <a:xfrm>
          <a:off x="984240" y="16020360"/>
          <a:ext cx="82080" cy="1011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oneCell">
    <xdr:from>
      <xdr:col>4</xdr:col>
      <xdr:colOff>105480</xdr:colOff>
      <xdr:row>97</xdr:row>
      <xdr:rowOff>74520</xdr:rowOff>
    </xdr:from>
    <xdr:to>
      <xdr:col>7</xdr:col>
      <xdr:colOff>116280</xdr:colOff>
      <xdr:row>98</xdr:row>
      <xdr:rowOff>120600</xdr:rowOff>
    </xdr:to>
    <xdr:sp>
      <xdr:nvSpPr>
        <xdr:cNvPr id="2253" name="テキスト ボックス 251"/>
        <xdr:cNvSpPr/>
      </xdr:nvSpPr>
      <xdr:spPr>
        <a:xfrm>
          <a:off x="791280" y="16133400"/>
          <a:ext cx="524880" cy="21780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gn="ctr">
            <a:lnSpc>
              <a:spcPct val="100000"/>
            </a:lnSpc>
          </a:pPr>
          <a:r>
            <a:rPr b="1" lang="en-US" sz="1000" spc="-1" strike="noStrike">
              <a:solidFill>
                <a:srgbClr val="000080"/>
              </a:solidFill>
              <a:latin typeface="ＭＳ Ｐゴシック"/>
              <a:ea typeface="ＭＳ Ｐゴシック"/>
            </a:rPr>
            <a:t>36,542</a:t>
          </a:r>
          <a:endParaRPr b="0" lang="en-US" sz="1000" spc="-1" strike="noStrike">
            <a:latin typeface="Times New Roman"/>
          </a:endParaRPr>
        </a:p>
      </xdr:txBody>
    </xdr:sp>
    <xdr:clientData/>
  </xdr:twoCellAnchor>
  <xdr:twoCellAnchor editAs="oneCell">
    <xdr:from>
      <xdr:col>23</xdr:col>
      <xdr:colOff>63360</xdr:colOff>
      <xdr:row>101</xdr:row>
      <xdr:rowOff>100440</xdr:rowOff>
    </xdr:from>
    <xdr:to>
      <xdr:col>27</xdr:col>
      <xdr:colOff>139320</xdr:colOff>
      <xdr:row>102</xdr:row>
      <xdr:rowOff>146520</xdr:rowOff>
    </xdr:to>
    <xdr:sp>
      <xdr:nvSpPr>
        <xdr:cNvPr id="2254" name="テキスト ボックス 252"/>
        <xdr:cNvSpPr/>
      </xdr:nvSpPr>
      <xdr:spPr>
        <a:xfrm>
          <a:off x="4006440" y="16845120"/>
          <a:ext cx="761760" cy="217800"/>
        </a:xfrm>
        <a:prstGeom prst="rect">
          <a:avLst/>
        </a:prstGeom>
        <a:noFill/>
        <a:ln w="0">
          <a:noFill/>
        </a:ln>
      </xdr:spPr>
      <xdr:style>
        <a:lnRef idx="0"/>
        <a:fillRef idx="0"/>
        <a:effectRef idx="0"/>
        <a:fontRef idx="minor"/>
      </xdr:style>
      <xdr:txBody>
        <a:bodyPr horzOverflow="clip" vertOverflow="clip" lIns="90000" rIns="90000" tIns="45000" bIns="45000" anchor="ctr">
          <a:spAutoFit/>
        </a:bodyPr>
        <a:p>
          <a:pPr>
            <a:lnSpc>
              <a:spcPct val="100000"/>
            </a:lnSpc>
          </a:pPr>
          <a:r>
            <a:rPr b="0" lang="en-US" sz="1000" spc="-1" strike="noStrike">
              <a:solidFill>
                <a:srgbClr val="000000"/>
              </a:solidFill>
              <a:latin typeface="ＭＳ Ｐゴシック"/>
              <a:ea typeface="ＭＳ Ｐゴシック"/>
            </a:rPr>
            <a:t>R06</a:t>
          </a:r>
          <a:endParaRPr b="0" lang="en-US" sz="1000" spc="-1" strike="noStrike">
            <a:latin typeface="Times New Roman"/>
          </a:endParaRPr>
        </a:p>
      </xdr:txBody>
    </xdr:sp>
    <xdr:clientData/>
  </xdr:twoCellAnchor>
  <xdr:twoCellAnchor editAs="oneCell">
    <xdr:from>
      <xdr:col>19</xdr:col>
      <xdr:colOff>6480</xdr:colOff>
      <xdr:row>101</xdr:row>
      <xdr:rowOff>100440</xdr:rowOff>
    </xdr:from>
    <xdr:to>
      <xdr:col>23</xdr:col>
      <xdr:colOff>82440</xdr:colOff>
      <xdr:row>102</xdr:row>
      <xdr:rowOff>146520</xdr:rowOff>
    </xdr:to>
    <xdr:sp>
      <xdr:nvSpPr>
        <xdr:cNvPr id="2255" name="テキスト ボックス 253"/>
        <xdr:cNvSpPr/>
      </xdr:nvSpPr>
      <xdr:spPr>
        <a:xfrm>
          <a:off x="3263760" y="16845120"/>
          <a:ext cx="761760" cy="217800"/>
        </a:xfrm>
        <a:prstGeom prst="rect">
          <a:avLst/>
        </a:prstGeom>
        <a:noFill/>
        <a:ln w="0">
          <a:noFill/>
        </a:ln>
      </xdr:spPr>
      <xdr:style>
        <a:lnRef idx="0"/>
        <a:fillRef idx="0"/>
        <a:effectRef idx="0"/>
        <a:fontRef idx="minor"/>
      </xdr:style>
      <xdr:txBody>
        <a:bodyPr horzOverflow="clip" vertOverflow="clip" lIns="90000" rIns="90000" tIns="45000" bIns="45000" anchor="ctr">
          <a:spAutoFit/>
        </a:bodyPr>
        <a:p>
          <a:pPr>
            <a:lnSpc>
              <a:spcPct val="100000"/>
            </a:lnSpc>
          </a:pPr>
          <a:r>
            <a:rPr b="0" lang="en-US" sz="1000" spc="-1" strike="noStrike">
              <a:solidFill>
                <a:srgbClr val="000000"/>
              </a:solidFill>
              <a:latin typeface="ＭＳ Ｐゴシック"/>
              <a:ea typeface="ＭＳ Ｐゴシック"/>
            </a:rPr>
            <a:t>R05</a:t>
          </a:r>
          <a:endParaRPr b="0" lang="en-US" sz="1000" spc="-1" strike="noStrike">
            <a:latin typeface="Times New Roman"/>
          </a:endParaRPr>
        </a:p>
      </xdr:txBody>
    </xdr:sp>
    <xdr:clientData/>
  </xdr:twoCellAnchor>
  <xdr:twoCellAnchor editAs="oneCell">
    <xdr:from>
      <xdr:col>14</xdr:col>
      <xdr:colOff>50760</xdr:colOff>
      <xdr:row>101</xdr:row>
      <xdr:rowOff>100440</xdr:rowOff>
    </xdr:from>
    <xdr:to>
      <xdr:col>18</xdr:col>
      <xdr:colOff>126720</xdr:colOff>
      <xdr:row>102</xdr:row>
      <xdr:rowOff>146520</xdr:rowOff>
    </xdr:to>
    <xdr:sp>
      <xdr:nvSpPr>
        <xdr:cNvPr id="2256" name="テキスト ボックス 254"/>
        <xdr:cNvSpPr/>
      </xdr:nvSpPr>
      <xdr:spPr>
        <a:xfrm>
          <a:off x="2450880" y="16845120"/>
          <a:ext cx="761760" cy="217800"/>
        </a:xfrm>
        <a:prstGeom prst="rect">
          <a:avLst/>
        </a:prstGeom>
        <a:noFill/>
        <a:ln w="0">
          <a:noFill/>
        </a:ln>
      </xdr:spPr>
      <xdr:style>
        <a:lnRef idx="0"/>
        <a:fillRef idx="0"/>
        <a:effectRef idx="0"/>
        <a:fontRef idx="minor"/>
      </xdr:style>
      <xdr:txBody>
        <a:bodyPr horzOverflow="clip" vertOverflow="clip" lIns="90000" rIns="90000" tIns="45000" bIns="45000" anchor="ctr">
          <a:spAutoFit/>
        </a:bodyPr>
        <a:p>
          <a:pPr>
            <a:lnSpc>
              <a:spcPct val="100000"/>
            </a:lnSpc>
          </a:pPr>
          <a:r>
            <a:rPr b="0" lang="en-US" sz="1000" spc="-1" strike="noStrike">
              <a:solidFill>
                <a:srgbClr val="000000"/>
              </a:solidFill>
              <a:latin typeface="ＭＳ Ｐゴシック"/>
              <a:ea typeface="ＭＳ Ｐゴシック"/>
            </a:rPr>
            <a:t>R04</a:t>
          </a:r>
          <a:endParaRPr b="0" lang="en-US" sz="1000" spc="-1" strike="noStrike">
            <a:latin typeface="Times New Roman"/>
          </a:endParaRPr>
        </a:p>
      </xdr:txBody>
    </xdr:sp>
    <xdr:clientData/>
  </xdr:twoCellAnchor>
  <xdr:twoCellAnchor editAs="oneCell">
    <xdr:from>
      <xdr:col>9</xdr:col>
      <xdr:colOff>114480</xdr:colOff>
      <xdr:row>101</xdr:row>
      <xdr:rowOff>100440</xdr:rowOff>
    </xdr:from>
    <xdr:to>
      <xdr:col>14</xdr:col>
      <xdr:colOff>19080</xdr:colOff>
      <xdr:row>102</xdr:row>
      <xdr:rowOff>146520</xdr:rowOff>
    </xdr:to>
    <xdr:sp>
      <xdr:nvSpPr>
        <xdr:cNvPr id="2257" name="テキスト ボックス 255"/>
        <xdr:cNvSpPr/>
      </xdr:nvSpPr>
      <xdr:spPr>
        <a:xfrm>
          <a:off x="1657440" y="16845120"/>
          <a:ext cx="761760" cy="217800"/>
        </a:xfrm>
        <a:prstGeom prst="rect">
          <a:avLst/>
        </a:prstGeom>
        <a:noFill/>
        <a:ln w="0">
          <a:noFill/>
        </a:ln>
      </xdr:spPr>
      <xdr:style>
        <a:lnRef idx="0"/>
        <a:fillRef idx="0"/>
        <a:effectRef idx="0"/>
        <a:fontRef idx="minor"/>
      </xdr:style>
      <xdr:txBody>
        <a:bodyPr horzOverflow="clip" vertOverflow="clip" lIns="90000" rIns="90000" tIns="45000" bIns="45000" anchor="ctr">
          <a:spAutoFit/>
        </a:bodyPr>
        <a:p>
          <a:pPr>
            <a:lnSpc>
              <a:spcPct val="100000"/>
            </a:lnSpc>
          </a:pPr>
          <a:r>
            <a:rPr b="0" lang="en-US" sz="1000" spc="-1" strike="noStrike">
              <a:solidFill>
                <a:srgbClr val="000000"/>
              </a:solidFill>
              <a:latin typeface="ＭＳ Ｐゴシック"/>
              <a:ea typeface="ＭＳ Ｐゴシック"/>
            </a:rPr>
            <a:t>R03</a:t>
          </a:r>
          <a:endParaRPr b="0" lang="en-US" sz="1000" spc="-1" strike="noStrike">
            <a:latin typeface="Times New Roman"/>
          </a:endParaRPr>
        </a:p>
      </xdr:txBody>
    </xdr:sp>
    <xdr:clientData/>
  </xdr:twoCellAnchor>
  <xdr:twoCellAnchor editAs="oneCell">
    <xdr:from>
      <xdr:col>5</xdr:col>
      <xdr:colOff>6480</xdr:colOff>
      <xdr:row>101</xdr:row>
      <xdr:rowOff>100440</xdr:rowOff>
    </xdr:from>
    <xdr:to>
      <xdr:col>9</xdr:col>
      <xdr:colOff>82440</xdr:colOff>
      <xdr:row>102</xdr:row>
      <xdr:rowOff>146520</xdr:rowOff>
    </xdr:to>
    <xdr:sp>
      <xdr:nvSpPr>
        <xdr:cNvPr id="2258" name="テキスト ボックス 256"/>
        <xdr:cNvSpPr/>
      </xdr:nvSpPr>
      <xdr:spPr>
        <a:xfrm>
          <a:off x="863640" y="16845120"/>
          <a:ext cx="761760" cy="217800"/>
        </a:xfrm>
        <a:prstGeom prst="rect">
          <a:avLst/>
        </a:prstGeom>
        <a:noFill/>
        <a:ln w="0">
          <a:noFill/>
        </a:ln>
      </xdr:spPr>
      <xdr:style>
        <a:lnRef idx="0"/>
        <a:fillRef idx="0"/>
        <a:effectRef idx="0"/>
        <a:fontRef idx="minor"/>
      </xdr:style>
      <xdr:txBody>
        <a:bodyPr horzOverflow="clip" vertOverflow="clip" lIns="90000" rIns="90000" tIns="45000" bIns="45000" anchor="ctr">
          <a:spAutoFit/>
        </a:bodyPr>
        <a:p>
          <a:pPr>
            <a:lnSpc>
              <a:spcPct val="100000"/>
            </a:lnSpc>
          </a:pPr>
          <a:r>
            <a:rPr b="0" lang="en-US" sz="1000" spc="-1" strike="noStrike">
              <a:solidFill>
                <a:srgbClr val="000000"/>
              </a:solidFill>
              <a:latin typeface="ＭＳ Ｐゴシック"/>
              <a:ea typeface="ＭＳ Ｐゴシック"/>
            </a:rPr>
            <a:t>R02</a:t>
          </a:r>
          <a:endParaRPr b="0" lang="en-US" sz="1000" spc="-1" strike="noStrike">
            <a:latin typeface="Times New Roman"/>
          </a:endParaRPr>
        </a:p>
      </xdr:txBody>
    </xdr:sp>
    <xdr:clientData/>
  </xdr:twoCellAnchor>
  <xdr:twoCellAnchor editAs="twoCell">
    <xdr:from>
      <xdr:col>24</xdr:col>
      <xdr:colOff>12600</xdr:colOff>
      <xdr:row>94</xdr:row>
      <xdr:rowOff>26640</xdr:rowOff>
    </xdr:from>
    <xdr:to>
      <xdr:col>24</xdr:col>
      <xdr:colOff>113760</xdr:colOff>
      <xdr:row>94</xdr:row>
      <xdr:rowOff>127800</xdr:rowOff>
    </xdr:to>
    <xdr:sp>
      <xdr:nvSpPr>
        <xdr:cNvPr id="2259" name="楕円 257"/>
        <xdr:cNvSpPr/>
      </xdr:nvSpPr>
      <xdr:spPr>
        <a:xfrm>
          <a:off x="4127400" y="15571440"/>
          <a:ext cx="101160" cy="1011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oneCell">
    <xdr:from>
      <xdr:col>24</xdr:col>
      <xdr:colOff>118800</xdr:colOff>
      <xdr:row>93</xdr:row>
      <xdr:rowOff>69840</xdr:rowOff>
    </xdr:from>
    <xdr:to>
      <xdr:col>27</xdr:col>
      <xdr:colOff>129600</xdr:colOff>
      <xdr:row>94</xdr:row>
      <xdr:rowOff>115920</xdr:rowOff>
    </xdr:to>
    <xdr:sp>
      <xdr:nvSpPr>
        <xdr:cNvPr id="2260" name="衛生費該当値テキスト"/>
        <xdr:cNvSpPr/>
      </xdr:nvSpPr>
      <xdr:spPr>
        <a:xfrm>
          <a:off x="4233600" y="15442920"/>
          <a:ext cx="524880" cy="21780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nSpc>
              <a:spcPct val="100000"/>
            </a:lnSpc>
          </a:pPr>
          <a:r>
            <a:rPr b="1" lang="en-US" sz="1000" spc="-1" strike="noStrike">
              <a:solidFill>
                <a:srgbClr val="ff0000"/>
              </a:solidFill>
              <a:latin typeface="ＭＳ Ｐゴシック"/>
              <a:ea typeface="ＭＳ Ｐゴシック"/>
            </a:rPr>
            <a:t>46,365</a:t>
          </a:r>
          <a:endParaRPr b="0" lang="en-US" sz="1000" spc="-1" strike="noStrike">
            <a:latin typeface="Times New Roman"/>
          </a:endParaRPr>
        </a:p>
      </xdr:txBody>
    </xdr:sp>
    <xdr:clientData/>
  </xdr:twoCellAnchor>
  <xdr:twoCellAnchor editAs="twoCell">
    <xdr:from>
      <xdr:col>19</xdr:col>
      <xdr:colOff>127080</xdr:colOff>
      <xdr:row>93</xdr:row>
      <xdr:rowOff>74160</xdr:rowOff>
    </xdr:from>
    <xdr:to>
      <xdr:col>20</xdr:col>
      <xdr:colOff>37800</xdr:colOff>
      <xdr:row>94</xdr:row>
      <xdr:rowOff>3960</xdr:rowOff>
    </xdr:to>
    <xdr:sp>
      <xdr:nvSpPr>
        <xdr:cNvPr id="2261" name="楕円 259"/>
        <xdr:cNvSpPr/>
      </xdr:nvSpPr>
      <xdr:spPr>
        <a:xfrm>
          <a:off x="3384360" y="15447240"/>
          <a:ext cx="82440" cy="10152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oneCell">
    <xdr:from>
      <xdr:col>18</xdr:col>
      <xdr:colOff>105480</xdr:colOff>
      <xdr:row>92</xdr:row>
      <xdr:rowOff>41040</xdr:rowOff>
    </xdr:from>
    <xdr:to>
      <xdr:col>21</xdr:col>
      <xdr:colOff>115920</xdr:colOff>
      <xdr:row>93</xdr:row>
      <xdr:rowOff>87480</xdr:rowOff>
    </xdr:to>
    <xdr:sp>
      <xdr:nvSpPr>
        <xdr:cNvPr id="2262" name="テキスト ボックス 260"/>
        <xdr:cNvSpPr/>
      </xdr:nvSpPr>
      <xdr:spPr>
        <a:xfrm>
          <a:off x="3191400" y="15242760"/>
          <a:ext cx="524880" cy="21780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gn="ctr">
            <a:lnSpc>
              <a:spcPct val="100000"/>
            </a:lnSpc>
          </a:pPr>
          <a:r>
            <a:rPr b="1" lang="en-US" sz="1000" spc="-1" strike="noStrike">
              <a:solidFill>
                <a:srgbClr val="ff0000"/>
              </a:solidFill>
              <a:latin typeface="ＭＳ Ｐゴシック"/>
              <a:ea typeface="ＭＳ Ｐゴシック"/>
            </a:rPr>
            <a:t>49,076</a:t>
          </a:r>
          <a:endParaRPr b="0" lang="en-US" sz="1000" spc="-1" strike="noStrike">
            <a:latin typeface="Times New Roman"/>
          </a:endParaRPr>
        </a:p>
      </xdr:txBody>
    </xdr:sp>
    <xdr:clientData/>
  </xdr:twoCellAnchor>
  <xdr:twoCellAnchor editAs="twoCell">
    <xdr:from>
      <xdr:col>15</xdr:col>
      <xdr:colOff>0</xdr:colOff>
      <xdr:row>93</xdr:row>
      <xdr:rowOff>28440</xdr:rowOff>
    </xdr:from>
    <xdr:to>
      <xdr:col>15</xdr:col>
      <xdr:colOff>101160</xdr:colOff>
      <xdr:row>93</xdr:row>
      <xdr:rowOff>129600</xdr:rowOff>
    </xdr:to>
    <xdr:sp>
      <xdr:nvSpPr>
        <xdr:cNvPr id="2263" name="楕円 261"/>
        <xdr:cNvSpPr/>
      </xdr:nvSpPr>
      <xdr:spPr>
        <a:xfrm>
          <a:off x="2571480" y="15401520"/>
          <a:ext cx="101160" cy="1011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oneCell">
    <xdr:from>
      <xdr:col>13</xdr:col>
      <xdr:colOff>168840</xdr:colOff>
      <xdr:row>91</xdr:row>
      <xdr:rowOff>167040</xdr:rowOff>
    </xdr:from>
    <xdr:to>
      <xdr:col>17</xdr:col>
      <xdr:colOff>7920</xdr:colOff>
      <xdr:row>93</xdr:row>
      <xdr:rowOff>42120</xdr:rowOff>
    </xdr:to>
    <xdr:sp>
      <xdr:nvSpPr>
        <xdr:cNvPr id="2264" name="テキスト ボックス 262"/>
        <xdr:cNvSpPr/>
      </xdr:nvSpPr>
      <xdr:spPr>
        <a:xfrm>
          <a:off x="2397600" y="15197400"/>
          <a:ext cx="524880" cy="21780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gn="ctr">
            <a:lnSpc>
              <a:spcPct val="100000"/>
            </a:lnSpc>
          </a:pPr>
          <a:r>
            <a:rPr b="1" lang="en-US" sz="1000" spc="-1" strike="noStrike">
              <a:solidFill>
                <a:srgbClr val="ff0000"/>
              </a:solidFill>
              <a:latin typeface="ＭＳ Ｐゴシック"/>
              <a:ea typeface="ＭＳ Ｐゴシック"/>
            </a:rPr>
            <a:t>50,071</a:t>
          </a:r>
          <a:endParaRPr b="0" lang="en-US" sz="1000" spc="-1" strike="noStrike">
            <a:latin typeface="Times New Roman"/>
          </a:endParaRPr>
        </a:p>
      </xdr:txBody>
    </xdr:sp>
    <xdr:clientData/>
  </xdr:twoCellAnchor>
  <xdr:twoCellAnchor editAs="twoCell">
    <xdr:from>
      <xdr:col>10</xdr:col>
      <xdr:colOff>63360</xdr:colOff>
      <xdr:row>93</xdr:row>
      <xdr:rowOff>136800</xdr:rowOff>
    </xdr:from>
    <xdr:to>
      <xdr:col>10</xdr:col>
      <xdr:colOff>164520</xdr:colOff>
      <xdr:row>94</xdr:row>
      <xdr:rowOff>66600</xdr:rowOff>
    </xdr:to>
    <xdr:sp>
      <xdr:nvSpPr>
        <xdr:cNvPr id="2265" name="楕円 263"/>
        <xdr:cNvSpPr/>
      </xdr:nvSpPr>
      <xdr:spPr>
        <a:xfrm>
          <a:off x="1777680" y="15509880"/>
          <a:ext cx="101160" cy="10152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oneCell">
    <xdr:from>
      <xdr:col>9</xdr:col>
      <xdr:colOff>41760</xdr:colOff>
      <xdr:row>92</xdr:row>
      <xdr:rowOff>104040</xdr:rowOff>
    </xdr:from>
    <xdr:to>
      <xdr:col>12</xdr:col>
      <xdr:colOff>52200</xdr:colOff>
      <xdr:row>93</xdr:row>
      <xdr:rowOff>150480</xdr:rowOff>
    </xdr:to>
    <xdr:sp>
      <xdr:nvSpPr>
        <xdr:cNvPr id="2266" name="テキスト ボックス 264"/>
        <xdr:cNvSpPr/>
      </xdr:nvSpPr>
      <xdr:spPr>
        <a:xfrm>
          <a:off x="1584720" y="15305760"/>
          <a:ext cx="524880" cy="21780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gn="ctr">
            <a:lnSpc>
              <a:spcPct val="100000"/>
            </a:lnSpc>
          </a:pPr>
          <a:r>
            <a:rPr b="1" lang="en-US" sz="1000" spc="-1" strike="noStrike">
              <a:solidFill>
                <a:srgbClr val="ff0000"/>
              </a:solidFill>
              <a:latin typeface="ＭＳ Ｐゴシック"/>
              <a:ea typeface="ＭＳ Ｐゴシック"/>
            </a:rPr>
            <a:t>47,705</a:t>
          </a:r>
          <a:endParaRPr b="0" lang="en-US" sz="1000" spc="-1" strike="noStrike">
            <a:latin typeface="Times New Roman"/>
          </a:endParaRPr>
        </a:p>
      </xdr:txBody>
    </xdr:sp>
    <xdr:clientData/>
  </xdr:twoCellAnchor>
  <xdr:twoCellAnchor editAs="twoCell">
    <xdr:from>
      <xdr:col>5</xdr:col>
      <xdr:colOff>127080</xdr:colOff>
      <xdr:row>96</xdr:row>
      <xdr:rowOff>103680</xdr:rowOff>
    </xdr:from>
    <xdr:to>
      <xdr:col>6</xdr:col>
      <xdr:colOff>37800</xdr:colOff>
      <xdr:row>97</xdr:row>
      <xdr:rowOff>33480</xdr:rowOff>
    </xdr:to>
    <xdr:sp>
      <xdr:nvSpPr>
        <xdr:cNvPr id="2267" name="楕円 265"/>
        <xdr:cNvSpPr/>
      </xdr:nvSpPr>
      <xdr:spPr>
        <a:xfrm>
          <a:off x="984240" y="15991200"/>
          <a:ext cx="82080" cy="1011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oneCell">
    <xdr:from>
      <xdr:col>4</xdr:col>
      <xdr:colOff>105480</xdr:colOff>
      <xdr:row>95</xdr:row>
      <xdr:rowOff>70920</xdr:rowOff>
    </xdr:from>
    <xdr:to>
      <xdr:col>7</xdr:col>
      <xdr:colOff>116280</xdr:colOff>
      <xdr:row>96</xdr:row>
      <xdr:rowOff>117360</xdr:rowOff>
    </xdr:to>
    <xdr:sp>
      <xdr:nvSpPr>
        <xdr:cNvPr id="2268" name="テキスト ボックス 266"/>
        <xdr:cNvSpPr/>
      </xdr:nvSpPr>
      <xdr:spPr>
        <a:xfrm>
          <a:off x="791280" y="15787080"/>
          <a:ext cx="524880" cy="21780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gn="ctr">
            <a:lnSpc>
              <a:spcPct val="100000"/>
            </a:lnSpc>
          </a:pPr>
          <a:r>
            <a:rPr b="1" lang="en-US" sz="1000" spc="-1" strike="noStrike">
              <a:solidFill>
                <a:srgbClr val="ff0000"/>
              </a:solidFill>
              <a:latin typeface="ＭＳ Ｐゴシック"/>
              <a:ea typeface="ＭＳ Ｐゴシック"/>
            </a:rPr>
            <a:t>37,173</a:t>
          </a:r>
          <a:endParaRPr b="0" lang="en-US" sz="1000" spc="-1" strike="noStrike">
            <a:latin typeface="Times New Roman"/>
          </a:endParaRPr>
        </a:p>
      </xdr:txBody>
    </xdr:sp>
    <xdr:clientData/>
  </xdr:twoCellAnchor>
  <xdr:twoCellAnchor editAs="twoCell">
    <xdr:from>
      <xdr:col>34</xdr:col>
      <xdr:colOff>127080</xdr:colOff>
      <xdr:row>23</xdr:row>
      <xdr:rowOff>57240</xdr:rowOff>
    </xdr:from>
    <xdr:to>
      <xdr:col>59</xdr:col>
      <xdr:colOff>50400</xdr:colOff>
      <xdr:row>25</xdr:row>
      <xdr:rowOff>31320</xdr:rowOff>
    </xdr:to>
    <xdr:sp>
      <xdr:nvSpPr>
        <xdr:cNvPr id="2269" name="正方形/長方形 267"/>
        <xdr:cNvSpPr/>
      </xdr:nvSpPr>
      <xdr:spPr>
        <a:xfrm>
          <a:off x="5956200" y="3860640"/>
          <a:ext cx="4209480" cy="304200"/>
        </a:xfrm>
        <a:prstGeom prst="rect">
          <a:avLst/>
        </a:prstGeom>
        <a:solidFill>
          <a:schemeClr val="bg1"/>
        </a:solidFill>
        <a:ln w="19050">
          <a:solidFill>
            <a:srgbClr val="000000"/>
          </a:solidFill>
        </a:ln>
      </xdr:spPr>
      <xdr:style>
        <a:lnRef idx="2">
          <a:schemeClr val="accent1">
            <a:shade val="50000"/>
          </a:schemeClr>
        </a:lnRef>
        <a:fillRef idx="1">
          <a:schemeClr val="accent1"/>
        </a:fillRef>
        <a:effectRef idx="0">
          <a:schemeClr val="accent1"/>
        </a:effectRef>
        <a:fontRef idx="minor"/>
      </xdr:style>
      <xdr:txBody>
        <a:bodyPr horzOverflow="clip" vertOverflow="clip" lIns="90000" rIns="90000" tIns="45000" bIns="45000" anchor="ctr">
          <a:noAutofit/>
        </a:bodyPr>
        <a:p>
          <a:pPr algn="ctr">
            <a:lnSpc>
              <a:spcPct val="100000"/>
            </a:lnSpc>
          </a:pPr>
          <a:r>
            <a:rPr b="1" lang="ja-JP" sz="1600" spc="-1" strike="noStrike">
              <a:solidFill>
                <a:srgbClr val="000000"/>
              </a:solidFill>
              <a:latin typeface="ＭＳ Ｐゴシック"/>
              <a:ea typeface="ＭＳ Ｐゴシック"/>
            </a:rPr>
            <a:t>労働費</a:t>
          </a:r>
          <a:endParaRPr b="0" lang="en-US" sz="1600" spc="-1" strike="noStrike">
            <a:latin typeface="Times New Roman"/>
          </a:endParaRPr>
        </a:p>
      </xdr:txBody>
    </xdr:sp>
    <xdr:clientData/>
  </xdr:twoCellAnchor>
  <xdr:twoCellAnchor editAs="twoCell">
    <xdr:from>
      <xdr:col>35</xdr:col>
      <xdr:colOff>63360</xdr:colOff>
      <xdr:row>25</xdr:row>
      <xdr:rowOff>57240</xdr:rowOff>
    </xdr:from>
    <xdr:to>
      <xdr:col>43</xdr:col>
      <xdr:colOff>63000</xdr:colOff>
      <xdr:row>26</xdr:row>
      <xdr:rowOff>139320</xdr:rowOff>
    </xdr:to>
    <xdr:sp>
      <xdr:nvSpPr>
        <xdr:cNvPr id="2270" name="正方形/長方形 268"/>
        <xdr:cNvSpPr/>
      </xdr:nvSpPr>
      <xdr:spPr>
        <a:xfrm>
          <a:off x="6063840" y="4190760"/>
          <a:ext cx="1371240" cy="247320"/>
        </a:xfrm>
        <a:prstGeom prst="rect">
          <a:avLst/>
        </a:prstGeom>
        <a:noFill/>
        <a:ln w="19050">
          <a:noFill/>
        </a:ln>
      </xdr:spPr>
      <xdr:style>
        <a:lnRef idx="2">
          <a:schemeClr val="accent1">
            <a:shade val="50000"/>
          </a:schemeClr>
        </a:lnRef>
        <a:fillRef idx="1">
          <a:schemeClr val="accent1"/>
        </a:fillRef>
        <a:effectRef idx="0">
          <a:schemeClr val="accent1"/>
        </a:effectRef>
        <a:fontRef idx="minor"/>
      </xdr:style>
      <xdr:txBody>
        <a:bodyPr horzOverflow="clip" vertOverflow="clip" lIns="90000" rIns="90000" tIns="45000" bIns="45000" anchor="ctr">
          <a:noAutofit/>
        </a:bodyPr>
        <a:p>
          <a:pPr algn="r">
            <a:lnSpc>
              <a:spcPct val="100000"/>
            </a:lnSpc>
          </a:pPr>
          <a:r>
            <a:rPr b="1" i="1" lang="ja-JP" sz="1200" spc="-1" strike="noStrike">
              <a:solidFill>
                <a:srgbClr val="4080ff"/>
              </a:solidFill>
              <a:latin typeface="ＭＳ Ｐゴシック"/>
              <a:ea typeface="ＭＳ Ｐゴシック"/>
            </a:rPr>
            <a:t>類似団体内順位</a:t>
          </a:r>
          <a:endParaRPr b="0" lang="en-US" sz="1200" spc="-1" strike="noStrike">
            <a:latin typeface="Times New Roman"/>
          </a:endParaRPr>
        </a:p>
      </xdr:txBody>
    </xdr:sp>
    <xdr:clientData/>
  </xdr:twoCellAnchor>
  <xdr:twoCellAnchor editAs="twoCell">
    <xdr:from>
      <xdr:col>35</xdr:col>
      <xdr:colOff>63360</xdr:colOff>
      <xdr:row>26</xdr:row>
      <xdr:rowOff>88920</xdr:rowOff>
    </xdr:from>
    <xdr:to>
      <xdr:col>43</xdr:col>
      <xdr:colOff>63000</xdr:colOff>
      <xdr:row>27</xdr:row>
      <xdr:rowOff>164520</xdr:rowOff>
    </xdr:to>
    <xdr:sp>
      <xdr:nvSpPr>
        <xdr:cNvPr id="2271" name="正方形/長方形 269"/>
        <xdr:cNvSpPr/>
      </xdr:nvSpPr>
      <xdr:spPr>
        <a:xfrm>
          <a:off x="6063840" y="4387680"/>
          <a:ext cx="1371240" cy="240840"/>
        </a:xfrm>
        <a:prstGeom prst="rect">
          <a:avLst/>
        </a:prstGeom>
        <a:noFill/>
        <a:ln w="19050">
          <a:noFill/>
        </a:ln>
      </xdr:spPr>
      <xdr:style>
        <a:lnRef idx="2">
          <a:schemeClr val="accent1">
            <a:shade val="50000"/>
          </a:schemeClr>
        </a:lnRef>
        <a:fillRef idx="1">
          <a:schemeClr val="accent1"/>
        </a:fillRef>
        <a:effectRef idx="0">
          <a:schemeClr val="accent1"/>
        </a:effectRef>
        <a:fontRef idx="minor"/>
      </xdr:style>
      <xdr:txBody>
        <a:bodyPr horzOverflow="clip" vertOverflow="clip" lIns="90000" rIns="90000" tIns="45000" bIns="45000" anchor="ctr">
          <a:noAutofit/>
        </a:bodyPr>
        <a:p>
          <a:pPr algn="r">
            <a:lnSpc>
              <a:spcPct val="100000"/>
            </a:lnSpc>
          </a:pPr>
          <a:r>
            <a:rPr b="1" i="1" lang="en-US" sz="1200" spc="-1" strike="noStrike">
              <a:solidFill>
                <a:srgbClr val="4080ff"/>
              </a:solidFill>
              <a:latin typeface="ＭＳ Ｐゴシック"/>
              <a:ea typeface="ＭＳ Ｐゴシック"/>
            </a:rPr>
            <a:t>8/29</a:t>
          </a:r>
          <a:endParaRPr b="0" lang="en-US" sz="1200" spc="-1" strike="noStrike">
            <a:latin typeface="Times New Roman"/>
          </a:endParaRPr>
        </a:p>
      </xdr:txBody>
    </xdr:sp>
    <xdr:clientData/>
  </xdr:twoCellAnchor>
  <xdr:twoCellAnchor editAs="twoCell">
    <xdr:from>
      <xdr:col>40</xdr:col>
      <xdr:colOff>127080</xdr:colOff>
      <xdr:row>25</xdr:row>
      <xdr:rowOff>57240</xdr:rowOff>
    </xdr:from>
    <xdr:to>
      <xdr:col>48</xdr:col>
      <xdr:colOff>126720</xdr:colOff>
      <xdr:row>26</xdr:row>
      <xdr:rowOff>139320</xdr:rowOff>
    </xdr:to>
    <xdr:sp>
      <xdr:nvSpPr>
        <xdr:cNvPr id="2272" name="正方形/長方形 270"/>
        <xdr:cNvSpPr/>
      </xdr:nvSpPr>
      <xdr:spPr>
        <a:xfrm>
          <a:off x="6985080" y="4190760"/>
          <a:ext cx="1371240" cy="247320"/>
        </a:xfrm>
        <a:prstGeom prst="rect">
          <a:avLst/>
        </a:prstGeom>
        <a:noFill/>
        <a:ln w="19050">
          <a:noFill/>
        </a:ln>
      </xdr:spPr>
      <xdr:style>
        <a:lnRef idx="2">
          <a:schemeClr val="accent1">
            <a:shade val="50000"/>
          </a:schemeClr>
        </a:lnRef>
        <a:fillRef idx="1">
          <a:schemeClr val="accent1"/>
        </a:fillRef>
        <a:effectRef idx="0">
          <a:schemeClr val="accent1"/>
        </a:effectRef>
        <a:fontRef idx="minor"/>
      </xdr:style>
      <xdr:txBody>
        <a:bodyPr horzOverflow="clip" vertOverflow="clip" lIns="90000" rIns="90000" tIns="45000" bIns="45000" anchor="ctr">
          <a:noAutofit/>
        </a:bodyPr>
        <a:p>
          <a:pPr algn="r">
            <a:lnSpc>
              <a:spcPct val="100000"/>
            </a:lnSpc>
          </a:pPr>
          <a:r>
            <a:rPr b="1" i="1" lang="ja-JP" sz="1200" spc="-1" strike="noStrike">
              <a:solidFill>
                <a:srgbClr val="4080ff"/>
              </a:solidFill>
              <a:latin typeface="ＭＳ Ｐゴシック"/>
              <a:ea typeface="ＭＳ Ｐゴシック"/>
            </a:rPr>
            <a:t>全国平均</a:t>
          </a:r>
          <a:endParaRPr b="0" lang="en-US" sz="1200" spc="-1" strike="noStrike">
            <a:latin typeface="Times New Roman"/>
          </a:endParaRPr>
        </a:p>
      </xdr:txBody>
    </xdr:sp>
    <xdr:clientData/>
  </xdr:twoCellAnchor>
  <xdr:twoCellAnchor editAs="twoCell">
    <xdr:from>
      <xdr:col>40</xdr:col>
      <xdr:colOff>127080</xdr:colOff>
      <xdr:row>26</xdr:row>
      <xdr:rowOff>88920</xdr:rowOff>
    </xdr:from>
    <xdr:to>
      <xdr:col>48</xdr:col>
      <xdr:colOff>126720</xdr:colOff>
      <xdr:row>27</xdr:row>
      <xdr:rowOff>164520</xdr:rowOff>
    </xdr:to>
    <xdr:sp>
      <xdr:nvSpPr>
        <xdr:cNvPr id="2273" name="正方形/長方形 271"/>
        <xdr:cNvSpPr/>
      </xdr:nvSpPr>
      <xdr:spPr>
        <a:xfrm>
          <a:off x="6985080" y="4387680"/>
          <a:ext cx="1371240" cy="240840"/>
        </a:xfrm>
        <a:prstGeom prst="rect">
          <a:avLst/>
        </a:prstGeom>
        <a:noFill/>
        <a:ln w="19050">
          <a:noFill/>
        </a:ln>
      </xdr:spPr>
      <xdr:style>
        <a:lnRef idx="2">
          <a:schemeClr val="accent1">
            <a:shade val="50000"/>
          </a:schemeClr>
        </a:lnRef>
        <a:fillRef idx="1">
          <a:schemeClr val="accent1"/>
        </a:fillRef>
        <a:effectRef idx="0">
          <a:schemeClr val="accent1"/>
        </a:effectRef>
        <a:fontRef idx="minor"/>
      </xdr:style>
      <xdr:txBody>
        <a:bodyPr horzOverflow="clip" vertOverflow="clip" lIns="90000" rIns="90000" tIns="45000" bIns="45000" anchor="ctr">
          <a:noAutofit/>
        </a:bodyPr>
        <a:p>
          <a:pPr algn="r">
            <a:lnSpc>
              <a:spcPct val="100000"/>
            </a:lnSpc>
          </a:pPr>
          <a:r>
            <a:rPr b="1" i="1" lang="en-US" sz="1200" spc="-1" strike="noStrike">
              <a:solidFill>
                <a:srgbClr val="4080ff"/>
              </a:solidFill>
              <a:latin typeface="ＭＳ Ｐゴシック"/>
              <a:ea typeface="ＭＳ Ｐゴシック"/>
            </a:rPr>
            <a:t>712</a:t>
          </a:r>
          <a:endParaRPr b="0" lang="en-US" sz="1200" spc="-1" strike="noStrike">
            <a:latin typeface="Times New Roman"/>
          </a:endParaRPr>
        </a:p>
      </xdr:txBody>
    </xdr:sp>
    <xdr:clientData/>
  </xdr:twoCellAnchor>
  <xdr:twoCellAnchor editAs="twoCell">
    <xdr:from>
      <xdr:col>46</xdr:col>
      <xdr:colOff>127080</xdr:colOff>
      <xdr:row>25</xdr:row>
      <xdr:rowOff>57240</xdr:rowOff>
    </xdr:from>
    <xdr:to>
      <xdr:col>54</xdr:col>
      <xdr:colOff>126720</xdr:colOff>
      <xdr:row>26</xdr:row>
      <xdr:rowOff>139320</xdr:rowOff>
    </xdr:to>
    <xdr:sp>
      <xdr:nvSpPr>
        <xdr:cNvPr id="2274" name="正方形/長方形 272"/>
        <xdr:cNvSpPr/>
      </xdr:nvSpPr>
      <xdr:spPr>
        <a:xfrm>
          <a:off x="8013600" y="4190760"/>
          <a:ext cx="1371240" cy="247320"/>
        </a:xfrm>
        <a:prstGeom prst="rect">
          <a:avLst/>
        </a:prstGeom>
        <a:noFill/>
        <a:ln w="19050">
          <a:noFill/>
        </a:ln>
      </xdr:spPr>
      <xdr:style>
        <a:lnRef idx="2">
          <a:schemeClr val="accent1">
            <a:shade val="50000"/>
          </a:schemeClr>
        </a:lnRef>
        <a:fillRef idx="1">
          <a:schemeClr val="accent1"/>
        </a:fillRef>
        <a:effectRef idx="0">
          <a:schemeClr val="accent1"/>
        </a:effectRef>
        <a:fontRef idx="minor"/>
      </xdr:style>
      <xdr:txBody>
        <a:bodyPr horzOverflow="clip" vertOverflow="clip" lIns="90000" rIns="90000" tIns="45000" bIns="45000" anchor="ctr">
          <a:noAutofit/>
        </a:bodyPr>
        <a:p>
          <a:pPr algn="r">
            <a:lnSpc>
              <a:spcPct val="100000"/>
            </a:lnSpc>
          </a:pPr>
          <a:r>
            <a:rPr b="1" i="1" lang="ja-JP" sz="1200" spc="-1" strike="noStrike">
              <a:solidFill>
                <a:srgbClr val="4080ff"/>
              </a:solidFill>
              <a:latin typeface="ＭＳ Ｐゴシック"/>
              <a:ea typeface="ＭＳ Ｐゴシック"/>
            </a:rPr>
            <a:t>静岡県平均</a:t>
          </a:r>
          <a:endParaRPr b="0" lang="en-US" sz="1200" spc="-1" strike="noStrike">
            <a:latin typeface="Times New Roman"/>
          </a:endParaRPr>
        </a:p>
      </xdr:txBody>
    </xdr:sp>
    <xdr:clientData/>
  </xdr:twoCellAnchor>
  <xdr:twoCellAnchor editAs="twoCell">
    <xdr:from>
      <xdr:col>46</xdr:col>
      <xdr:colOff>127080</xdr:colOff>
      <xdr:row>26</xdr:row>
      <xdr:rowOff>88920</xdr:rowOff>
    </xdr:from>
    <xdr:to>
      <xdr:col>54</xdr:col>
      <xdr:colOff>126720</xdr:colOff>
      <xdr:row>27</xdr:row>
      <xdr:rowOff>164520</xdr:rowOff>
    </xdr:to>
    <xdr:sp>
      <xdr:nvSpPr>
        <xdr:cNvPr id="2275" name="正方形/長方形 273"/>
        <xdr:cNvSpPr/>
      </xdr:nvSpPr>
      <xdr:spPr>
        <a:xfrm>
          <a:off x="8013600" y="4387680"/>
          <a:ext cx="1371240" cy="240840"/>
        </a:xfrm>
        <a:prstGeom prst="rect">
          <a:avLst/>
        </a:prstGeom>
        <a:noFill/>
        <a:ln w="19050">
          <a:noFill/>
        </a:ln>
      </xdr:spPr>
      <xdr:style>
        <a:lnRef idx="2">
          <a:schemeClr val="accent1">
            <a:shade val="50000"/>
          </a:schemeClr>
        </a:lnRef>
        <a:fillRef idx="1">
          <a:schemeClr val="accent1"/>
        </a:fillRef>
        <a:effectRef idx="0">
          <a:schemeClr val="accent1"/>
        </a:effectRef>
        <a:fontRef idx="minor"/>
      </xdr:style>
      <xdr:txBody>
        <a:bodyPr horzOverflow="clip" vertOverflow="clip" lIns="90000" rIns="90000" tIns="45000" bIns="45000" anchor="ctr">
          <a:noAutofit/>
        </a:bodyPr>
        <a:p>
          <a:pPr algn="r">
            <a:lnSpc>
              <a:spcPct val="100000"/>
            </a:lnSpc>
          </a:pPr>
          <a:r>
            <a:rPr b="1" i="1" lang="en-US" sz="1200" spc="-1" strike="noStrike">
              <a:solidFill>
                <a:srgbClr val="4080ff"/>
              </a:solidFill>
              <a:latin typeface="ＭＳ Ｐゴシック"/>
              <a:ea typeface="ＭＳ Ｐゴシック"/>
            </a:rPr>
            <a:t>2,291</a:t>
          </a:r>
          <a:endParaRPr b="0" lang="en-US" sz="1200" spc="-1" strike="noStrike">
            <a:latin typeface="Times New Roman"/>
          </a:endParaRPr>
        </a:p>
      </xdr:txBody>
    </xdr:sp>
    <xdr:clientData/>
  </xdr:twoCellAnchor>
  <xdr:twoCellAnchor editAs="twoCell">
    <xdr:from>
      <xdr:col>34</xdr:col>
      <xdr:colOff>127080</xdr:colOff>
      <xdr:row>28</xdr:row>
      <xdr:rowOff>25560</xdr:rowOff>
    </xdr:from>
    <xdr:to>
      <xdr:col>59</xdr:col>
      <xdr:colOff>50400</xdr:colOff>
      <xdr:row>41</xdr:row>
      <xdr:rowOff>82440</xdr:rowOff>
    </xdr:to>
    <xdr:sp>
      <xdr:nvSpPr>
        <xdr:cNvPr id="2276" name="正方形/長方形 274"/>
        <xdr:cNvSpPr/>
      </xdr:nvSpPr>
      <xdr:spPr>
        <a:xfrm>
          <a:off x="5956200" y="4654440"/>
          <a:ext cx="4209480" cy="2203200"/>
        </a:xfrm>
        <a:prstGeom prst="rect">
          <a:avLst/>
        </a:prstGeom>
        <a:solidFill>
          <a:srgbClr val="e6ffd5"/>
        </a:solidFill>
        <a:ln w="19050">
          <a:noFill/>
        </a:ln>
      </xdr:spPr>
      <xdr:style>
        <a:lnRef idx="2">
          <a:schemeClr val="accent1">
            <a:shade val="50000"/>
          </a:schemeClr>
        </a:lnRef>
        <a:fillRef idx="1">
          <a:schemeClr val="accent1"/>
        </a:fillRef>
        <a:effectRef idx="0">
          <a:schemeClr val="accent1"/>
        </a:effectRef>
        <a:fontRef idx="minor"/>
      </xdr:style>
    </xdr:sp>
    <xdr:clientData/>
  </xdr:twoCellAnchor>
  <xdr:twoCellAnchor editAs="oneCell">
    <xdr:from>
      <xdr:col>34</xdr:col>
      <xdr:colOff>91440</xdr:colOff>
      <xdr:row>27</xdr:row>
      <xdr:rowOff>6480</xdr:rowOff>
    </xdr:from>
    <xdr:to>
      <xdr:col>36</xdr:col>
      <xdr:colOff>92880</xdr:colOff>
      <xdr:row>28</xdr:row>
      <xdr:rowOff>33480</xdr:rowOff>
    </xdr:to>
    <xdr:sp>
      <xdr:nvSpPr>
        <xdr:cNvPr id="2277" name="テキスト ボックス 275"/>
        <xdr:cNvSpPr/>
      </xdr:nvSpPr>
      <xdr:spPr>
        <a:xfrm>
          <a:off x="5920560" y="4470480"/>
          <a:ext cx="344520" cy="191880"/>
        </a:xfrm>
        <a:prstGeom prst="rect">
          <a:avLst/>
        </a:prstGeom>
        <a:noFill/>
        <a:ln w="0">
          <a:noFill/>
        </a:ln>
      </xdr:spPr>
      <xdr:style>
        <a:lnRef idx="0"/>
        <a:fillRef idx="0"/>
        <a:effectRef idx="0"/>
        <a:fontRef idx="minor"/>
      </xdr:style>
      <xdr:txBody>
        <a:bodyPr wrap="none" horzOverflow="clip" vertOverflow="clip" lIns="90000" rIns="90000" tIns="45000" bIns="45000">
          <a:spAutoFit/>
        </a:bodyPr>
        <a:p>
          <a:pPr>
            <a:lnSpc>
              <a:spcPct val="100000"/>
            </a:lnSpc>
          </a:pPr>
          <a:r>
            <a:rPr b="0" lang="en-US" sz="800" spc="-1" strike="noStrike">
              <a:solidFill>
                <a:srgbClr val="000000"/>
              </a:solidFill>
              <a:latin typeface="ＭＳ Ｐゴシック"/>
              <a:ea typeface="ＭＳ Ｐゴシック"/>
            </a:rPr>
            <a:t>(</a:t>
          </a:r>
          <a:r>
            <a:rPr b="0" lang="ja-JP" sz="800" spc="-1" strike="noStrike">
              <a:solidFill>
                <a:srgbClr val="000000"/>
              </a:solidFill>
              <a:latin typeface="ＭＳ Ｐゴシック"/>
              <a:ea typeface="ＭＳ Ｐゴシック"/>
            </a:rPr>
            <a:t>円</a:t>
          </a:r>
          <a:r>
            <a:rPr b="0" lang="en-US" sz="800" spc="-1" strike="noStrike">
              <a:solidFill>
                <a:srgbClr val="000000"/>
              </a:solidFill>
              <a:latin typeface="ＭＳ Ｐゴシック"/>
              <a:ea typeface="ＭＳ Ｐゴシック"/>
            </a:rPr>
            <a:t>)</a:t>
          </a:r>
          <a:endParaRPr b="0" lang="en-US" sz="800" spc="-1" strike="noStrike">
            <a:latin typeface="Times New Roman"/>
          </a:endParaRPr>
        </a:p>
      </xdr:txBody>
    </xdr:sp>
    <xdr:clientData/>
  </xdr:twoCellAnchor>
  <xdr:twoCellAnchor editAs="twoCell">
    <xdr:from>
      <xdr:col>34</xdr:col>
      <xdr:colOff>126720</xdr:colOff>
      <xdr:row>41</xdr:row>
      <xdr:rowOff>82440</xdr:rowOff>
    </xdr:from>
    <xdr:to>
      <xdr:col>59</xdr:col>
      <xdr:colOff>50760</xdr:colOff>
      <xdr:row>41</xdr:row>
      <xdr:rowOff>82440</xdr:rowOff>
    </xdr:to>
    <xdr:sp>
      <xdr:nvSpPr>
        <xdr:cNvPr id="2278" name="直線コネクタ 276"/>
        <xdr:cNvSpPr/>
      </xdr:nvSpPr>
      <xdr:spPr>
        <a:xfrm>
          <a:off x="5955840" y="6857640"/>
          <a:ext cx="4210200" cy="0"/>
        </a:xfrm>
        <a:prstGeom prst="line">
          <a:avLst/>
        </a:prstGeom>
        <a:ln>
          <a:solidFill>
            <a:srgbClr val="c0c0c0"/>
          </a:solidFill>
        </a:ln>
      </xdr:spPr>
      <xdr:style>
        <a:lnRef idx="1">
          <a:schemeClr val="accent1"/>
        </a:lnRef>
        <a:fillRef idx="0">
          <a:schemeClr val="accent1"/>
        </a:fillRef>
        <a:effectRef idx="0">
          <a:schemeClr val="accent1"/>
        </a:effectRef>
        <a:fontRef idx="minor"/>
      </xdr:style>
    </xdr:sp>
    <xdr:clientData/>
  </xdr:twoCellAnchor>
  <xdr:twoCellAnchor editAs="twoCell">
    <xdr:from>
      <xdr:col>34</xdr:col>
      <xdr:colOff>126720</xdr:colOff>
      <xdr:row>38</xdr:row>
      <xdr:rowOff>139680</xdr:rowOff>
    </xdr:from>
    <xdr:to>
      <xdr:col>59</xdr:col>
      <xdr:colOff>50760</xdr:colOff>
      <xdr:row>38</xdr:row>
      <xdr:rowOff>139680</xdr:rowOff>
    </xdr:to>
    <xdr:sp>
      <xdr:nvSpPr>
        <xdr:cNvPr id="2279" name="直線コネクタ 277"/>
        <xdr:cNvSpPr/>
      </xdr:nvSpPr>
      <xdr:spPr>
        <a:xfrm>
          <a:off x="5955840" y="6419520"/>
          <a:ext cx="4210200" cy="0"/>
        </a:xfrm>
        <a:prstGeom prst="line">
          <a:avLst/>
        </a:prstGeom>
        <a:ln>
          <a:solidFill>
            <a:srgbClr val="c0c0c0"/>
          </a:solidFill>
        </a:ln>
      </xdr:spPr>
      <xdr:style>
        <a:lnRef idx="1">
          <a:schemeClr val="accent1"/>
        </a:lnRef>
        <a:fillRef idx="0">
          <a:schemeClr val="accent1"/>
        </a:fillRef>
        <a:effectRef idx="0">
          <a:schemeClr val="accent1"/>
        </a:effectRef>
        <a:fontRef idx="minor"/>
      </xdr:style>
    </xdr:sp>
    <xdr:clientData/>
  </xdr:twoCellAnchor>
  <xdr:twoCellAnchor editAs="oneCell">
    <xdr:from>
      <xdr:col>33</xdr:col>
      <xdr:colOff>70560</xdr:colOff>
      <xdr:row>38</xdr:row>
      <xdr:rowOff>24480</xdr:rowOff>
    </xdr:from>
    <xdr:to>
      <xdr:col>34</xdr:col>
      <xdr:colOff>144000</xdr:colOff>
      <xdr:row>39</xdr:row>
      <xdr:rowOff>77040</xdr:rowOff>
    </xdr:to>
    <xdr:sp>
      <xdr:nvSpPr>
        <xdr:cNvPr id="2280" name="テキスト ボックス 278"/>
        <xdr:cNvSpPr/>
      </xdr:nvSpPr>
      <xdr:spPr>
        <a:xfrm>
          <a:off x="5728320" y="6304320"/>
          <a:ext cx="244800" cy="21780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gn="r">
            <a:lnSpc>
              <a:spcPct val="100000"/>
            </a:lnSpc>
          </a:pPr>
          <a:r>
            <a:rPr b="0" lang="en-US" sz="1000" spc="-1" strike="noStrike">
              <a:solidFill>
                <a:srgbClr val="000000"/>
              </a:solidFill>
              <a:latin typeface="ＭＳ Ｐゴシック"/>
              <a:ea typeface="ＭＳ Ｐゴシック"/>
            </a:rPr>
            <a:t>0</a:t>
          </a:r>
          <a:endParaRPr b="0" lang="en-US" sz="1000" spc="-1" strike="noStrike">
            <a:latin typeface="Times New Roman"/>
          </a:endParaRPr>
        </a:p>
      </xdr:txBody>
    </xdr:sp>
    <xdr:clientData/>
  </xdr:twoCellAnchor>
  <xdr:twoCellAnchor editAs="twoCell">
    <xdr:from>
      <xdr:col>34</xdr:col>
      <xdr:colOff>126720</xdr:colOff>
      <xdr:row>36</xdr:row>
      <xdr:rowOff>25200</xdr:rowOff>
    </xdr:from>
    <xdr:to>
      <xdr:col>59</xdr:col>
      <xdr:colOff>50760</xdr:colOff>
      <xdr:row>36</xdr:row>
      <xdr:rowOff>25200</xdr:rowOff>
    </xdr:to>
    <xdr:sp>
      <xdr:nvSpPr>
        <xdr:cNvPr id="2281" name="直線コネクタ 279"/>
        <xdr:cNvSpPr/>
      </xdr:nvSpPr>
      <xdr:spPr>
        <a:xfrm>
          <a:off x="5955840" y="5974920"/>
          <a:ext cx="4210200" cy="0"/>
        </a:xfrm>
        <a:prstGeom prst="line">
          <a:avLst/>
        </a:prstGeom>
        <a:ln>
          <a:solidFill>
            <a:srgbClr val="c0c0c0"/>
          </a:solidFill>
        </a:ln>
      </xdr:spPr>
      <xdr:style>
        <a:lnRef idx="1">
          <a:schemeClr val="accent1"/>
        </a:lnRef>
        <a:fillRef idx="0">
          <a:schemeClr val="accent1"/>
        </a:fillRef>
        <a:effectRef idx="0">
          <a:schemeClr val="accent1"/>
        </a:effectRef>
        <a:fontRef idx="minor"/>
      </xdr:style>
    </xdr:sp>
    <xdr:clientData/>
  </xdr:twoCellAnchor>
  <xdr:twoCellAnchor editAs="oneCell">
    <xdr:from>
      <xdr:col>32</xdr:col>
      <xdr:colOff>43560</xdr:colOff>
      <xdr:row>35</xdr:row>
      <xdr:rowOff>75240</xdr:rowOff>
    </xdr:from>
    <xdr:to>
      <xdr:col>34</xdr:col>
      <xdr:colOff>162000</xdr:colOff>
      <xdr:row>36</xdr:row>
      <xdr:rowOff>128160</xdr:rowOff>
    </xdr:to>
    <xdr:sp>
      <xdr:nvSpPr>
        <xdr:cNvPr id="2282" name="テキスト ボックス 280"/>
        <xdr:cNvSpPr/>
      </xdr:nvSpPr>
      <xdr:spPr>
        <a:xfrm>
          <a:off x="5529960" y="5860080"/>
          <a:ext cx="461160" cy="21780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gn="r">
            <a:lnSpc>
              <a:spcPct val="100000"/>
            </a:lnSpc>
          </a:pPr>
          <a:r>
            <a:rPr b="0" lang="en-US" sz="1000" spc="-1" strike="noStrike">
              <a:solidFill>
                <a:srgbClr val="000000"/>
              </a:solidFill>
              <a:latin typeface="ＭＳ Ｐゴシック"/>
              <a:ea typeface="ＭＳ Ｐゴシック"/>
            </a:rPr>
            <a:t>5,000</a:t>
          </a:r>
          <a:endParaRPr b="0" lang="en-US" sz="1000" spc="-1" strike="noStrike">
            <a:latin typeface="Times New Roman"/>
          </a:endParaRPr>
        </a:p>
      </xdr:txBody>
    </xdr:sp>
    <xdr:clientData/>
  </xdr:twoCellAnchor>
  <xdr:twoCellAnchor editAs="twoCell">
    <xdr:from>
      <xdr:col>34</xdr:col>
      <xdr:colOff>126720</xdr:colOff>
      <xdr:row>33</xdr:row>
      <xdr:rowOff>82440</xdr:rowOff>
    </xdr:from>
    <xdr:to>
      <xdr:col>59</xdr:col>
      <xdr:colOff>50760</xdr:colOff>
      <xdr:row>33</xdr:row>
      <xdr:rowOff>82440</xdr:rowOff>
    </xdr:to>
    <xdr:sp>
      <xdr:nvSpPr>
        <xdr:cNvPr id="2283" name="直線コネクタ 281"/>
        <xdr:cNvSpPr/>
      </xdr:nvSpPr>
      <xdr:spPr>
        <a:xfrm>
          <a:off x="5955840" y="5536800"/>
          <a:ext cx="4210200" cy="0"/>
        </a:xfrm>
        <a:prstGeom prst="line">
          <a:avLst/>
        </a:prstGeom>
        <a:ln>
          <a:solidFill>
            <a:srgbClr val="c0c0c0"/>
          </a:solidFill>
        </a:ln>
      </xdr:spPr>
      <xdr:style>
        <a:lnRef idx="1">
          <a:schemeClr val="accent1"/>
        </a:lnRef>
        <a:fillRef idx="0">
          <a:schemeClr val="accent1"/>
        </a:fillRef>
        <a:effectRef idx="0">
          <a:schemeClr val="accent1"/>
        </a:effectRef>
        <a:fontRef idx="minor"/>
      </xdr:style>
    </xdr:sp>
    <xdr:clientData/>
  </xdr:twoCellAnchor>
  <xdr:twoCellAnchor editAs="oneCell">
    <xdr:from>
      <xdr:col>31</xdr:col>
      <xdr:colOff>169920</xdr:colOff>
      <xdr:row>32</xdr:row>
      <xdr:rowOff>132120</xdr:rowOff>
    </xdr:from>
    <xdr:to>
      <xdr:col>35</xdr:col>
      <xdr:colOff>9000</xdr:colOff>
      <xdr:row>34</xdr:row>
      <xdr:rowOff>19800</xdr:rowOff>
    </xdr:to>
    <xdr:sp>
      <xdr:nvSpPr>
        <xdr:cNvPr id="2284" name="テキスト ボックス 282"/>
        <xdr:cNvSpPr/>
      </xdr:nvSpPr>
      <xdr:spPr>
        <a:xfrm>
          <a:off x="5484600" y="5421600"/>
          <a:ext cx="524880" cy="21780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gn="r">
            <a:lnSpc>
              <a:spcPct val="100000"/>
            </a:lnSpc>
          </a:pPr>
          <a:r>
            <a:rPr b="0" lang="en-US" sz="1000" spc="-1" strike="noStrike">
              <a:solidFill>
                <a:srgbClr val="000000"/>
              </a:solidFill>
              <a:latin typeface="ＭＳ Ｐゴシック"/>
              <a:ea typeface="ＭＳ Ｐゴシック"/>
            </a:rPr>
            <a:t>10,000</a:t>
          </a:r>
          <a:endParaRPr b="0" lang="en-US" sz="1000" spc="-1" strike="noStrike">
            <a:latin typeface="Times New Roman"/>
          </a:endParaRPr>
        </a:p>
      </xdr:txBody>
    </xdr:sp>
    <xdr:clientData/>
  </xdr:twoCellAnchor>
  <xdr:twoCellAnchor editAs="twoCell">
    <xdr:from>
      <xdr:col>34</xdr:col>
      <xdr:colOff>126720</xdr:colOff>
      <xdr:row>30</xdr:row>
      <xdr:rowOff>139680</xdr:rowOff>
    </xdr:from>
    <xdr:to>
      <xdr:col>59</xdr:col>
      <xdr:colOff>50760</xdr:colOff>
      <xdr:row>30</xdr:row>
      <xdr:rowOff>139680</xdr:rowOff>
    </xdr:to>
    <xdr:sp>
      <xdr:nvSpPr>
        <xdr:cNvPr id="2285" name="直線コネクタ 283"/>
        <xdr:cNvSpPr/>
      </xdr:nvSpPr>
      <xdr:spPr>
        <a:xfrm>
          <a:off x="5955840" y="5098680"/>
          <a:ext cx="4210200" cy="0"/>
        </a:xfrm>
        <a:prstGeom prst="line">
          <a:avLst/>
        </a:prstGeom>
        <a:ln>
          <a:solidFill>
            <a:srgbClr val="c0c0c0"/>
          </a:solidFill>
        </a:ln>
      </xdr:spPr>
      <xdr:style>
        <a:lnRef idx="1">
          <a:schemeClr val="accent1"/>
        </a:lnRef>
        <a:fillRef idx="0">
          <a:schemeClr val="accent1"/>
        </a:fillRef>
        <a:effectRef idx="0">
          <a:schemeClr val="accent1"/>
        </a:effectRef>
        <a:fontRef idx="minor"/>
      </xdr:style>
    </xdr:sp>
    <xdr:clientData/>
  </xdr:twoCellAnchor>
  <xdr:twoCellAnchor editAs="oneCell">
    <xdr:from>
      <xdr:col>31</xdr:col>
      <xdr:colOff>169920</xdr:colOff>
      <xdr:row>30</xdr:row>
      <xdr:rowOff>24480</xdr:rowOff>
    </xdr:from>
    <xdr:to>
      <xdr:col>35</xdr:col>
      <xdr:colOff>9000</xdr:colOff>
      <xdr:row>31</xdr:row>
      <xdr:rowOff>77040</xdr:rowOff>
    </xdr:to>
    <xdr:sp>
      <xdr:nvSpPr>
        <xdr:cNvPr id="2286" name="テキスト ボックス 284"/>
        <xdr:cNvSpPr/>
      </xdr:nvSpPr>
      <xdr:spPr>
        <a:xfrm>
          <a:off x="5484600" y="4983480"/>
          <a:ext cx="524880" cy="21780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gn="r">
            <a:lnSpc>
              <a:spcPct val="100000"/>
            </a:lnSpc>
          </a:pPr>
          <a:r>
            <a:rPr b="0" lang="en-US" sz="1000" spc="-1" strike="noStrike">
              <a:solidFill>
                <a:srgbClr val="000000"/>
              </a:solidFill>
              <a:latin typeface="ＭＳ Ｐゴシック"/>
              <a:ea typeface="ＭＳ Ｐゴシック"/>
            </a:rPr>
            <a:t>15,000</a:t>
          </a:r>
          <a:endParaRPr b="0" lang="en-US" sz="1000" spc="-1" strike="noStrike">
            <a:latin typeface="Times New Roman"/>
          </a:endParaRPr>
        </a:p>
      </xdr:txBody>
    </xdr:sp>
    <xdr:clientData/>
  </xdr:twoCellAnchor>
  <xdr:twoCellAnchor editAs="twoCell">
    <xdr:from>
      <xdr:col>34</xdr:col>
      <xdr:colOff>126720</xdr:colOff>
      <xdr:row>28</xdr:row>
      <xdr:rowOff>25200</xdr:rowOff>
    </xdr:from>
    <xdr:to>
      <xdr:col>59</xdr:col>
      <xdr:colOff>50760</xdr:colOff>
      <xdr:row>28</xdr:row>
      <xdr:rowOff>25200</xdr:rowOff>
    </xdr:to>
    <xdr:sp>
      <xdr:nvSpPr>
        <xdr:cNvPr id="2287" name="直線コネクタ 285"/>
        <xdr:cNvSpPr/>
      </xdr:nvSpPr>
      <xdr:spPr>
        <a:xfrm>
          <a:off x="5955840" y="4654080"/>
          <a:ext cx="4210200" cy="0"/>
        </a:xfrm>
        <a:prstGeom prst="line">
          <a:avLst/>
        </a:prstGeom>
        <a:ln>
          <a:solidFill>
            <a:srgbClr val="c0c0c0"/>
          </a:solidFill>
        </a:ln>
      </xdr:spPr>
      <xdr:style>
        <a:lnRef idx="1">
          <a:schemeClr val="accent1"/>
        </a:lnRef>
        <a:fillRef idx="0">
          <a:schemeClr val="accent1"/>
        </a:fillRef>
        <a:effectRef idx="0">
          <a:schemeClr val="accent1"/>
        </a:effectRef>
        <a:fontRef idx="minor"/>
      </xdr:style>
    </xdr:sp>
    <xdr:clientData/>
  </xdr:twoCellAnchor>
  <xdr:twoCellAnchor editAs="oneCell">
    <xdr:from>
      <xdr:col>31</xdr:col>
      <xdr:colOff>169920</xdr:colOff>
      <xdr:row>27</xdr:row>
      <xdr:rowOff>75240</xdr:rowOff>
    </xdr:from>
    <xdr:to>
      <xdr:col>35</xdr:col>
      <xdr:colOff>9000</xdr:colOff>
      <xdr:row>28</xdr:row>
      <xdr:rowOff>128160</xdr:rowOff>
    </xdr:to>
    <xdr:sp>
      <xdr:nvSpPr>
        <xdr:cNvPr id="2288" name="テキスト ボックス 286"/>
        <xdr:cNvSpPr/>
      </xdr:nvSpPr>
      <xdr:spPr>
        <a:xfrm>
          <a:off x="5484600" y="4539240"/>
          <a:ext cx="524880" cy="21780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gn="r">
            <a:lnSpc>
              <a:spcPct val="100000"/>
            </a:lnSpc>
          </a:pPr>
          <a:r>
            <a:rPr b="0" lang="en-US" sz="1000" spc="-1" strike="noStrike">
              <a:solidFill>
                <a:srgbClr val="000000"/>
              </a:solidFill>
              <a:latin typeface="ＭＳ Ｐゴシック"/>
              <a:ea typeface="ＭＳ Ｐゴシック"/>
            </a:rPr>
            <a:t>20,000</a:t>
          </a:r>
          <a:endParaRPr b="0" lang="en-US" sz="1000" spc="-1" strike="noStrike">
            <a:latin typeface="Times New Roman"/>
          </a:endParaRPr>
        </a:p>
      </xdr:txBody>
    </xdr:sp>
    <xdr:clientData/>
  </xdr:twoCellAnchor>
  <xdr:twoCellAnchor editAs="twoCell">
    <xdr:from>
      <xdr:col>34</xdr:col>
      <xdr:colOff>127080</xdr:colOff>
      <xdr:row>28</xdr:row>
      <xdr:rowOff>25560</xdr:rowOff>
    </xdr:from>
    <xdr:to>
      <xdr:col>59</xdr:col>
      <xdr:colOff>50400</xdr:colOff>
      <xdr:row>41</xdr:row>
      <xdr:rowOff>82440</xdr:rowOff>
    </xdr:to>
    <xdr:sp>
      <xdr:nvSpPr>
        <xdr:cNvPr id="2289" name="労働費グラフ枠"/>
        <xdr:cNvSpPr/>
      </xdr:nvSpPr>
      <xdr:spPr>
        <a:xfrm>
          <a:off x="5956200" y="4654440"/>
          <a:ext cx="4209480" cy="22032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twoCell">
    <xdr:from>
      <xdr:col>51</xdr:col>
      <xdr:colOff>24840</xdr:colOff>
      <xdr:row>34</xdr:row>
      <xdr:rowOff>108720</xdr:rowOff>
    </xdr:from>
    <xdr:to>
      <xdr:col>59</xdr:col>
      <xdr:colOff>10440</xdr:colOff>
      <xdr:row>34</xdr:row>
      <xdr:rowOff>110160</xdr:rowOff>
    </xdr:to>
    <xdr:sp>
      <xdr:nvSpPr>
        <xdr:cNvPr id="2290" name="直線コネクタ 288"/>
        <xdr:cNvSpPr/>
      </xdr:nvSpPr>
      <xdr:spPr>
        <a:xfrm flipV="1">
          <a:off x="9446400" y="5050440"/>
          <a:ext cx="1440" cy="1357200"/>
        </a:xfrm>
        <a:prstGeom prst="line">
          <a:avLst/>
        </a:prstGeom>
        <a:ln w="31750">
          <a:solidFill>
            <a:srgbClr val="808080"/>
          </a:solidFill>
        </a:ln>
      </xdr:spPr>
      <xdr:style>
        <a:lnRef idx="1">
          <a:schemeClr val="accent1"/>
        </a:lnRef>
        <a:fillRef idx="0">
          <a:schemeClr val="accent1"/>
        </a:fillRef>
        <a:effectRef idx="0">
          <a:schemeClr val="accent1"/>
        </a:effectRef>
        <a:fontRef idx="minor"/>
      </xdr:style>
    </xdr:sp>
    <xdr:clientData/>
  </xdr:twoCellAnchor>
  <xdr:twoCellAnchor editAs="oneCell">
    <xdr:from>
      <xdr:col>55</xdr:col>
      <xdr:colOff>54000</xdr:colOff>
      <xdr:row>38</xdr:row>
      <xdr:rowOff>152280</xdr:rowOff>
    </xdr:from>
    <xdr:to>
      <xdr:col>57</xdr:col>
      <xdr:colOff>82800</xdr:colOff>
      <xdr:row>40</xdr:row>
      <xdr:rowOff>39600</xdr:rowOff>
    </xdr:to>
    <xdr:sp>
      <xdr:nvSpPr>
        <xdr:cNvPr id="2291" name="労働費最小値テキスト"/>
        <xdr:cNvSpPr/>
      </xdr:nvSpPr>
      <xdr:spPr>
        <a:xfrm>
          <a:off x="9483480" y="6432120"/>
          <a:ext cx="371880" cy="21780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nSpc>
              <a:spcPct val="100000"/>
            </a:lnSpc>
          </a:pPr>
          <a:r>
            <a:rPr b="1" lang="en-US" sz="1000" spc="-1" strike="noStrike">
              <a:solidFill>
                <a:srgbClr val="000000"/>
              </a:solidFill>
              <a:latin typeface="ＭＳ Ｐゴシック"/>
              <a:ea typeface="ＭＳ Ｐゴシック"/>
            </a:rPr>
            <a:t>128</a:t>
          </a:r>
          <a:endParaRPr b="0" lang="en-US" sz="1000" spc="-1" strike="noStrike">
            <a:latin typeface="Times New Roman"/>
          </a:endParaRPr>
        </a:p>
      </xdr:txBody>
    </xdr:sp>
    <xdr:clientData/>
  </xdr:twoCellAnchor>
  <xdr:twoCellAnchor editAs="twoCell">
    <xdr:from>
      <xdr:col>54</xdr:col>
      <xdr:colOff>101520</xdr:colOff>
      <xdr:row>38</xdr:row>
      <xdr:rowOff>127800</xdr:rowOff>
    </xdr:from>
    <xdr:to>
      <xdr:col>55</xdr:col>
      <xdr:colOff>88560</xdr:colOff>
      <xdr:row>38</xdr:row>
      <xdr:rowOff>127800</xdr:rowOff>
    </xdr:to>
    <xdr:sp>
      <xdr:nvSpPr>
        <xdr:cNvPr id="2292" name="直線コネクタ 290"/>
        <xdr:cNvSpPr/>
      </xdr:nvSpPr>
      <xdr:spPr>
        <a:xfrm>
          <a:off x="9359640" y="6407640"/>
          <a:ext cx="158400" cy="0"/>
        </a:xfrm>
        <a:prstGeom prst="line">
          <a:avLst/>
        </a:prstGeom>
        <a:ln w="19050">
          <a:solidFill>
            <a:srgbClr val="000000"/>
          </a:solidFill>
        </a:ln>
      </xdr:spPr>
      <xdr:style>
        <a:lnRef idx="1">
          <a:schemeClr val="accent1"/>
        </a:lnRef>
        <a:fillRef idx="0">
          <a:schemeClr val="accent1"/>
        </a:fillRef>
        <a:effectRef idx="0">
          <a:schemeClr val="accent1"/>
        </a:effectRef>
        <a:fontRef idx="minor"/>
      </xdr:style>
    </xdr:sp>
    <xdr:clientData/>
  </xdr:twoCellAnchor>
  <xdr:twoCellAnchor editAs="oneCell">
    <xdr:from>
      <xdr:col>55</xdr:col>
      <xdr:colOff>55080</xdr:colOff>
      <xdr:row>29</xdr:row>
      <xdr:rowOff>58680</xdr:rowOff>
    </xdr:from>
    <xdr:to>
      <xdr:col>58</xdr:col>
      <xdr:colOff>65520</xdr:colOff>
      <xdr:row>30</xdr:row>
      <xdr:rowOff>111600</xdr:rowOff>
    </xdr:to>
    <xdr:sp>
      <xdr:nvSpPr>
        <xdr:cNvPr id="2293" name="労働費最大値テキスト"/>
        <xdr:cNvSpPr/>
      </xdr:nvSpPr>
      <xdr:spPr>
        <a:xfrm>
          <a:off x="9484560" y="4852800"/>
          <a:ext cx="524880" cy="21780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nSpc>
              <a:spcPct val="100000"/>
            </a:lnSpc>
          </a:pPr>
          <a:r>
            <a:rPr b="1" lang="en-US" sz="1000" spc="-1" strike="noStrike">
              <a:solidFill>
                <a:srgbClr val="000000"/>
              </a:solidFill>
              <a:latin typeface="ＭＳ Ｐゴシック"/>
            </a:rPr>
            <a:t>15,527</a:t>
          </a:r>
          <a:endParaRPr b="0" lang="en-US" sz="1000" spc="-1" strike="noStrike">
            <a:latin typeface="Times New Roman"/>
          </a:endParaRPr>
        </a:p>
      </xdr:txBody>
    </xdr:sp>
    <xdr:clientData/>
  </xdr:twoCellAnchor>
  <xdr:twoCellAnchor editAs="twoCell">
    <xdr:from>
      <xdr:col>54</xdr:col>
      <xdr:colOff>101520</xdr:colOff>
      <xdr:row>30</xdr:row>
      <xdr:rowOff>91440</xdr:rowOff>
    </xdr:from>
    <xdr:to>
      <xdr:col>55</xdr:col>
      <xdr:colOff>88560</xdr:colOff>
      <xdr:row>30</xdr:row>
      <xdr:rowOff>91440</xdr:rowOff>
    </xdr:to>
    <xdr:sp>
      <xdr:nvSpPr>
        <xdr:cNvPr id="2294" name="直線コネクタ 292"/>
        <xdr:cNvSpPr/>
      </xdr:nvSpPr>
      <xdr:spPr>
        <a:xfrm>
          <a:off x="9359640" y="5050440"/>
          <a:ext cx="158400" cy="0"/>
        </a:xfrm>
        <a:prstGeom prst="line">
          <a:avLst/>
        </a:prstGeom>
        <a:ln w="19050">
          <a:solidFill>
            <a:srgbClr val="000000"/>
          </a:solidFill>
        </a:ln>
      </xdr:spPr>
      <xdr:style>
        <a:lnRef idx="1">
          <a:schemeClr val="accent1"/>
        </a:lnRef>
        <a:fillRef idx="0">
          <a:schemeClr val="accent1"/>
        </a:fillRef>
        <a:effectRef idx="0">
          <a:schemeClr val="accent1"/>
        </a:effectRef>
        <a:fontRef idx="minor"/>
      </xdr:style>
    </xdr:sp>
    <xdr:clientData/>
  </xdr:twoCellAnchor>
  <xdr:twoCellAnchor editAs="twoCell">
    <xdr:from>
      <xdr:col>50</xdr:col>
      <xdr:colOff>114120</xdr:colOff>
      <xdr:row>38</xdr:row>
      <xdr:rowOff>4680</xdr:rowOff>
    </xdr:from>
    <xdr:to>
      <xdr:col>54</xdr:col>
      <xdr:colOff>171360</xdr:colOff>
      <xdr:row>38</xdr:row>
      <xdr:rowOff>11880</xdr:rowOff>
    </xdr:to>
    <xdr:sp>
      <xdr:nvSpPr>
        <xdr:cNvPr id="2295" name="直線コネクタ 293"/>
        <xdr:cNvSpPr/>
      </xdr:nvSpPr>
      <xdr:spPr>
        <a:xfrm flipV="1">
          <a:off x="8686440" y="6284520"/>
          <a:ext cx="743040" cy="7200"/>
        </a:xfrm>
        <a:prstGeom prst="line">
          <a:avLst/>
        </a:prstGeom>
        <a:ln>
          <a:solidFill>
            <a:srgbClr val="ff0000"/>
          </a:solidFill>
        </a:ln>
      </xdr:spPr>
      <xdr:style>
        <a:lnRef idx="1">
          <a:schemeClr val="accent1"/>
        </a:lnRef>
        <a:fillRef idx="0">
          <a:schemeClr val="accent1"/>
        </a:fillRef>
        <a:effectRef idx="0">
          <a:schemeClr val="accent1"/>
        </a:effectRef>
        <a:fontRef idx="minor"/>
      </xdr:style>
    </xdr:sp>
    <xdr:clientData/>
  </xdr:twoCellAnchor>
  <xdr:twoCellAnchor editAs="oneCell">
    <xdr:from>
      <xdr:col>55</xdr:col>
      <xdr:colOff>54720</xdr:colOff>
      <xdr:row>36</xdr:row>
      <xdr:rowOff>119160</xdr:rowOff>
    </xdr:from>
    <xdr:to>
      <xdr:col>58</xdr:col>
      <xdr:colOff>1440</xdr:colOff>
      <xdr:row>38</xdr:row>
      <xdr:rowOff>6840</xdr:rowOff>
    </xdr:to>
    <xdr:sp>
      <xdr:nvSpPr>
        <xdr:cNvPr id="2296" name="労働費平均値テキスト"/>
        <xdr:cNvSpPr/>
      </xdr:nvSpPr>
      <xdr:spPr>
        <a:xfrm>
          <a:off x="9484200" y="6068880"/>
          <a:ext cx="461160" cy="21780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nSpc>
              <a:spcPct val="100000"/>
            </a:lnSpc>
          </a:pPr>
          <a:r>
            <a:rPr b="1" lang="en-US" sz="1000" spc="-1" strike="noStrike">
              <a:solidFill>
                <a:srgbClr val="000080"/>
              </a:solidFill>
              <a:latin typeface="ＭＳ Ｐゴシック"/>
              <a:ea typeface="ＭＳ Ｐゴシック"/>
            </a:rPr>
            <a:t>2,018</a:t>
          </a:r>
          <a:endParaRPr b="0" lang="en-US" sz="1000" spc="-1" strike="noStrike">
            <a:latin typeface="Times New Roman"/>
          </a:endParaRPr>
        </a:p>
      </xdr:txBody>
    </xdr:sp>
    <xdr:clientData/>
  </xdr:twoCellAnchor>
  <xdr:twoCellAnchor editAs="twoCell">
    <xdr:from>
      <xdr:col>54</xdr:col>
      <xdr:colOff>139680</xdr:colOff>
      <xdr:row>37</xdr:row>
      <xdr:rowOff>75960</xdr:rowOff>
    </xdr:from>
    <xdr:to>
      <xdr:col>55</xdr:col>
      <xdr:colOff>50400</xdr:colOff>
      <xdr:row>38</xdr:row>
      <xdr:rowOff>5760</xdr:rowOff>
    </xdr:to>
    <xdr:sp>
      <xdr:nvSpPr>
        <xdr:cNvPr id="2297" name="フローチャート: 判断 295"/>
        <xdr:cNvSpPr/>
      </xdr:nvSpPr>
      <xdr:spPr>
        <a:xfrm>
          <a:off x="9397800" y="6190920"/>
          <a:ext cx="82080" cy="9468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twoCell">
    <xdr:from>
      <xdr:col>46</xdr:col>
      <xdr:colOff>6480</xdr:colOff>
      <xdr:row>38</xdr:row>
      <xdr:rowOff>11880</xdr:rowOff>
    </xdr:from>
    <xdr:to>
      <xdr:col>50</xdr:col>
      <xdr:colOff>114480</xdr:colOff>
      <xdr:row>38</xdr:row>
      <xdr:rowOff>24120</xdr:rowOff>
    </xdr:to>
    <xdr:sp>
      <xdr:nvSpPr>
        <xdr:cNvPr id="2298" name="直線コネクタ 296"/>
        <xdr:cNvSpPr/>
      </xdr:nvSpPr>
      <xdr:spPr>
        <a:xfrm flipV="1">
          <a:off x="7892640" y="6291720"/>
          <a:ext cx="793800" cy="12240"/>
        </a:xfrm>
        <a:prstGeom prst="line">
          <a:avLst/>
        </a:prstGeom>
        <a:ln>
          <a:solidFill>
            <a:srgbClr val="ff0000"/>
          </a:solidFill>
        </a:ln>
      </xdr:spPr>
      <xdr:style>
        <a:lnRef idx="1">
          <a:schemeClr val="accent1"/>
        </a:lnRef>
        <a:fillRef idx="0">
          <a:schemeClr val="accent1"/>
        </a:fillRef>
        <a:effectRef idx="0">
          <a:schemeClr val="accent1"/>
        </a:effectRef>
        <a:fontRef idx="minor"/>
      </xdr:style>
    </xdr:sp>
    <xdr:clientData/>
  </xdr:twoCellAnchor>
  <xdr:twoCellAnchor editAs="twoCell">
    <xdr:from>
      <xdr:col>50</xdr:col>
      <xdr:colOff>63360</xdr:colOff>
      <xdr:row>37</xdr:row>
      <xdr:rowOff>67680</xdr:rowOff>
    </xdr:from>
    <xdr:to>
      <xdr:col>50</xdr:col>
      <xdr:colOff>164520</xdr:colOff>
      <xdr:row>38</xdr:row>
      <xdr:rowOff>3960</xdr:rowOff>
    </xdr:to>
    <xdr:sp>
      <xdr:nvSpPr>
        <xdr:cNvPr id="2299" name="フローチャート: 判断 297"/>
        <xdr:cNvSpPr/>
      </xdr:nvSpPr>
      <xdr:spPr>
        <a:xfrm>
          <a:off x="8635680" y="6182640"/>
          <a:ext cx="101160" cy="1011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oneCell">
    <xdr:from>
      <xdr:col>49</xdr:col>
      <xdr:colOff>73800</xdr:colOff>
      <xdr:row>36</xdr:row>
      <xdr:rowOff>34920</xdr:rowOff>
    </xdr:from>
    <xdr:to>
      <xdr:col>52</xdr:col>
      <xdr:colOff>20520</xdr:colOff>
      <xdr:row>37</xdr:row>
      <xdr:rowOff>87480</xdr:rowOff>
    </xdr:to>
    <xdr:sp>
      <xdr:nvSpPr>
        <xdr:cNvPr id="2300" name="テキスト ボックス 298"/>
        <xdr:cNvSpPr/>
      </xdr:nvSpPr>
      <xdr:spPr>
        <a:xfrm>
          <a:off x="8474760" y="5984640"/>
          <a:ext cx="461160" cy="21780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gn="ctr">
            <a:lnSpc>
              <a:spcPct val="100000"/>
            </a:lnSpc>
          </a:pPr>
          <a:r>
            <a:rPr b="1" lang="en-US" sz="1000" spc="-1" strike="noStrike">
              <a:solidFill>
                <a:srgbClr val="000080"/>
              </a:solidFill>
              <a:latin typeface="ＭＳ Ｐゴシック"/>
              <a:ea typeface="ＭＳ Ｐゴシック"/>
            </a:rPr>
            <a:t>2,106</a:t>
          </a:r>
          <a:endParaRPr b="0" lang="en-US" sz="1000" spc="-1" strike="noStrike">
            <a:latin typeface="Times New Roman"/>
          </a:endParaRPr>
        </a:p>
      </xdr:txBody>
    </xdr:sp>
    <xdr:clientData/>
  </xdr:twoCellAnchor>
  <xdr:twoCellAnchor editAs="twoCell">
    <xdr:from>
      <xdr:col>41</xdr:col>
      <xdr:colOff>51120</xdr:colOff>
      <xdr:row>38</xdr:row>
      <xdr:rowOff>24120</xdr:rowOff>
    </xdr:from>
    <xdr:to>
      <xdr:col>46</xdr:col>
      <xdr:colOff>6480</xdr:colOff>
      <xdr:row>38</xdr:row>
      <xdr:rowOff>29880</xdr:rowOff>
    </xdr:to>
    <xdr:sp>
      <xdr:nvSpPr>
        <xdr:cNvPr id="2301" name="直線コネクタ 299"/>
        <xdr:cNvSpPr/>
      </xdr:nvSpPr>
      <xdr:spPr>
        <a:xfrm flipV="1">
          <a:off x="7080120" y="6303960"/>
          <a:ext cx="812520" cy="5760"/>
        </a:xfrm>
        <a:prstGeom prst="line">
          <a:avLst/>
        </a:prstGeom>
        <a:ln>
          <a:solidFill>
            <a:srgbClr val="ff0000"/>
          </a:solidFill>
        </a:ln>
      </xdr:spPr>
      <xdr:style>
        <a:lnRef idx="1">
          <a:schemeClr val="accent1"/>
        </a:lnRef>
        <a:fillRef idx="0">
          <a:schemeClr val="accent1"/>
        </a:fillRef>
        <a:effectRef idx="0">
          <a:schemeClr val="accent1"/>
        </a:effectRef>
        <a:fontRef idx="minor"/>
      </xdr:style>
    </xdr:sp>
    <xdr:clientData/>
  </xdr:twoCellAnchor>
  <xdr:twoCellAnchor editAs="twoCell">
    <xdr:from>
      <xdr:col>45</xdr:col>
      <xdr:colOff>127080</xdr:colOff>
      <xdr:row>37</xdr:row>
      <xdr:rowOff>69480</xdr:rowOff>
    </xdr:from>
    <xdr:to>
      <xdr:col>46</xdr:col>
      <xdr:colOff>37800</xdr:colOff>
      <xdr:row>38</xdr:row>
      <xdr:rowOff>5760</xdr:rowOff>
    </xdr:to>
    <xdr:sp>
      <xdr:nvSpPr>
        <xdr:cNvPr id="2302" name="フローチャート: 判断 300"/>
        <xdr:cNvSpPr/>
      </xdr:nvSpPr>
      <xdr:spPr>
        <a:xfrm>
          <a:off x="7842240" y="6184440"/>
          <a:ext cx="82080" cy="1011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oneCell">
    <xdr:from>
      <xdr:col>44</xdr:col>
      <xdr:colOff>137520</xdr:colOff>
      <xdr:row>36</xdr:row>
      <xdr:rowOff>36360</xdr:rowOff>
    </xdr:from>
    <xdr:to>
      <xdr:col>47</xdr:col>
      <xdr:colOff>84600</xdr:colOff>
      <xdr:row>37</xdr:row>
      <xdr:rowOff>88920</xdr:rowOff>
    </xdr:to>
    <xdr:sp>
      <xdr:nvSpPr>
        <xdr:cNvPr id="2303" name="テキスト ボックス 301"/>
        <xdr:cNvSpPr/>
      </xdr:nvSpPr>
      <xdr:spPr>
        <a:xfrm>
          <a:off x="7681320" y="5986080"/>
          <a:ext cx="461160" cy="21780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gn="ctr">
            <a:lnSpc>
              <a:spcPct val="100000"/>
            </a:lnSpc>
          </a:pPr>
          <a:r>
            <a:rPr b="1" lang="en-US" sz="1000" spc="-1" strike="noStrike">
              <a:solidFill>
                <a:srgbClr val="000080"/>
              </a:solidFill>
              <a:latin typeface="ＭＳ Ｐゴシック"/>
              <a:ea typeface="ＭＳ Ｐゴシック"/>
            </a:rPr>
            <a:t>2,089</a:t>
          </a:r>
          <a:endParaRPr b="0" lang="en-US" sz="1000" spc="-1" strike="noStrike">
            <a:latin typeface="Times New Roman"/>
          </a:endParaRPr>
        </a:p>
      </xdr:txBody>
    </xdr:sp>
    <xdr:clientData/>
  </xdr:twoCellAnchor>
  <xdr:twoCellAnchor editAs="twoCell">
    <xdr:from>
      <xdr:col>36</xdr:col>
      <xdr:colOff>114480</xdr:colOff>
      <xdr:row>38</xdr:row>
      <xdr:rowOff>29880</xdr:rowOff>
    </xdr:from>
    <xdr:to>
      <xdr:col>41</xdr:col>
      <xdr:colOff>51120</xdr:colOff>
      <xdr:row>38</xdr:row>
      <xdr:rowOff>34200</xdr:rowOff>
    </xdr:to>
    <xdr:sp>
      <xdr:nvSpPr>
        <xdr:cNvPr id="2304" name="直線コネクタ 302"/>
        <xdr:cNvSpPr/>
      </xdr:nvSpPr>
      <xdr:spPr>
        <a:xfrm flipV="1">
          <a:off x="6286320" y="6309720"/>
          <a:ext cx="793800" cy="4320"/>
        </a:xfrm>
        <a:prstGeom prst="line">
          <a:avLst/>
        </a:prstGeom>
        <a:ln>
          <a:solidFill>
            <a:srgbClr val="ff0000"/>
          </a:solidFill>
        </a:ln>
      </xdr:spPr>
      <xdr:style>
        <a:lnRef idx="1">
          <a:schemeClr val="accent1"/>
        </a:lnRef>
        <a:fillRef idx="0">
          <a:schemeClr val="accent1"/>
        </a:fillRef>
        <a:effectRef idx="0">
          <a:schemeClr val="accent1"/>
        </a:effectRef>
        <a:fontRef idx="minor"/>
      </xdr:style>
    </xdr:sp>
    <xdr:clientData/>
  </xdr:twoCellAnchor>
  <xdr:twoCellAnchor editAs="twoCell">
    <xdr:from>
      <xdr:col>41</xdr:col>
      <xdr:colOff>0</xdr:colOff>
      <xdr:row>37</xdr:row>
      <xdr:rowOff>65160</xdr:rowOff>
    </xdr:from>
    <xdr:to>
      <xdr:col>41</xdr:col>
      <xdr:colOff>101160</xdr:colOff>
      <xdr:row>38</xdr:row>
      <xdr:rowOff>1440</xdr:rowOff>
    </xdr:to>
    <xdr:sp>
      <xdr:nvSpPr>
        <xdr:cNvPr id="2305" name="フローチャート: 判断 303"/>
        <xdr:cNvSpPr/>
      </xdr:nvSpPr>
      <xdr:spPr>
        <a:xfrm>
          <a:off x="7029360" y="6180120"/>
          <a:ext cx="101160" cy="1011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oneCell">
    <xdr:from>
      <xdr:col>40</xdr:col>
      <xdr:colOff>10440</xdr:colOff>
      <xdr:row>36</xdr:row>
      <xdr:rowOff>32400</xdr:rowOff>
    </xdr:from>
    <xdr:to>
      <xdr:col>42</xdr:col>
      <xdr:colOff>128880</xdr:colOff>
      <xdr:row>37</xdr:row>
      <xdr:rowOff>84960</xdr:rowOff>
    </xdr:to>
    <xdr:sp>
      <xdr:nvSpPr>
        <xdr:cNvPr id="2306" name="テキスト ボックス 304"/>
        <xdr:cNvSpPr/>
      </xdr:nvSpPr>
      <xdr:spPr>
        <a:xfrm>
          <a:off x="6868440" y="5982120"/>
          <a:ext cx="461160" cy="21780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gn="ctr">
            <a:lnSpc>
              <a:spcPct val="100000"/>
            </a:lnSpc>
          </a:pPr>
          <a:r>
            <a:rPr b="1" lang="en-US" sz="1000" spc="-1" strike="noStrike">
              <a:solidFill>
                <a:srgbClr val="000080"/>
              </a:solidFill>
              <a:latin typeface="ＭＳ Ｐゴシック"/>
              <a:ea typeface="ＭＳ Ｐゴシック"/>
            </a:rPr>
            <a:t>2,136</a:t>
          </a:r>
          <a:endParaRPr b="0" lang="en-US" sz="1000" spc="-1" strike="noStrike">
            <a:latin typeface="Times New Roman"/>
          </a:endParaRPr>
        </a:p>
      </xdr:txBody>
    </xdr:sp>
    <xdr:clientData/>
  </xdr:twoCellAnchor>
  <xdr:twoCellAnchor editAs="twoCell">
    <xdr:from>
      <xdr:col>36</xdr:col>
      <xdr:colOff>63360</xdr:colOff>
      <xdr:row>37</xdr:row>
      <xdr:rowOff>61560</xdr:rowOff>
    </xdr:from>
    <xdr:to>
      <xdr:col>36</xdr:col>
      <xdr:colOff>164520</xdr:colOff>
      <xdr:row>37</xdr:row>
      <xdr:rowOff>162720</xdr:rowOff>
    </xdr:to>
    <xdr:sp>
      <xdr:nvSpPr>
        <xdr:cNvPr id="2307" name="フローチャート: 判断 305"/>
        <xdr:cNvSpPr/>
      </xdr:nvSpPr>
      <xdr:spPr>
        <a:xfrm>
          <a:off x="6235560" y="6176520"/>
          <a:ext cx="101160" cy="1011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oneCell">
    <xdr:from>
      <xdr:col>35</xdr:col>
      <xdr:colOff>73800</xdr:colOff>
      <xdr:row>36</xdr:row>
      <xdr:rowOff>28800</xdr:rowOff>
    </xdr:from>
    <xdr:to>
      <xdr:col>38</xdr:col>
      <xdr:colOff>20520</xdr:colOff>
      <xdr:row>37</xdr:row>
      <xdr:rowOff>81360</xdr:rowOff>
    </xdr:to>
    <xdr:sp>
      <xdr:nvSpPr>
        <xdr:cNvPr id="2308" name="テキスト ボックス 306"/>
        <xdr:cNvSpPr/>
      </xdr:nvSpPr>
      <xdr:spPr>
        <a:xfrm>
          <a:off x="6074280" y="5978520"/>
          <a:ext cx="461160" cy="21780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gn="ctr">
            <a:lnSpc>
              <a:spcPct val="100000"/>
            </a:lnSpc>
          </a:pPr>
          <a:r>
            <a:rPr b="1" lang="en-US" sz="1000" spc="-1" strike="noStrike">
              <a:solidFill>
                <a:srgbClr val="000080"/>
              </a:solidFill>
              <a:latin typeface="ＭＳ Ｐゴシック"/>
              <a:ea typeface="ＭＳ Ｐゴシック"/>
            </a:rPr>
            <a:t>2,173</a:t>
          </a:r>
          <a:endParaRPr b="0" lang="en-US" sz="1000" spc="-1" strike="noStrike">
            <a:latin typeface="Times New Roman"/>
          </a:endParaRPr>
        </a:p>
      </xdr:txBody>
    </xdr:sp>
    <xdr:clientData/>
  </xdr:twoCellAnchor>
  <xdr:twoCellAnchor editAs="oneCell">
    <xdr:from>
      <xdr:col>54</xdr:col>
      <xdr:colOff>0</xdr:colOff>
      <xdr:row>41</xdr:row>
      <xdr:rowOff>100440</xdr:rowOff>
    </xdr:from>
    <xdr:to>
      <xdr:col>58</xdr:col>
      <xdr:colOff>75960</xdr:colOff>
      <xdr:row>42</xdr:row>
      <xdr:rowOff>153000</xdr:rowOff>
    </xdr:to>
    <xdr:sp>
      <xdr:nvSpPr>
        <xdr:cNvPr id="2309" name="テキスト ボックス 307"/>
        <xdr:cNvSpPr/>
      </xdr:nvSpPr>
      <xdr:spPr>
        <a:xfrm>
          <a:off x="9258120" y="6875640"/>
          <a:ext cx="761760" cy="217800"/>
        </a:xfrm>
        <a:prstGeom prst="rect">
          <a:avLst/>
        </a:prstGeom>
        <a:noFill/>
        <a:ln w="0">
          <a:noFill/>
        </a:ln>
      </xdr:spPr>
      <xdr:style>
        <a:lnRef idx="0"/>
        <a:fillRef idx="0"/>
        <a:effectRef idx="0"/>
        <a:fontRef idx="minor"/>
      </xdr:style>
      <xdr:txBody>
        <a:bodyPr horzOverflow="clip" vertOverflow="clip" lIns="90000" rIns="90000" tIns="45000" bIns="45000" anchor="ctr">
          <a:spAutoFit/>
        </a:bodyPr>
        <a:p>
          <a:pPr>
            <a:lnSpc>
              <a:spcPct val="100000"/>
            </a:lnSpc>
          </a:pPr>
          <a:r>
            <a:rPr b="0" lang="en-US" sz="1000" spc="-1" strike="noStrike">
              <a:solidFill>
                <a:srgbClr val="000000"/>
              </a:solidFill>
              <a:latin typeface="ＭＳ Ｐゴシック"/>
              <a:ea typeface="ＭＳ Ｐゴシック"/>
            </a:rPr>
            <a:t>R06</a:t>
          </a:r>
          <a:endParaRPr b="0" lang="en-US" sz="1000" spc="-1" strike="noStrike">
            <a:latin typeface="Times New Roman"/>
          </a:endParaRPr>
        </a:p>
      </xdr:txBody>
    </xdr:sp>
    <xdr:clientData/>
  </xdr:twoCellAnchor>
  <xdr:twoCellAnchor editAs="oneCell">
    <xdr:from>
      <xdr:col>49</xdr:col>
      <xdr:colOff>114480</xdr:colOff>
      <xdr:row>41</xdr:row>
      <xdr:rowOff>100440</xdr:rowOff>
    </xdr:from>
    <xdr:to>
      <xdr:col>54</xdr:col>
      <xdr:colOff>19080</xdr:colOff>
      <xdr:row>42</xdr:row>
      <xdr:rowOff>153000</xdr:rowOff>
    </xdr:to>
    <xdr:sp>
      <xdr:nvSpPr>
        <xdr:cNvPr id="2310" name="テキスト ボックス 308"/>
        <xdr:cNvSpPr/>
      </xdr:nvSpPr>
      <xdr:spPr>
        <a:xfrm>
          <a:off x="8515440" y="6875640"/>
          <a:ext cx="761760" cy="217800"/>
        </a:xfrm>
        <a:prstGeom prst="rect">
          <a:avLst/>
        </a:prstGeom>
        <a:noFill/>
        <a:ln w="0">
          <a:noFill/>
        </a:ln>
      </xdr:spPr>
      <xdr:style>
        <a:lnRef idx="0"/>
        <a:fillRef idx="0"/>
        <a:effectRef idx="0"/>
        <a:fontRef idx="minor"/>
      </xdr:style>
      <xdr:txBody>
        <a:bodyPr horzOverflow="clip" vertOverflow="clip" lIns="90000" rIns="90000" tIns="45000" bIns="45000" anchor="ctr">
          <a:spAutoFit/>
        </a:bodyPr>
        <a:p>
          <a:pPr>
            <a:lnSpc>
              <a:spcPct val="100000"/>
            </a:lnSpc>
          </a:pPr>
          <a:r>
            <a:rPr b="0" lang="en-US" sz="1000" spc="-1" strike="noStrike">
              <a:solidFill>
                <a:srgbClr val="000000"/>
              </a:solidFill>
              <a:latin typeface="ＭＳ Ｐゴシック"/>
              <a:ea typeface="ＭＳ Ｐゴシック"/>
            </a:rPr>
            <a:t>R05</a:t>
          </a:r>
          <a:endParaRPr b="0" lang="en-US" sz="1000" spc="-1" strike="noStrike">
            <a:latin typeface="Times New Roman"/>
          </a:endParaRPr>
        </a:p>
      </xdr:txBody>
    </xdr:sp>
    <xdr:clientData/>
  </xdr:twoCellAnchor>
  <xdr:twoCellAnchor editAs="oneCell">
    <xdr:from>
      <xdr:col>45</xdr:col>
      <xdr:colOff>6480</xdr:colOff>
      <xdr:row>41</xdr:row>
      <xdr:rowOff>100440</xdr:rowOff>
    </xdr:from>
    <xdr:to>
      <xdr:col>49</xdr:col>
      <xdr:colOff>82440</xdr:colOff>
      <xdr:row>42</xdr:row>
      <xdr:rowOff>153000</xdr:rowOff>
    </xdr:to>
    <xdr:sp>
      <xdr:nvSpPr>
        <xdr:cNvPr id="2311" name="テキスト ボックス 309"/>
        <xdr:cNvSpPr/>
      </xdr:nvSpPr>
      <xdr:spPr>
        <a:xfrm>
          <a:off x="7721640" y="6875640"/>
          <a:ext cx="761760" cy="217800"/>
        </a:xfrm>
        <a:prstGeom prst="rect">
          <a:avLst/>
        </a:prstGeom>
        <a:noFill/>
        <a:ln w="0">
          <a:noFill/>
        </a:ln>
      </xdr:spPr>
      <xdr:style>
        <a:lnRef idx="0"/>
        <a:fillRef idx="0"/>
        <a:effectRef idx="0"/>
        <a:fontRef idx="minor"/>
      </xdr:style>
      <xdr:txBody>
        <a:bodyPr horzOverflow="clip" vertOverflow="clip" lIns="90000" rIns="90000" tIns="45000" bIns="45000" anchor="ctr">
          <a:spAutoFit/>
        </a:bodyPr>
        <a:p>
          <a:pPr>
            <a:lnSpc>
              <a:spcPct val="100000"/>
            </a:lnSpc>
          </a:pPr>
          <a:r>
            <a:rPr b="0" lang="en-US" sz="1000" spc="-1" strike="noStrike">
              <a:solidFill>
                <a:srgbClr val="000000"/>
              </a:solidFill>
              <a:latin typeface="ＭＳ Ｐゴシック"/>
              <a:ea typeface="ＭＳ Ｐゴシック"/>
            </a:rPr>
            <a:t>R04</a:t>
          </a:r>
          <a:endParaRPr b="0" lang="en-US" sz="1000" spc="-1" strike="noStrike">
            <a:latin typeface="Times New Roman"/>
          </a:endParaRPr>
        </a:p>
      </xdr:txBody>
    </xdr:sp>
    <xdr:clientData/>
  </xdr:twoCellAnchor>
  <xdr:twoCellAnchor editAs="oneCell">
    <xdr:from>
      <xdr:col>40</xdr:col>
      <xdr:colOff>50760</xdr:colOff>
      <xdr:row>41</xdr:row>
      <xdr:rowOff>100440</xdr:rowOff>
    </xdr:from>
    <xdr:to>
      <xdr:col>44</xdr:col>
      <xdr:colOff>126720</xdr:colOff>
      <xdr:row>42</xdr:row>
      <xdr:rowOff>153000</xdr:rowOff>
    </xdr:to>
    <xdr:sp>
      <xdr:nvSpPr>
        <xdr:cNvPr id="2312" name="テキスト ボックス 310"/>
        <xdr:cNvSpPr/>
      </xdr:nvSpPr>
      <xdr:spPr>
        <a:xfrm>
          <a:off x="6908760" y="6875640"/>
          <a:ext cx="761760" cy="217800"/>
        </a:xfrm>
        <a:prstGeom prst="rect">
          <a:avLst/>
        </a:prstGeom>
        <a:noFill/>
        <a:ln w="0">
          <a:noFill/>
        </a:ln>
      </xdr:spPr>
      <xdr:style>
        <a:lnRef idx="0"/>
        <a:fillRef idx="0"/>
        <a:effectRef idx="0"/>
        <a:fontRef idx="minor"/>
      </xdr:style>
      <xdr:txBody>
        <a:bodyPr horzOverflow="clip" vertOverflow="clip" lIns="90000" rIns="90000" tIns="45000" bIns="45000" anchor="ctr">
          <a:spAutoFit/>
        </a:bodyPr>
        <a:p>
          <a:pPr>
            <a:lnSpc>
              <a:spcPct val="100000"/>
            </a:lnSpc>
          </a:pPr>
          <a:r>
            <a:rPr b="0" lang="en-US" sz="1000" spc="-1" strike="noStrike">
              <a:solidFill>
                <a:srgbClr val="000000"/>
              </a:solidFill>
              <a:latin typeface="ＭＳ Ｐゴシック"/>
              <a:ea typeface="ＭＳ Ｐゴシック"/>
            </a:rPr>
            <a:t>R03</a:t>
          </a:r>
          <a:endParaRPr b="0" lang="en-US" sz="1000" spc="-1" strike="noStrike">
            <a:latin typeface="Times New Roman"/>
          </a:endParaRPr>
        </a:p>
      </xdr:txBody>
    </xdr:sp>
    <xdr:clientData/>
  </xdr:twoCellAnchor>
  <xdr:twoCellAnchor editAs="oneCell">
    <xdr:from>
      <xdr:col>35</xdr:col>
      <xdr:colOff>114480</xdr:colOff>
      <xdr:row>41</xdr:row>
      <xdr:rowOff>100440</xdr:rowOff>
    </xdr:from>
    <xdr:to>
      <xdr:col>40</xdr:col>
      <xdr:colOff>18720</xdr:colOff>
      <xdr:row>42</xdr:row>
      <xdr:rowOff>153000</xdr:rowOff>
    </xdr:to>
    <xdr:sp>
      <xdr:nvSpPr>
        <xdr:cNvPr id="2313" name="テキスト ボックス 311"/>
        <xdr:cNvSpPr/>
      </xdr:nvSpPr>
      <xdr:spPr>
        <a:xfrm>
          <a:off x="6114960" y="6875640"/>
          <a:ext cx="761760" cy="217800"/>
        </a:xfrm>
        <a:prstGeom prst="rect">
          <a:avLst/>
        </a:prstGeom>
        <a:noFill/>
        <a:ln w="0">
          <a:noFill/>
        </a:ln>
      </xdr:spPr>
      <xdr:style>
        <a:lnRef idx="0"/>
        <a:fillRef idx="0"/>
        <a:effectRef idx="0"/>
        <a:fontRef idx="minor"/>
      </xdr:style>
      <xdr:txBody>
        <a:bodyPr horzOverflow="clip" vertOverflow="clip" lIns="90000" rIns="90000" tIns="45000" bIns="45000" anchor="ctr">
          <a:spAutoFit/>
        </a:bodyPr>
        <a:p>
          <a:pPr>
            <a:lnSpc>
              <a:spcPct val="100000"/>
            </a:lnSpc>
          </a:pPr>
          <a:r>
            <a:rPr b="0" lang="en-US" sz="1000" spc="-1" strike="noStrike">
              <a:solidFill>
                <a:srgbClr val="000000"/>
              </a:solidFill>
              <a:latin typeface="ＭＳ Ｐゴシック"/>
              <a:ea typeface="ＭＳ Ｐゴシック"/>
            </a:rPr>
            <a:t>R02</a:t>
          </a:r>
          <a:endParaRPr b="0" lang="en-US" sz="1000" spc="-1" strike="noStrike">
            <a:latin typeface="Times New Roman"/>
          </a:endParaRPr>
        </a:p>
      </xdr:txBody>
    </xdr:sp>
    <xdr:clientData/>
  </xdr:twoCellAnchor>
  <xdr:twoCellAnchor editAs="twoCell">
    <xdr:from>
      <xdr:col>54</xdr:col>
      <xdr:colOff>139680</xdr:colOff>
      <xdr:row>37</xdr:row>
      <xdr:rowOff>125640</xdr:rowOff>
    </xdr:from>
    <xdr:to>
      <xdr:col>55</xdr:col>
      <xdr:colOff>50400</xdr:colOff>
      <xdr:row>38</xdr:row>
      <xdr:rowOff>55440</xdr:rowOff>
    </xdr:to>
    <xdr:sp>
      <xdr:nvSpPr>
        <xdr:cNvPr id="2314" name="楕円 312"/>
        <xdr:cNvSpPr/>
      </xdr:nvSpPr>
      <xdr:spPr>
        <a:xfrm>
          <a:off x="9397800" y="6240600"/>
          <a:ext cx="82080" cy="9468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oneCell">
    <xdr:from>
      <xdr:col>55</xdr:col>
      <xdr:colOff>54720</xdr:colOff>
      <xdr:row>37</xdr:row>
      <xdr:rowOff>74880</xdr:rowOff>
    </xdr:from>
    <xdr:to>
      <xdr:col>58</xdr:col>
      <xdr:colOff>1440</xdr:colOff>
      <xdr:row>38</xdr:row>
      <xdr:rowOff>127800</xdr:rowOff>
    </xdr:to>
    <xdr:sp>
      <xdr:nvSpPr>
        <xdr:cNvPr id="2315" name="労働費該当値テキスト"/>
        <xdr:cNvSpPr/>
      </xdr:nvSpPr>
      <xdr:spPr>
        <a:xfrm>
          <a:off x="9484200" y="6189840"/>
          <a:ext cx="461160" cy="21780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nSpc>
              <a:spcPct val="100000"/>
            </a:lnSpc>
          </a:pPr>
          <a:r>
            <a:rPr b="1" lang="en-US" sz="1000" spc="-1" strike="noStrike">
              <a:solidFill>
                <a:srgbClr val="ff0000"/>
              </a:solidFill>
              <a:latin typeface="ＭＳ Ｐゴシック"/>
              <a:ea typeface="ＭＳ Ｐゴシック"/>
            </a:rPr>
            <a:t>1,474</a:t>
          </a:r>
          <a:endParaRPr b="0" lang="en-US" sz="1000" spc="-1" strike="noStrike">
            <a:latin typeface="Times New Roman"/>
          </a:endParaRPr>
        </a:p>
      </xdr:txBody>
    </xdr:sp>
    <xdr:clientData/>
  </xdr:twoCellAnchor>
  <xdr:twoCellAnchor editAs="twoCell">
    <xdr:from>
      <xdr:col>50</xdr:col>
      <xdr:colOff>63360</xdr:colOff>
      <xdr:row>37</xdr:row>
      <xdr:rowOff>132840</xdr:rowOff>
    </xdr:from>
    <xdr:to>
      <xdr:col>50</xdr:col>
      <xdr:colOff>164520</xdr:colOff>
      <xdr:row>38</xdr:row>
      <xdr:rowOff>62640</xdr:rowOff>
    </xdr:to>
    <xdr:sp>
      <xdr:nvSpPr>
        <xdr:cNvPr id="2316" name="楕円 314"/>
        <xdr:cNvSpPr/>
      </xdr:nvSpPr>
      <xdr:spPr>
        <a:xfrm>
          <a:off x="8635680" y="6247800"/>
          <a:ext cx="101160" cy="9468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oneCell">
    <xdr:from>
      <xdr:col>49</xdr:col>
      <xdr:colOff>73800</xdr:colOff>
      <xdr:row>38</xdr:row>
      <xdr:rowOff>74520</xdr:rowOff>
    </xdr:from>
    <xdr:to>
      <xdr:col>52</xdr:col>
      <xdr:colOff>20520</xdr:colOff>
      <xdr:row>39</xdr:row>
      <xdr:rowOff>127080</xdr:rowOff>
    </xdr:to>
    <xdr:sp>
      <xdr:nvSpPr>
        <xdr:cNvPr id="2317" name="テキスト ボックス 315"/>
        <xdr:cNvSpPr/>
      </xdr:nvSpPr>
      <xdr:spPr>
        <a:xfrm>
          <a:off x="8474760" y="6354360"/>
          <a:ext cx="461160" cy="21780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gn="ctr">
            <a:lnSpc>
              <a:spcPct val="100000"/>
            </a:lnSpc>
          </a:pPr>
          <a:r>
            <a:rPr b="1" lang="en-US" sz="1000" spc="-1" strike="noStrike">
              <a:solidFill>
                <a:srgbClr val="ff0000"/>
              </a:solidFill>
              <a:latin typeface="ＭＳ Ｐゴシック"/>
              <a:ea typeface="ＭＳ Ｐゴシック"/>
            </a:rPr>
            <a:t>1,395</a:t>
          </a:r>
          <a:endParaRPr b="0" lang="en-US" sz="1000" spc="-1" strike="noStrike">
            <a:latin typeface="Times New Roman"/>
          </a:endParaRPr>
        </a:p>
      </xdr:txBody>
    </xdr:sp>
    <xdr:clientData/>
  </xdr:twoCellAnchor>
  <xdr:twoCellAnchor editAs="twoCell">
    <xdr:from>
      <xdr:col>45</xdr:col>
      <xdr:colOff>127080</xdr:colOff>
      <xdr:row>37</xdr:row>
      <xdr:rowOff>145080</xdr:rowOff>
    </xdr:from>
    <xdr:to>
      <xdr:col>46</xdr:col>
      <xdr:colOff>37800</xdr:colOff>
      <xdr:row>38</xdr:row>
      <xdr:rowOff>74880</xdr:rowOff>
    </xdr:to>
    <xdr:sp>
      <xdr:nvSpPr>
        <xdr:cNvPr id="2318" name="楕円 316"/>
        <xdr:cNvSpPr/>
      </xdr:nvSpPr>
      <xdr:spPr>
        <a:xfrm>
          <a:off x="7842240" y="6260040"/>
          <a:ext cx="82080" cy="9468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oneCell">
    <xdr:from>
      <xdr:col>44</xdr:col>
      <xdr:colOff>137520</xdr:colOff>
      <xdr:row>38</xdr:row>
      <xdr:rowOff>86760</xdr:rowOff>
    </xdr:from>
    <xdr:to>
      <xdr:col>47</xdr:col>
      <xdr:colOff>84600</xdr:colOff>
      <xdr:row>39</xdr:row>
      <xdr:rowOff>139320</xdr:rowOff>
    </xdr:to>
    <xdr:sp>
      <xdr:nvSpPr>
        <xdr:cNvPr id="2319" name="テキスト ボックス 317"/>
        <xdr:cNvSpPr/>
      </xdr:nvSpPr>
      <xdr:spPr>
        <a:xfrm>
          <a:off x="7681320" y="6366600"/>
          <a:ext cx="461160" cy="21780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gn="ctr">
            <a:lnSpc>
              <a:spcPct val="100000"/>
            </a:lnSpc>
          </a:pPr>
          <a:r>
            <a:rPr b="1" lang="en-US" sz="1000" spc="-1" strike="noStrike">
              <a:solidFill>
                <a:srgbClr val="ff0000"/>
              </a:solidFill>
              <a:latin typeface="ＭＳ Ｐゴシック"/>
              <a:ea typeface="ＭＳ Ｐゴシック"/>
            </a:rPr>
            <a:t>1,261</a:t>
          </a:r>
          <a:endParaRPr b="0" lang="en-US" sz="1000" spc="-1" strike="noStrike">
            <a:latin typeface="Times New Roman"/>
          </a:endParaRPr>
        </a:p>
      </xdr:txBody>
    </xdr:sp>
    <xdr:clientData/>
  </xdr:twoCellAnchor>
  <xdr:twoCellAnchor editAs="twoCell">
    <xdr:from>
      <xdr:col>41</xdr:col>
      <xdr:colOff>0</xdr:colOff>
      <xdr:row>37</xdr:row>
      <xdr:rowOff>150480</xdr:rowOff>
    </xdr:from>
    <xdr:to>
      <xdr:col>41</xdr:col>
      <xdr:colOff>101160</xdr:colOff>
      <xdr:row>38</xdr:row>
      <xdr:rowOff>80280</xdr:rowOff>
    </xdr:to>
    <xdr:sp>
      <xdr:nvSpPr>
        <xdr:cNvPr id="2320" name="楕円 318"/>
        <xdr:cNvSpPr/>
      </xdr:nvSpPr>
      <xdr:spPr>
        <a:xfrm>
          <a:off x="7029360" y="6265440"/>
          <a:ext cx="101160" cy="9468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oneCell">
    <xdr:from>
      <xdr:col>40</xdr:col>
      <xdr:colOff>10440</xdr:colOff>
      <xdr:row>38</xdr:row>
      <xdr:rowOff>92520</xdr:rowOff>
    </xdr:from>
    <xdr:to>
      <xdr:col>42</xdr:col>
      <xdr:colOff>128880</xdr:colOff>
      <xdr:row>39</xdr:row>
      <xdr:rowOff>145080</xdr:rowOff>
    </xdr:to>
    <xdr:sp>
      <xdr:nvSpPr>
        <xdr:cNvPr id="2321" name="テキスト ボックス 319"/>
        <xdr:cNvSpPr/>
      </xdr:nvSpPr>
      <xdr:spPr>
        <a:xfrm>
          <a:off x="6868440" y="6372360"/>
          <a:ext cx="461160" cy="21780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gn="ctr">
            <a:lnSpc>
              <a:spcPct val="100000"/>
            </a:lnSpc>
          </a:pPr>
          <a:r>
            <a:rPr b="1" lang="en-US" sz="1000" spc="-1" strike="noStrike">
              <a:solidFill>
                <a:srgbClr val="ff0000"/>
              </a:solidFill>
              <a:latin typeface="ＭＳ Ｐゴシック"/>
              <a:ea typeface="ＭＳ Ｐゴシック"/>
            </a:rPr>
            <a:t>1,200</a:t>
          </a:r>
          <a:endParaRPr b="0" lang="en-US" sz="1000" spc="-1" strike="noStrike">
            <a:latin typeface="Times New Roman"/>
          </a:endParaRPr>
        </a:p>
      </xdr:txBody>
    </xdr:sp>
    <xdr:clientData/>
  </xdr:twoCellAnchor>
  <xdr:twoCellAnchor editAs="twoCell">
    <xdr:from>
      <xdr:col>36</xdr:col>
      <xdr:colOff>63360</xdr:colOff>
      <xdr:row>37</xdr:row>
      <xdr:rowOff>155160</xdr:rowOff>
    </xdr:from>
    <xdr:to>
      <xdr:col>36</xdr:col>
      <xdr:colOff>164520</xdr:colOff>
      <xdr:row>38</xdr:row>
      <xdr:rowOff>84960</xdr:rowOff>
    </xdr:to>
    <xdr:sp>
      <xdr:nvSpPr>
        <xdr:cNvPr id="2322" name="楕円 320"/>
        <xdr:cNvSpPr/>
      </xdr:nvSpPr>
      <xdr:spPr>
        <a:xfrm>
          <a:off x="6235560" y="6270120"/>
          <a:ext cx="101160" cy="9468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oneCell">
    <xdr:from>
      <xdr:col>35</xdr:col>
      <xdr:colOff>73800</xdr:colOff>
      <xdr:row>38</xdr:row>
      <xdr:rowOff>96840</xdr:rowOff>
    </xdr:from>
    <xdr:to>
      <xdr:col>38</xdr:col>
      <xdr:colOff>20520</xdr:colOff>
      <xdr:row>39</xdr:row>
      <xdr:rowOff>149400</xdr:rowOff>
    </xdr:to>
    <xdr:sp>
      <xdr:nvSpPr>
        <xdr:cNvPr id="2323" name="テキスト ボックス 321"/>
        <xdr:cNvSpPr/>
      </xdr:nvSpPr>
      <xdr:spPr>
        <a:xfrm>
          <a:off x="6074280" y="6376680"/>
          <a:ext cx="461160" cy="21780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gn="ctr">
            <a:lnSpc>
              <a:spcPct val="100000"/>
            </a:lnSpc>
          </a:pPr>
          <a:r>
            <a:rPr b="1" lang="en-US" sz="1000" spc="-1" strike="noStrike">
              <a:solidFill>
                <a:srgbClr val="ff0000"/>
              </a:solidFill>
              <a:latin typeface="ＭＳ Ｐゴシック"/>
              <a:ea typeface="ＭＳ Ｐゴシック"/>
            </a:rPr>
            <a:t>1,150</a:t>
          </a:r>
          <a:endParaRPr b="0" lang="en-US" sz="1000" spc="-1" strike="noStrike">
            <a:latin typeface="Times New Roman"/>
          </a:endParaRPr>
        </a:p>
      </xdr:txBody>
    </xdr:sp>
    <xdr:clientData/>
  </xdr:twoCellAnchor>
  <xdr:twoCellAnchor editAs="twoCell">
    <xdr:from>
      <xdr:col>34</xdr:col>
      <xdr:colOff>127080</xdr:colOff>
      <xdr:row>43</xdr:row>
      <xdr:rowOff>57240</xdr:rowOff>
    </xdr:from>
    <xdr:to>
      <xdr:col>59</xdr:col>
      <xdr:colOff>50400</xdr:colOff>
      <xdr:row>45</xdr:row>
      <xdr:rowOff>31320</xdr:rowOff>
    </xdr:to>
    <xdr:sp>
      <xdr:nvSpPr>
        <xdr:cNvPr id="2324" name="正方形/長方形 322"/>
        <xdr:cNvSpPr/>
      </xdr:nvSpPr>
      <xdr:spPr>
        <a:xfrm>
          <a:off x="5956200" y="7162560"/>
          <a:ext cx="4209480" cy="304560"/>
        </a:xfrm>
        <a:prstGeom prst="rect">
          <a:avLst/>
        </a:prstGeom>
        <a:solidFill>
          <a:schemeClr val="bg1"/>
        </a:solidFill>
        <a:ln w="19050">
          <a:solidFill>
            <a:srgbClr val="000000"/>
          </a:solidFill>
        </a:ln>
      </xdr:spPr>
      <xdr:style>
        <a:lnRef idx="2">
          <a:schemeClr val="accent1">
            <a:shade val="50000"/>
          </a:schemeClr>
        </a:lnRef>
        <a:fillRef idx="1">
          <a:schemeClr val="accent1"/>
        </a:fillRef>
        <a:effectRef idx="0">
          <a:schemeClr val="accent1"/>
        </a:effectRef>
        <a:fontRef idx="minor"/>
      </xdr:style>
      <xdr:txBody>
        <a:bodyPr horzOverflow="clip" vertOverflow="clip" lIns="90000" rIns="90000" tIns="45000" bIns="45000" anchor="ctr">
          <a:noAutofit/>
        </a:bodyPr>
        <a:p>
          <a:pPr algn="ctr">
            <a:lnSpc>
              <a:spcPct val="100000"/>
            </a:lnSpc>
          </a:pPr>
          <a:r>
            <a:rPr b="1" lang="ja-JP" sz="1600" spc="-1" strike="noStrike">
              <a:solidFill>
                <a:srgbClr val="000000"/>
              </a:solidFill>
              <a:latin typeface="ＭＳ Ｐゴシック"/>
              <a:ea typeface="ＭＳ Ｐゴシック"/>
            </a:rPr>
            <a:t>農林水産業費</a:t>
          </a:r>
          <a:endParaRPr b="0" lang="en-US" sz="1600" spc="-1" strike="noStrike">
            <a:latin typeface="Times New Roman"/>
          </a:endParaRPr>
        </a:p>
      </xdr:txBody>
    </xdr:sp>
    <xdr:clientData/>
  </xdr:twoCellAnchor>
  <xdr:twoCellAnchor editAs="twoCell">
    <xdr:from>
      <xdr:col>35</xdr:col>
      <xdr:colOff>63360</xdr:colOff>
      <xdr:row>45</xdr:row>
      <xdr:rowOff>57240</xdr:rowOff>
    </xdr:from>
    <xdr:to>
      <xdr:col>43</xdr:col>
      <xdr:colOff>63000</xdr:colOff>
      <xdr:row>46</xdr:row>
      <xdr:rowOff>139320</xdr:rowOff>
    </xdr:to>
    <xdr:sp>
      <xdr:nvSpPr>
        <xdr:cNvPr id="2325" name="正方形/長方形 323"/>
        <xdr:cNvSpPr/>
      </xdr:nvSpPr>
      <xdr:spPr>
        <a:xfrm>
          <a:off x="6063840" y="7493040"/>
          <a:ext cx="1371240" cy="246960"/>
        </a:xfrm>
        <a:prstGeom prst="rect">
          <a:avLst/>
        </a:prstGeom>
        <a:noFill/>
        <a:ln w="19050">
          <a:noFill/>
        </a:ln>
      </xdr:spPr>
      <xdr:style>
        <a:lnRef idx="2">
          <a:schemeClr val="accent1">
            <a:shade val="50000"/>
          </a:schemeClr>
        </a:lnRef>
        <a:fillRef idx="1">
          <a:schemeClr val="accent1"/>
        </a:fillRef>
        <a:effectRef idx="0">
          <a:schemeClr val="accent1"/>
        </a:effectRef>
        <a:fontRef idx="minor"/>
      </xdr:style>
      <xdr:txBody>
        <a:bodyPr horzOverflow="clip" vertOverflow="clip" lIns="90000" rIns="90000" tIns="45000" bIns="45000" anchor="ctr">
          <a:noAutofit/>
        </a:bodyPr>
        <a:p>
          <a:pPr algn="r">
            <a:lnSpc>
              <a:spcPct val="100000"/>
            </a:lnSpc>
          </a:pPr>
          <a:r>
            <a:rPr b="1" i="1" lang="ja-JP" sz="1200" spc="-1" strike="noStrike">
              <a:solidFill>
                <a:srgbClr val="4080ff"/>
              </a:solidFill>
              <a:latin typeface="ＭＳ Ｐゴシック"/>
              <a:ea typeface="ＭＳ Ｐゴシック"/>
            </a:rPr>
            <a:t>類似団体内順位</a:t>
          </a:r>
          <a:endParaRPr b="0" lang="en-US" sz="1200" spc="-1" strike="noStrike">
            <a:latin typeface="Times New Roman"/>
          </a:endParaRPr>
        </a:p>
      </xdr:txBody>
    </xdr:sp>
    <xdr:clientData/>
  </xdr:twoCellAnchor>
  <xdr:twoCellAnchor editAs="twoCell">
    <xdr:from>
      <xdr:col>35</xdr:col>
      <xdr:colOff>63360</xdr:colOff>
      <xdr:row>46</xdr:row>
      <xdr:rowOff>88920</xdr:rowOff>
    </xdr:from>
    <xdr:to>
      <xdr:col>43</xdr:col>
      <xdr:colOff>63000</xdr:colOff>
      <xdr:row>47</xdr:row>
      <xdr:rowOff>164520</xdr:rowOff>
    </xdr:to>
    <xdr:sp>
      <xdr:nvSpPr>
        <xdr:cNvPr id="2326" name="正方形/長方形 324"/>
        <xdr:cNvSpPr/>
      </xdr:nvSpPr>
      <xdr:spPr>
        <a:xfrm>
          <a:off x="6063840" y="7689600"/>
          <a:ext cx="1371240" cy="240840"/>
        </a:xfrm>
        <a:prstGeom prst="rect">
          <a:avLst/>
        </a:prstGeom>
        <a:noFill/>
        <a:ln w="19050">
          <a:noFill/>
        </a:ln>
      </xdr:spPr>
      <xdr:style>
        <a:lnRef idx="2">
          <a:schemeClr val="accent1">
            <a:shade val="50000"/>
          </a:schemeClr>
        </a:lnRef>
        <a:fillRef idx="1">
          <a:schemeClr val="accent1"/>
        </a:fillRef>
        <a:effectRef idx="0">
          <a:schemeClr val="accent1"/>
        </a:effectRef>
        <a:fontRef idx="minor"/>
      </xdr:style>
      <xdr:txBody>
        <a:bodyPr horzOverflow="clip" vertOverflow="clip" lIns="90000" rIns="90000" tIns="45000" bIns="45000" anchor="ctr">
          <a:noAutofit/>
        </a:bodyPr>
        <a:p>
          <a:pPr algn="r">
            <a:lnSpc>
              <a:spcPct val="100000"/>
            </a:lnSpc>
          </a:pPr>
          <a:r>
            <a:rPr b="1" i="1" lang="en-US" sz="1200" spc="-1" strike="noStrike">
              <a:solidFill>
                <a:srgbClr val="4080ff"/>
              </a:solidFill>
              <a:latin typeface="ＭＳ Ｐゴシック"/>
              <a:ea typeface="ＭＳ Ｐゴシック"/>
            </a:rPr>
            <a:t>23/29</a:t>
          </a:r>
          <a:endParaRPr b="0" lang="en-US" sz="1200" spc="-1" strike="noStrike">
            <a:latin typeface="Times New Roman"/>
          </a:endParaRPr>
        </a:p>
      </xdr:txBody>
    </xdr:sp>
    <xdr:clientData/>
  </xdr:twoCellAnchor>
  <xdr:twoCellAnchor editAs="twoCell">
    <xdr:from>
      <xdr:col>40</xdr:col>
      <xdr:colOff>127080</xdr:colOff>
      <xdr:row>45</xdr:row>
      <xdr:rowOff>57240</xdr:rowOff>
    </xdr:from>
    <xdr:to>
      <xdr:col>48</xdr:col>
      <xdr:colOff>126720</xdr:colOff>
      <xdr:row>46</xdr:row>
      <xdr:rowOff>139320</xdr:rowOff>
    </xdr:to>
    <xdr:sp>
      <xdr:nvSpPr>
        <xdr:cNvPr id="2327" name="正方形/長方形 325"/>
        <xdr:cNvSpPr/>
      </xdr:nvSpPr>
      <xdr:spPr>
        <a:xfrm>
          <a:off x="6985080" y="7493040"/>
          <a:ext cx="1371240" cy="246960"/>
        </a:xfrm>
        <a:prstGeom prst="rect">
          <a:avLst/>
        </a:prstGeom>
        <a:noFill/>
        <a:ln w="19050">
          <a:noFill/>
        </a:ln>
      </xdr:spPr>
      <xdr:style>
        <a:lnRef idx="2">
          <a:schemeClr val="accent1">
            <a:shade val="50000"/>
          </a:schemeClr>
        </a:lnRef>
        <a:fillRef idx="1">
          <a:schemeClr val="accent1"/>
        </a:fillRef>
        <a:effectRef idx="0">
          <a:schemeClr val="accent1"/>
        </a:effectRef>
        <a:fontRef idx="minor"/>
      </xdr:style>
      <xdr:txBody>
        <a:bodyPr horzOverflow="clip" vertOverflow="clip" lIns="90000" rIns="90000" tIns="45000" bIns="45000" anchor="ctr">
          <a:noAutofit/>
        </a:bodyPr>
        <a:p>
          <a:pPr algn="r">
            <a:lnSpc>
              <a:spcPct val="100000"/>
            </a:lnSpc>
          </a:pPr>
          <a:r>
            <a:rPr b="1" i="1" lang="ja-JP" sz="1200" spc="-1" strike="noStrike">
              <a:solidFill>
                <a:srgbClr val="4080ff"/>
              </a:solidFill>
              <a:latin typeface="ＭＳ Ｐゴシック"/>
              <a:ea typeface="ＭＳ Ｐゴシック"/>
            </a:rPr>
            <a:t>全国平均</a:t>
          </a:r>
          <a:endParaRPr b="0" lang="en-US" sz="1200" spc="-1" strike="noStrike">
            <a:latin typeface="Times New Roman"/>
          </a:endParaRPr>
        </a:p>
      </xdr:txBody>
    </xdr:sp>
    <xdr:clientData/>
  </xdr:twoCellAnchor>
  <xdr:twoCellAnchor editAs="twoCell">
    <xdr:from>
      <xdr:col>40</xdr:col>
      <xdr:colOff>127080</xdr:colOff>
      <xdr:row>46</xdr:row>
      <xdr:rowOff>88920</xdr:rowOff>
    </xdr:from>
    <xdr:to>
      <xdr:col>48</xdr:col>
      <xdr:colOff>126720</xdr:colOff>
      <xdr:row>47</xdr:row>
      <xdr:rowOff>164520</xdr:rowOff>
    </xdr:to>
    <xdr:sp>
      <xdr:nvSpPr>
        <xdr:cNvPr id="2328" name="正方形/長方形 326"/>
        <xdr:cNvSpPr/>
      </xdr:nvSpPr>
      <xdr:spPr>
        <a:xfrm>
          <a:off x="6985080" y="7689600"/>
          <a:ext cx="1371240" cy="240840"/>
        </a:xfrm>
        <a:prstGeom prst="rect">
          <a:avLst/>
        </a:prstGeom>
        <a:noFill/>
        <a:ln w="19050">
          <a:noFill/>
        </a:ln>
      </xdr:spPr>
      <xdr:style>
        <a:lnRef idx="2">
          <a:schemeClr val="accent1">
            <a:shade val="50000"/>
          </a:schemeClr>
        </a:lnRef>
        <a:fillRef idx="1">
          <a:schemeClr val="accent1"/>
        </a:fillRef>
        <a:effectRef idx="0">
          <a:schemeClr val="accent1"/>
        </a:effectRef>
        <a:fontRef idx="minor"/>
      </xdr:style>
      <xdr:txBody>
        <a:bodyPr horzOverflow="clip" vertOverflow="clip" lIns="90000" rIns="90000" tIns="45000" bIns="45000" anchor="ctr">
          <a:noAutofit/>
        </a:bodyPr>
        <a:p>
          <a:pPr algn="r">
            <a:lnSpc>
              <a:spcPct val="100000"/>
            </a:lnSpc>
          </a:pPr>
          <a:r>
            <a:rPr b="1" i="1" lang="en-US" sz="1200" spc="-1" strike="noStrike">
              <a:solidFill>
                <a:srgbClr val="4080ff"/>
              </a:solidFill>
              <a:latin typeface="ＭＳ Ｐゴシック"/>
              <a:ea typeface="ＭＳ Ｐゴシック"/>
            </a:rPr>
            <a:t>10,737</a:t>
          </a:r>
          <a:endParaRPr b="0" lang="en-US" sz="1200" spc="-1" strike="noStrike">
            <a:latin typeface="Times New Roman"/>
          </a:endParaRPr>
        </a:p>
      </xdr:txBody>
    </xdr:sp>
    <xdr:clientData/>
  </xdr:twoCellAnchor>
  <xdr:twoCellAnchor editAs="twoCell">
    <xdr:from>
      <xdr:col>46</xdr:col>
      <xdr:colOff>127080</xdr:colOff>
      <xdr:row>45</xdr:row>
      <xdr:rowOff>57240</xdr:rowOff>
    </xdr:from>
    <xdr:to>
      <xdr:col>54</xdr:col>
      <xdr:colOff>126720</xdr:colOff>
      <xdr:row>46</xdr:row>
      <xdr:rowOff>139320</xdr:rowOff>
    </xdr:to>
    <xdr:sp>
      <xdr:nvSpPr>
        <xdr:cNvPr id="2329" name="正方形/長方形 327"/>
        <xdr:cNvSpPr/>
      </xdr:nvSpPr>
      <xdr:spPr>
        <a:xfrm>
          <a:off x="8013600" y="7493040"/>
          <a:ext cx="1371240" cy="246960"/>
        </a:xfrm>
        <a:prstGeom prst="rect">
          <a:avLst/>
        </a:prstGeom>
        <a:noFill/>
        <a:ln w="19050">
          <a:noFill/>
        </a:ln>
      </xdr:spPr>
      <xdr:style>
        <a:lnRef idx="2">
          <a:schemeClr val="accent1">
            <a:shade val="50000"/>
          </a:schemeClr>
        </a:lnRef>
        <a:fillRef idx="1">
          <a:schemeClr val="accent1"/>
        </a:fillRef>
        <a:effectRef idx="0">
          <a:schemeClr val="accent1"/>
        </a:effectRef>
        <a:fontRef idx="minor"/>
      </xdr:style>
      <xdr:txBody>
        <a:bodyPr horzOverflow="clip" vertOverflow="clip" lIns="90000" rIns="90000" tIns="45000" bIns="45000" anchor="ctr">
          <a:noAutofit/>
        </a:bodyPr>
        <a:p>
          <a:pPr algn="r">
            <a:lnSpc>
              <a:spcPct val="100000"/>
            </a:lnSpc>
          </a:pPr>
          <a:r>
            <a:rPr b="1" i="1" lang="ja-JP" sz="1200" spc="-1" strike="noStrike">
              <a:solidFill>
                <a:srgbClr val="4080ff"/>
              </a:solidFill>
              <a:latin typeface="ＭＳ Ｐゴシック"/>
              <a:ea typeface="ＭＳ Ｐゴシック"/>
            </a:rPr>
            <a:t>静岡県平均</a:t>
          </a:r>
          <a:endParaRPr b="0" lang="en-US" sz="1200" spc="-1" strike="noStrike">
            <a:latin typeface="Times New Roman"/>
          </a:endParaRPr>
        </a:p>
      </xdr:txBody>
    </xdr:sp>
    <xdr:clientData/>
  </xdr:twoCellAnchor>
  <xdr:twoCellAnchor editAs="twoCell">
    <xdr:from>
      <xdr:col>46</xdr:col>
      <xdr:colOff>127080</xdr:colOff>
      <xdr:row>46</xdr:row>
      <xdr:rowOff>88920</xdr:rowOff>
    </xdr:from>
    <xdr:to>
      <xdr:col>54</xdr:col>
      <xdr:colOff>126720</xdr:colOff>
      <xdr:row>47</xdr:row>
      <xdr:rowOff>164520</xdr:rowOff>
    </xdr:to>
    <xdr:sp>
      <xdr:nvSpPr>
        <xdr:cNvPr id="2330" name="正方形/長方形 328"/>
        <xdr:cNvSpPr/>
      </xdr:nvSpPr>
      <xdr:spPr>
        <a:xfrm>
          <a:off x="8013600" y="7689600"/>
          <a:ext cx="1371240" cy="240840"/>
        </a:xfrm>
        <a:prstGeom prst="rect">
          <a:avLst/>
        </a:prstGeom>
        <a:noFill/>
        <a:ln w="19050">
          <a:noFill/>
        </a:ln>
      </xdr:spPr>
      <xdr:style>
        <a:lnRef idx="2">
          <a:schemeClr val="accent1">
            <a:shade val="50000"/>
          </a:schemeClr>
        </a:lnRef>
        <a:fillRef idx="1">
          <a:schemeClr val="accent1"/>
        </a:fillRef>
        <a:effectRef idx="0">
          <a:schemeClr val="accent1"/>
        </a:effectRef>
        <a:fontRef idx="minor"/>
      </xdr:style>
      <xdr:txBody>
        <a:bodyPr horzOverflow="clip" vertOverflow="clip" lIns="90000" rIns="90000" tIns="45000" bIns="45000" anchor="ctr">
          <a:noAutofit/>
        </a:bodyPr>
        <a:p>
          <a:pPr algn="r">
            <a:lnSpc>
              <a:spcPct val="100000"/>
            </a:lnSpc>
          </a:pPr>
          <a:r>
            <a:rPr b="1" i="1" lang="en-US" sz="1200" spc="-1" strike="noStrike">
              <a:solidFill>
                <a:srgbClr val="4080ff"/>
              </a:solidFill>
              <a:latin typeface="ＭＳ Ｐゴシック"/>
              <a:ea typeface="ＭＳ Ｐゴシック"/>
            </a:rPr>
            <a:t>8,392</a:t>
          </a:r>
          <a:endParaRPr b="0" lang="en-US" sz="1200" spc="-1" strike="noStrike">
            <a:latin typeface="Times New Roman"/>
          </a:endParaRPr>
        </a:p>
      </xdr:txBody>
    </xdr:sp>
    <xdr:clientData/>
  </xdr:twoCellAnchor>
  <xdr:twoCellAnchor editAs="twoCell">
    <xdr:from>
      <xdr:col>34</xdr:col>
      <xdr:colOff>127080</xdr:colOff>
      <xdr:row>48</xdr:row>
      <xdr:rowOff>25560</xdr:rowOff>
    </xdr:from>
    <xdr:to>
      <xdr:col>59</xdr:col>
      <xdr:colOff>50400</xdr:colOff>
      <xdr:row>61</xdr:row>
      <xdr:rowOff>82440</xdr:rowOff>
    </xdr:to>
    <xdr:sp>
      <xdr:nvSpPr>
        <xdr:cNvPr id="2331" name="正方形/長方形 329"/>
        <xdr:cNvSpPr/>
      </xdr:nvSpPr>
      <xdr:spPr>
        <a:xfrm>
          <a:off x="5956200" y="7956360"/>
          <a:ext cx="4209480" cy="2203200"/>
        </a:xfrm>
        <a:prstGeom prst="rect">
          <a:avLst/>
        </a:prstGeom>
        <a:solidFill>
          <a:srgbClr val="e6ffd5"/>
        </a:solidFill>
        <a:ln w="19050">
          <a:noFill/>
        </a:ln>
      </xdr:spPr>
      <xdr:style>
        <a:lnRef idx="2">
          <a:schemeClr val="accent1">
            <a:shade val="50000"/>
          </a:schemeClr>
        </a:lnRef>
        <a:fillRef idx="1">
          <a:schemeClr val="accent1"/>
        </a:fillRef>
        <a:effectRef idx="0">
          <a:schemeClr val="accent1"/>
        </a:effectRef>
        <a:fontRef idx="minor"/>
      </xdr:style>
    </xdr:sp>
    <xdr:clientData/>
  </xdr:twoCellAnchor>
  <xdr:twoCellAnchor editAs="oneCell">
    <xdr:from>
      <xdr:col>34</xdr:col>
      <xdr:colOff>91440</xdr:colOff>
      <xdr:row>47</xdr:row>
      <xdr:rowOff>6480</xdr:rowOff>
    </xdr:from>
    <xdr:to>
      <xdr:col>36</xdr:col>
      <xdr:colOff>92880</xdr:colOff>
      <xdr:row>48</xdr:row>
      <xdr:rowOff>33480</xdr:rowOff>
    </xdr:to>
    <xdr:sp>
      <xdr:nvSpPr>
        <xdr:cNvPr id="2332" name="テキスト ボックス 330"/>
        <xdr:cNvSpPr/>
      </xdr:nvSpPr>
      <xdr:spPr>
        <a:xfrm>
          <a:off x="5920560" y="7772400"/>
          <a:ext cx="344520" cy="191880"/>
        </a:xfrm>
        <a:prstGeom prst="rect">
          <a:avLst/>
        </a:prstGeom>
        <a:noFill/>
        <a:ln w="0">
          <a:noFill/>
        </a:ln>
      </xdr:spPr>
      <xdr:style>
        <a:lnRef idx="0"/>
        <a:fillRef idx="0"/>
        <a:effectRef idx="0"/>
        <a:fontRef idx="minor"/>
      </xdr:style>
      <xdr:txBody>
        <a:bodyPr wrap="none" horzOverflow="clip" vertOverflow="clip" lIns="90000" rIns="90000" tIns="45000" bIns="45000">
          <a:spAutoFit/>
        </a:bodyPr>
        <a:p>
          <a:pPr>
            <a:lnSpc>
              <a:spcPct val="100000"/>
            </a:lnSpc>
          </a:pPr>
          <a:r>
            <a:rPr b="0" lang="en-US" sz="800" spc="-1" strike="noStrike">
              <a:solidFill>
                <a:srgbClr val="000000"/>
              </a:solidFill>
              <a:latin typeface="ＭＳ Ｐゴシック"/>
              <a:ea typeface="ＭＳ Ｐゴシック"/>
            </a:rPr>
            <a:t>(</a:t>
          </a:r>
          <a:r>
            <a:rPr b="0" lang="ja-JP" sz="800" spc="-1" strike="noStrike">
              <a:solidFill>
                <a:srgbClr val="000000"/>
              </a:solidFill>
              <a:latin typeface="ＭＳ Ｐゴシック"/>
              <a:ea typeface="ＭＳ Ｐゴシック"/>
            </a:rPr>
            <a:t>円</a:t>
          </a:r>
          <a:r>
            <a:rPr b="0" lang="en-US" sz="800" spc="-1" strike="noStrike">
              <a:solidFill>
                <a:srgbClr val="000000"/>
              </a:solidFill>
              <a:latin typeface="ＭＳ Ｐゴシック"/>
              <a:ea typeface="ＭＳ Ｐゴシック"/>
            </a:rPr>
            <a:t>)</a:t>
          </a:r>
          <a:endParaRPr b="0" lang="en-US" sz="800" spc="-1" strike="noStrike">
            <a:latin typeface="Times New Roman"/>
          </a:endParaRPr>
        </a:p>
      </xdr:txBody>
    </xdr:sp>
    <xdr:clientData/>
  </xdr:twoCellAnchor>
  <xdr:twoCellAnchor editAs="twoCell">
    <xdr:from>
      <xdr:col>34</xdr:col>
      <xdr:colOff>126720</xdr:colOff>
      <xdr:row>61</xdr:row>
      <xdr:rowOff>82440</xdr:rowOff>
    </xdr:from>
    <xdr:to>
      <xdr:col>59</xdr:col>
      <xdr:colOff>50760</xdr:colOff>
      <xdr:row>61</xdr:row>
      <xdr:rowOff>82440</xdr:rowOff>
    </xdr:to>
    <xdr:sp>
      <xdr:nvSpPr>
        <xdr:cNvPr id="2333" name="直線コネクタ 331"/>
        <xdr:cNvSpPr/>
      </xdr:nvSpPr>
      <xdr:spPr>
        <a:xfrm>
          <a:off x="5955840" y="10159560"/>
          <a:ext cx="4210200" cy="0"/>
        </a:xfrm>
        <a:prstGeom prst="line">
          <a:avLst/>
        </a:prstGeom>
        <a:ln>
          <a:solidFill>
            <a:srgbClr val="c0c0c0"/>
          </a:solidFill>
        </a:ln>
      </xdr:spPr>
      <xdr:style>
        <a:lnRef idx="1">
          <a:schemeClr val="accent1"/>
        </a:lnRef>
        <a:fillRef idx="0">
          <a:schemeClr val="accent1"/>
        </a:fillRef>
        <a:effectRef idx="0">
          <a:schemeClr val="accent1"/>
        </a:effectRef>
        <a:fontRef idx="minor"/>
      </xdr:style>
    </xdr:sp>
    <xdr:clientData/>
  </xdr:twoCellAnchor>
  <xdr:twoCellAnchor editAs="twoCell">
    <xdr:from>
      <xdr:col>34</xdr:col>
      <xdr:colOff>126720</xdr:colOff>
      <xdr:row>59</xdr:row>
      <xdr:rowOff>44280</xdr:rowOff>
    </xdr:from>
    <xdr:to>
      <xdr:col>59</xdr:col>
      <xdr:colOff>50760</xdr:colOff>
      <xdr:row>59</xdr:row>
      <xdr:rowOff>44280</xdr:rowOff>
    </xdr:to>
    <xdr:sp>
      <xdr:nvSpPr>
        <xdr:cNvPr id="2334" name="直線コネクタ 332"/>
        <xdr:cNvSpPr/>
      </xdr:nvSpPr>
      <xdr:spPr>
        <a:xfrm>
          <a:off x="5955840" y="9791280"/>
          <a:ext cx="4210200" cy="0"/>
        </a:xfrm>
        <a:prstGeom prst="line">
          <a:avLst/>
        </a:prstGeom>
        <a:ln>
          <a:solidFill>
            <a:srgbClr val="c0c0c0"/>
          </a:solidFill>
        </a:ln>
      </xdr:spPr>
      <xdr:style>
        <a:lnRef idx="1">
          <a:schemeClr val="accent1"/>
        </a:lnRef>
        <a:fillRef idx="0">
          <a:schemeClr val="accent1"/>
        </a:fillRef>
        <a:effectRef idx="0">
          <a:schemeClr val="accent1"/>
        </a:effectRef>
        <a:fontRef idx="minor"/>
      </xdr:style>
    </xdr:sp>
    <xdr:clientData/>
  </xdr:twoCellAnchor>
  <xdr:twoCellAnchor editAs="oneCell">
    <xdr:from>
      <xdr:col>33</xdr:col>
      <xdr:colOff>70560</xdr:colOff>
      <xdr:row>58</xdr:row>
      <xdr:rowOff>94320</xdr:rowOff>
    </xdr:from>
    <xdr:to>
      <xdr:col>34</xdr:col>
      <xdr:colOff>144000</xdr:colOff>
      <xdr:row>59</xdr:row>
      <xdr:rowOff>147240</xdr:rowOff>
    </xdr:to>
    <xdr:sp>
      <xdr:nvSpPr>
        <xdr:cNvPr id="2335" name="テキスト ボックス 333"/>
        <xdr:cNvSpPr/>
      </xdr:nvSpPr>
      <xdr:spPr>
        <a:xfrm>
          <a:off x="5728320" y="9676440"/>
          <a:ext cx="244800" cy="21780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gn="r">
            <a:lnSpc>
              <a:spcPct val="100000"/>
            </a:lnSpc>
          </a:pPr>
          <a:r>
            <a:rPr b="0" lang="en-US" sz="1000" spc="-1" strike="noStrike">
              <a:solidFill>
                <a:srgbClr val="000000"/>
              </a:solidFill>
              <a:latin typeface="ＭＳ Ｐゴシック"/>
              <a:ea typeface="ＭＳ Ｐゴシック"/>
            </a:rPr>
            <a:t>0</a:t>
          </a:r>
          <a:endParaRPr b="0" lang="en-US" sz="1000" spc="-1" strike="noStrike">
            <a:latin typeface="Times New Roman"/>
          </a:endParaRPr>
        </a:p>
      </xdr:txBody>
    </xdr:sp>
    <xdr:clientData/>
  </xdr:twoCellAnchor>
  <xdr:twoCellAnchor editAs="twoCell">
    <xdr:from>
      <xdr:col>34</xdr:col>
      <xdr:colOff>126720</xdr:colOff>
      <xdr:row>57</xdr:row>
      <xdr:rowOff>6120</xdr:rowOff>
    </xdr:from>
    <xdr:to>
      <xdr:col>59</xdr:col>
      <xdr:colOff>50760</xdr:colOff>
      <xdr:row>57</xdr:row>
      <xdr:rowOff>6120</xdr:rowOff>
    </xdr:to>
    <xdr:sp>
      <xdr:nvSpPr>
        <xdr:cNvPr id="2336" name="直線コネクタ 334"/>
        <xdr:cNvSpPr/>
      </xdr:nvSpPr>
      <xdr:spPr>
        <a:xfrm>
          <a:off x="5955840" y="9423000"/>
          <a:ext cx="4210200" cy="0"/>
        </a:xfrm>
        <a:prstGeom prst="line">
          <a:avLst/>
        </a:prstGeom>
        <a:ln>
          <a:solidFill>
            <a:srgbClr val="c0c0c0"/>
          </a:solidFill>
        </a:ln>
      </xdr:spPr>
      <xdr:style>
        <a:lnRef idx="1">
          <a:schemeClr val="accent1"/>
        </a:lnRef>
        <a:fillRef idx="0">
          <a:schemeClr val="accent1"/>
        </a:fillRef>
        <a:effectRef idx="0">
          <a:schemeClr val="accent1"/>
        </a:effectRef>
        <a:fontRef idx="minor"/>
      </xdr:style>
    </xdr:sp>
    <xdr:clientData/>
  </xdr:twoCellAnchor>
  <xdr:twoCellAnchor editAs="oneCell">
    <xdr:from>
      <xdr:col>31</xdr:col>
      <xdr:colOff>169920</xdr:colOff>
      <xdr:row>56</xdr:row>
      <xdr:rowOff>56160</xdr:rowOff>
    </xdr:from>
    <xdr:to>
      <xdr:col>35</xdr:col>
      <xdr:colOff>9000</xdr:colOff>
      <xdr:row>57</xdr:row>
      <xdr:rowOff>108720</xdr:rowOff>
    </xdr:to>
    <xdr:sp>
      <xdr:nvSpPr>
        <xdr:cNvPr id="2337" name="テキスト ボックス 335"/>
        <xdr:cNvSpPr/>
      </xdr:nvSpPr>
      <xdr:spPr>
        <a:xfrm>
          <a:off x="5484600" y="9307800"/>
          <a:ext cx="524880" cy="21780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gn="r">
            <a:lnSpc>
              <a:spcPct val="100000"/>
            </a:lnSpc>
          </a:pPr>
          <a:r>
            <a:rPr b="0" lang="en-US" sz="1000" spc="-1" strike="noStrike">
              <a:solidFill>
                <a:srgbClr val="000000"/>
              </a:solidFill>
              <a:latin typeface="ＭＳ Ｐゴシック"/>
              <a:ea typeface="ＭＳ Ｐゴシック"/>
            </a:rPr>
            <a:t>10,000</a:t>
          </a:r>
          <a:endParaRPr b="0" lang="en-US" sz="1000" spc="-1" strike="noStrike">
            <a:latin typeface="Times New Roman"/>
          </a:endParaRPr>
        </a:p>
      </xdr:txBody>
    </xdr:sp>
    <xdr:clientData/>
  </xdr:twoCellAnchor>
  <xdr:twoCellAnchor editAs="twoCell">
    <xdr:from>
      <xdr:col>34</xdr:col>
      <xdr:colOff>126720</xdr:colOff>
      <xdr:row>54</xdr:row>
      <xdr:rowOff>139680</xdr:rowOff>
    </xdr:from>
    <xdr:to>
      <xdr:col>59</xdr:col>
      <xdr:colOff>50760</xdr:colOff>
      <xdr:row>54</xdr:row>
      <xdr:rowOff>139680</xdr:rowOff>
    </xdr:to>
    <xdr:sp>
      <xdr:nvSpPr>
        <xdr:cNvPr id="2338" name="直線コネクタ 336"/>
        <xdr:cNvSpPr/>
      </xdr:nvSpPr>
      <xdr:spPr>
        <a:xfrm>
          <a:off x="5955840" y="9061200"/>
          <a:ext cx="4210200" cy="0"/>
        </a:xfrm>
        <a:prstGeom prst="line">
          <a:avLst/>
        </a:prstGeom>
        <a:ln>
          <a:solidFill>
            <a:srgbClr val="c0c0c0"/>
          </a:solidFill>
        </a:ln>
      </xdr:spPr>
      <xdr:style>
        <a:lnRef idx="1">
          <a:schemeClr val="accent1"/>
        </a:lnRef>
        <a:fillRef idx="0">
          <a:schemeClr val="accent1"/>
        </a:fillRef>
        <a:effectRef idx="0">
          <a:schemeClr val="accent1"/>
        </a:effectRef>
        <a:fontRef idx="minor"/>
      </xdr:style>
    </xdr:sp>
    <xdr:clientData/>
  </xdr:twoCellAnchor>
  <xdr:twoCellAnchor editAs="oneCell">
    <xdr:from>
      <xdr:col>31</xdr:col>
      <xdr:colOff>169920</xdr:colOff>
      <xdr:row>54</xdr:row>
      <xdr:rowOff>24480</xdr:rowOff>
    </xdr:from>
    <xdr:to>
      <xdr:col>35</xdr:col>
      <xdr:colOff>9000</xdr:colOff>
      <xdr:row>55</xdr:row>
      <xdr:rowOff>77040</xdr:rowOff>
    </xdr:to>
    <xdr:sp>
      <xdr:nvSpPr>
        <xdr:cNvPr id="2339" name="テキスト ボックス 337"/>
        <xdr:cNvSpPr/>
      </xdr:nvSpPr>
      <xdr:spPr>
        <a:xfrm>
          <a:off x="5484600" y="8946000"/>
          <a:ext cx="524880" cy="21780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gn="r">
            <a:lnSpc>
              <a:spcPct val="100000"/>
            </a:lnSpc>
          </a:pPr>
          <a:r>
            <a:rPr b="0" lang="en-US" sz="1000" spc="-1" strike="noStrike">
              <a:solidFill>
                <a:srgbClr val="000000"/>
              </a:solidFill>
              <a:latin typeface="ＭＳ Ｐゴシック"/>
              <a:ea typeface="ＭＳ Ｐゴシック"/>
            </a:rPr>
            <a:t>20,000</a:t>
          </a:r>
          <a:endParaRPr b="0" lang="en-US" sz="1000" spc="-1" strike="noStrike">
            <a:latin typeface="Times New Roman"/>
          </a:endParaRPr>
        </a:p>
      </xdr:txBody>
    </xdr:sp>
    <xdr:clientData/>
  </xdr:twoCellAnchor>
  <xdr:twoCellAnchor editAs="twoCell">
    <xdr:from>
      <xdr:col>34</xdr:col>
      <xdr:colOff>126720</xdr:colOff>
      <xdr:row>52</xdr:row>
      <xdr:rowOff>101520</xdr:rowOff>
    </xdr:from>
    <xdr:to>
      <xdr:col>59</xdr:col>
      <xdr:colOff>50760</xdr:colOff>
      <xdr:row>52</xdr:row>
      <xdr:rowOff>101520</xdr:rowOff>
    </xdr:to>
    <xdr:sp>
      <xdr:nvSpPr>
        <xdr:cNvPr id="2340" name="直線コネクタ 338"/>
        <xdr:cNvSpPr/>
      </xdr:nvSpPr>
      <xdr:spPr>
        <a:xfrm>
          <a:off x="5955840" y="8692920"/>
          <a:ext cx="4210200" cy="0"/>
        </a:xfrm>
        <a:prstGeom prst="line">
          <a:avLst/>
        </a:prstGeom>
        <a:ln>
          <a:solidFill>
            <a:srgbClr val="c0c0c0"/>
          </a:solidFill>
        </a:ln>
      </xdr:spPr>
      <xdr:style>
        <a:lnRef idx="1">
          <a:schemeClr val="accent1"/>
        </a:lnRef>
        <a:fillRef idx="0">
          <a:schemeClr val="accent1"/>
        </a:fillRef>
        <a:effectRef idx="0">
          <a:schemeClr val="accent1"/>
        </a:effectRef>
        <a:fontRef idx="minor"/>
      </xdr:style>
    </xdr:sp>
    <xdr:clientData/>
  </xdr:twoCellAnchor>
  <xdr:twoCellAnchor editAs="oneCell">
    <xdr:from>
      <xdr:col>31</xdr:col>
      <xdr:colOff>169920</xdr:colOff>
      <xdr:row>51</xdr:row>
      <xdr:rowOff>151200</xdr:rowOff>
    </xdr:from>
    <xdr:to>
      <xdr:col>35</xdr:col>
      <xdr:colOff>9000</xdr:colOff>
      <xdr:row>53</xdr:row>
      <xdr:rowOff>38520</xdr:rowOff>
    </xdr:to>
    <xdr:sp>
      <xdr:nvSpPr>
        <xdr:cNvPr id="2341" name="テキスト ボックス 339"/>
        <xdr:cNvSpPr/>
      </xdr:nvSpPr>
      <xdr:spPr>
        <a:xfrm>
          <a:off x="5484600" y="8577360"/>
          <a:ext cx="524880" cy="21780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gn="r">
            <a:lnSpc>
              <a:spcPct val="100000"/>
            </a:lnSpc>
          </a:pPr>
          <a:r>
            <a:rPr b="0" lang="en-US" sz="1000" spc="-1" strike="noStrike">
              <a:solidFill>
                <a:srgbClr val="000000"/>
              </a:solidFill>
              <a:latin typeface="ＭＳ Ｐゴシック"/>
              <a:ea typeface="ＭＳ Ｐゴシック"/>
            </a:rPr>
            <a:t>30,000</a:t>
          </a:r>
          <a:endParaRPr b="0" lang="en-US" sz="1000" spc="-1" strike="noStrike">
            <a:latin typeface="Times New Roman"/>
          </a:endParaRPr>
        </a:p>
      </xdr:txBody>
    </xdr:sp>
    <xdr:clientData/>
  </xdr:twoCellAnchor>
  <xdr:twoCellAnchor editAs="twoCell">
    <xdr:from>
      <xdr:col>34</xdr:col>
      <xdr:colOff>126720</xdr:colOff>
      <xdr:row>50</xdr:row>
      <xdr:rowOff>63360</xdr:rowOff>
    </xdr:from>
    <xdr:to>
      <xdr:col>59</xdr:col>
      <xdr:colOff>50760</xdr:colOff>
      <xdr:row>50</xdr:row>
      <xdr:rowOff>63360</xdr:rowOff>
    </xdr:to>
    <xdr:sp>
      <xdr:nvSpPr>
        <xdr:cNvPr id="2342" name="直線コネクタ 340"/>
        <xdr:cNvSpPr/>
      </xdr:nvSpPr>
      <xdr:spPr>
        <a:xfrm>
          <a:off x="5955840" y="8324640"/>
          <a:ext cx="4210200" cy="0"/>
        </a:xfrm>
        <a:prstGeom prst="line">
          <a:avLst/>
        </a:prstGeom>
        <a:ln>
          <a:solidFill>
            <a:srgbClr val="c0c0c0"/>
          </a:solidFill>
        </a:ln>
      </xdr:spPr>
      <xdr:style>
        <a:lnRef idx="1">
          <a:schemeClr val="accent1"/>
        </a:lnRef>
        <a:fillRef idx="0">
          <a:schemeClr val="accent1"/>
        </a:fillRef>
        <a:effectRef idx="0">
          <a:schemeClr val="accent1"/>
        </a:effectRef>
        <a:fontRef idx="minor"/>
      </xdr:style>
    </xdr:sp>
    <xdr:clientData/>
  </xdr:twoCellAnchor>
  <xdr:twoCellAnchor editAs="oneCell">
    <xdr:from>
      <xdr:col>31</xdr:col>
      <xdr:colOff>169920</xdr:colOff>
      <xdr:row>49</xdr:row>
      <xdr:rowOff>113400</xdr:rowOff>
    </xdr:from>
    <xdr:to>
      <xdr:col>35</xdr:col>
      <xdr:colOff>9000</xdr:colOff>
      <xdr:row>51</xdr:row>
      <xdr:rowOff>1080</xdr:rowOff>
    </xdr:to>
    <xdr:sp>
      <xdr:nvSpPr>
        <xdr:cNvPr id="2343" name="テキスト ボックス 341"/>
        <xdr:cNvSpPr/>
      </xdr:nvSpPr>
      <xdr:spPr>
        <a:xfrm>
          <a:off x="5484600" y="8209440"/>
          <a:ext cx="524880" cy="21780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gn="r">
            <a:lnSpc>
              <a:spcPct val="100000"/>
            </a:lnSpc>
          </a:pPr>
          <a:r>
            <a:rPr b="0" lang="en-US" sz="1000" spc="-1" strike="noStrike">
              <a:solidFill>
                <a:srgbClr val="000000"/>
              </a:solidFill>
              <a:latin typeface="ＭＳ Ｐゴシック"/>
              <a:ea typeface="ＭＳ Ｐゴシック"/>
            </a:rPr>
            <a:t>40,000</a:t>
          </a:r>
          <a:endParaRPr b="0" lang="en-US" sz="1000" spc="-1" strike="noStrike">
            <a:latin typeface="Times New Roman"/>
          </a:endParaRPr>
        </a:p>
      </xdr:txBody>
    </xdr:sp>
    <xdr:clientData/>
  </xdr:twoCellAnchor>
  <xdr:twoCellAnchor editAs="twoCell">
    <xdr:from>
      <xdr:col>34</xdr:col>
      <xdr:colOff>126720</xdr:colOff>
      <xdr:row>48</xdr:row>
      <xdr:rowOff>25200</xdr:rowOff>
    </xdr:from>
    <xdr:to>
      <xdr:col>59</xdr:col>
      <xdr:colOff>50760</xdr:colOff>
      <xdr:row>48</xdr:row>
      <xdr:rowOff>25200</xdr:rowOff>
    </xdr:to>
    <xdr:sp>
      <xdr:nvSpPr>
        <xdr:cNvPr id="2344" name="直線コネクタ 342"/>
        <xdr:cNvSpPr/>
      </xdr:nvSpPr>
      <xdr:spPr>
        <a:xfrm>
          <a:off x="5955840" y="7956000"/>
          <a:ext cx="4210200" cy="0"/>
        </a:xfrm>
        <a:prstGeom prst="line">
          <a:avLst/>
        </a:prstGeom>
        <a:ln>
          <a:solidFill>
            <a:srgbClr val="c0c0c0"/>
          </a:solidFill>
        </a:ln>
      </xdr:spPr>
      <xdr:style>
        <a:lnRef idx="1">
          <a:schemeClr val="accent1"/>
        </a:lnRef>
        <a:fillRef idx="0">
          <a:schemeClr val="accent1"/>
        </a:fillRef>
        <a:effectRef idx="0">
          <a:schemeClr val="accent1"/>
        </a:effectRef>
        <a:fontRef idx="minor"/>
      </xdr:style>
    </xdr:sp>
    <xdr:clientData/>
  </xdr:twoCellAnchor>
  <xdr:twoCellAnchor editAs="oneCell">
    <xdr:from>
      <xdr:col>31</xdr:col>
      <xdr:colOff>169920</xdr:colOff>
      <xdr:row>47</xdr:row>
      <xdr:rowOff>75240</xdr:rowOff>
    </xdr:from>
    <xdr:to>
      <xdr:col>35</xdr:col>
      <xdr:colOff>9000</xdr:colOff>
      <xdr:row>48</xdr:row>
      <xdr:rowOff>128160</xdr:rowOff>
    </xdr:to>
    <xdr:sp>
      <xdr:nvSpPr>
        <xdr:cNvPr id="2345" name="テキスト ボックス 343"/>
        <xdr:cNvSpPr/>
      </xdr:nvSpPr>
      <xdr:spPr>
        <a:xfrm>
          <a:off x="5484600" y="7841160"/>
          <a:ext cx="524880" cy="21780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gn="r">
            <a:lnSpc>
              <a:spcPct val="100000"/>
            </a:lnSpc>
          </a:pPr>
          <a:r>
            <a:rPr b="0" lang="en-US" sz="1000" spc="-1" strike="noStrike">
              <a:solidFill>
                <a:srgbClr val="000000"/>
              </a:solidFill>
              <a:latin typeface="ＭＳ Ｐゴシック"/>
              <a:ea typeface="ＭＳ Ｐゴシック"/>
            </a:rPr>
            <a:t>50,000</a:t>
          </a:r>
          <a:endParaRPr b="0" lang="en-US" sz="1000" spc="-1" strike="noStrike">
            <a:latin typeface="Times New Roman"/>
          </a:endParaRPr>
        </a:p>
      </xdr:txBody>
    </xdr:sp>
    <xdr:clientData/>
  </xdr:twoCellAnchor>
  <xdr:twoCellAnchor editAs="twoCell">
    <xdr:from>
      <xdr:col>34</xdr:col>
      <xdr:colOff>127080</xdr:colOff>
      <xdr:row>48</xdr:row>
      <xdr:rowOff>25560</xdr:rowOff>
    </xdr:from>
    <xdr:to>
      <xdr:col>59</xdr:col>
      <xdr:colOff>50400</xdr:colOff>
      <xdr:row>61</xdr:row>
      <xdr:rowOff>82440</xdr:rowOff>
    </xdr:to>
    <xdr:sp>
      <xdr:nvSpPr>
        <xdr:cNvPr id="2346" name="農林水産業費グラフ枠"/>
        <xdr:cNvSpPr/>
      </xdr:nvSpPr>
      <xdr:spPr>
        <a:xfrm>
          <a:off x="5956200" y="7956360"/>
          <a:ext cx="4209480" cy="22032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twoCell">
    <xdr:from>
      <xdr:col>51</xdr:col>
      <xdr:colOff>105840</xdr:colOff>
      <xdr:row>55</xdr:row>
      <xdr:rowOff>51840</xdr:rowOff>
    </xdr:from>
    <xdr:to>
      <xdr:col>58</xdr:col>
      <xdr:colOff>100800</xdr:colOff>
      <xdr:row>55</xdr:row>
      <xdr:rowOff>53280</xdr:rowOff>
    </xdr:to>
    <xdr:sp>
      <xdr:nvSpPr>
        <xdr:cNvPr id="2347" name="直線コネクタ 345"/>
        <xdr:cNvSpPr/>
      </xdr:nvSpPr>
      <xdr:spPr>
        <a:xfrm flipV="1">
          <a:off x="9446400" y="8541720"/>
          <a:ext cx="1440" cy="1195200"/>
        </a:xfrm>
        <a:prstGeom prst="line">
          <a:avLst/>
        </a:prstGeom>
        <a:ln w="31750">
          <a:solidFill>
            <a:srgbClr val="808080"/>
          </a:solidFill>
        </a:ln>
      </xdr:spPr>
      <xdr:style>
        <a:lnRef idx="1">
          <a:schemeClr val="accent1"/>
        </a:lnRef>
        <a:fillRef idx="0">
          <a:schemeClr val="accent1"/>
        </a:fillRef>
        <a:effectRef idx="0">
          <a:schemeClr val="accent1"/>
        </a:effectRef>
        <a:fontRef idx="minor"/>
      </xdr:style>
    </xdr:sp>
    <xdr:clientData/>
  </xdr:twoCellAnchor>
  <xdr:twoCellAnchor editAs="oneCell">
    <xdr:from>
      <xdr:col>55</xdr:col>
      <xdr:colOff>54720</xdr:colOff>
      <xdr:row>59</xdr:row>
      <xdr:rowOff>14400</xdr:rowOff>
    </xdr:from>
    <xdr:to>
      <xdr:col>58</xdr:col>
      <xdr:colOff>1440</xdr:colOff>
      <xdr:row>60</xdr:row>
      <xdr:rowOff>66960</xdr:rowOff>
    </xdr:to>
    <xdr:sp>
      <xdr:nvSpPr>
        <xdr:cNvPr id="2348" name="農林水産業費最小値テキスト"/>
        <xdr:cNvSpPr/>
      </xdr:nvSpPr>
      <xdr:spPr>
        <a:xfrm>
          <a:off x="9484200" y="9761400"/>
          <a:ext cx="461160" cy="21780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nSpc>
              <a:spcPct val="100000"/>
            </a:lnSpc>
          </a:pPr>
          <a:r>
            <a:rPr b="1" lang="en-US" sz="1000" spc="-1" strike="noStrike">
              <a:solidFill>
                <a:srgbClr val="000000"/>
              </a:solidFill>
              <a:latin typeface="ＭＳ Ｐゴシック"/>
              <a:ea typeface="ＭＳ Ｐゴシック"/>
            </a:rPr>
            <a:t>1,596</a:t>
          </a:r>
          <a:endParaRPr b="0" lang="en-US" sz="1000" spc="-1" strike="noStrike">
            <a:latin typeface="Times New Roman"/>
          </a:endParaRPr>
        </a:p>
      </xdr:txBody>
    </xdr:sp>
    <xdr:clientData/>
  </xdr:twoCellAnchor>
  <xdr:twoCellAnchor editAs="twoCell">
    <xdr:from>
      <xdr:col>54</xdr:col>
      <xdr:colOff>101520</xdr:colOff>
      <xdr:row>58</xdr:row>
      <xdr:rowOff>154800</xdr:rowOff>
    </xdr:from>
    <xdr:to>
      <xdr:col>55</xdr:col>
      <xdr:colOff>88560</xdr:colOff>
      <xdr:row>58</xdr:row>
      <xdr:rowOff>154800</xdr:rowOff>
    </xdr:to>
    <xdr:sp>
      <xdr:nvSpPr>
        <xdr:cNvPr id="2349" name="直線コネクタ 347"/>
        <xdr:cNvSpPr/>
      </xdr:nvSpPr>
      <xdr:spPr>
        <a:xfrm>
          <a:off x="9359640" y="9736920"/>
          <a:ext cx="158400" cy="0"/>
        </a:xfrm>
        <a:prstGeom prst="line">
          <a:avLst/>
        </a:prstGeom>
        <a:ln w="19050">
          <a:solidFill>
            <a:srgbClr val="000000"/>
          </a:solidFill>
        </a:ln>
      </xdr:spPr>
      <xdr:style>
        <a:lnRef idx="1">
          <a:schemeClr val="accent1"/>
        </a:lnRef>
        <a:fillRef idx="0">
          <a:schemeClr val="accent1"/>
        </a:fillRef>
        <a:effectRef idx="0">
          <a:schemeClr val="accent1"/>
        </a:effectRef>
        <a:fontRef idx="minor"/>
      </xdr:style>
    </xdr:sp>
    <xdr:clientData/>
  </xdr:twoCellAnchor>
  <xdr:twoCellAnchor editAs="oneCell">
    <xdr:from>
      <xdr:col>55</xdr:col>
      <xdr:colOff>55080</xdr:colOff>
      <xdr:row>50</xdr:row>
      <xdr:rowOff>82800</xdr:rowOff>
    </xdr:from>
    <xdr:to>
      <xdr:col>58</xdr:col>
      <xdr:colOff>65520</xdr:colOff>
      <xdr:row>51</xdr:row>
      <xdr:rowOff>135720</xdr:rowOff>
    </xdr:to>
    <xdr:sp>
      <xdr:nvSpPr>
        <xdr:cNvPr id="2350" name="農林水産業費最大値テキスト"/>
        <xdr:cNvSpPr/>
      </xdr:nvSpPr>
      <xdr:spPr>
        <a:xfrm>
          <a:off x="9484560" y="8344080"/>
          <a:ext cx="524880" cy="21780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nSpc>
              <a:spcPct val="100000"/>
            </a:lnSpc>
          </a:pPr>
          <a:r>
            <a:rPr b="1" lang="en-US" sz="1000" spc="-1" strike="noStrike">
              <a:solidFill>
                <a:srgbClr val="000000"/>
              </a:solidFill>
              <a:latin typeface="ＭＳ Ｐゴシック"/>
            </a:rPr>
            <a:t>34,132</a:t>
          </a:r>
          <a:endParaRPr b="0" lang="en-US" sz="1000" spc="-1" strike="noStrike">
            <a:latin typeface="Times New Roman"/>
          </a:endParaRPr>
        </a:p>
      </xdr:txBody>
    </xdr:sp>
    <xdr:clientData/>
  </xdr:twoCellAnchor>
  <xdr:twoCellAnchor editAs="twoCell">
    <xdr:from>
      <xdr:col>54</xdr:col>
      <xdr:colOff>101520</xdr:colOff>
      <xdr:row>51</xdr:row>
      <xdr:rowOff>115560</xdr:rowOff>
    </xdr:from>
    <xdr:to>
      <xdr:col>55</xdr:col>
      <xdr:colOff>88560</xdr:colOff>
      <xdr:row>51</xdr:row>
      <xdr:rowOff>115560</xdr:rowOff>
    </xdr:to>
    <xdr:sp>
      <xdr:nvSpPr>
        <xdr:cNvPr id="2351" name="直線コネクタ 349"/>
        <xdr:cNvSpPr/>
      </xdr:nvSpPr>
      <xdr:spPr>
        <a:xfrm>
          <a:off x="9359640" y="8541720"/>
          <a:ext cx="158400" cy="0"/>
        </a:xfrm>
        <a:prstGeom prst="line">
          <a:avLst/>
        </a:prstGeom>
        <a:ln w="19050">
          <a:solidFill>
            <a:srgbClr val="000000"/>
          </a:solidFill>
        </a:ln>
      </xdr:spPr>
      <xdr:style>
        <a:lnRef idx="1">
          <a:schemeClr val="accent1"/>
        </a:lnRef>
        <a:fillRef idx="0">
          <a:schemeClr val="accent1"/>
        </a:fillRef>
        <a:effectRef idx="0">
          <a:schemeClr val="accent1"/>
        </a:effectRef>
        <a:fontRef idx="minor"/>
      </xdr:style>
    </xdr:sp>
    <xdr:clientData/>
  </xdr:twoCellAnchor>
  <xdr:twoCellAnchor editAs="twoCell">
    <xdr:from>
      <xdr:col>50</xdr:col>
      <xdr:colOff>114120</xdr:colOff>
      <xdr:row>57</xdr:row>
      <xdr:rowOff>105480</xdr:rowOff>
    </xdr:from>
    <xdr:to>
      <xdr:col>54</xdr:col>
      <xdr:colOff>171360</xdr:colOff>
      <xdr:row>57</xdr:row>
      <xdr:rowOff>154440</xdr:rowOff>
    </xdr:to>
    <xdr:sp>
      <xdr:nvSpPr>
        <xdr:cNvPr id="2352" name="直線コネクタ 350"/>
        <xdr:cNvSpPr/>
      </xdr:nvSpPr>
      <xdr:spPr>
        <a:xfrm>
          <a:off x="8686440" y="9522360"/>
          <a:ext cx="743040" cy="48960"/>
        </a:xfrm>
        <a:prstGeom prst="line">
          <a:avLst/>
        </a:prstGeom>
        <a:ln>
          <a:solidFill>
            <a:srgbClr val="ff0000"/>
          </a:solidFill>
        </a:ln>
      </xdr:spPr>
      <xdr:style>
        <a:lnRef idx="1">
          <a:schemeClr val="accent1"/>
        </a:lnRef>
        <a:fillRef idx="0">
          <a:schemeClr val="accent1"/>
        </a:fillRef>
        <a:effectRef idx="0">
          <a:schemeClr val="accent1"/>
        </a:effectRef>
        <a:fontRef idx="minor"/>
      </xdr:style>
    </xdr:sp>
    <xdr:clientData/>
  </xdr:twoCellAnchor>
  <xdr:twoCellAnchor editAs="oneCell">
    <xdr:from>
      <xdr:col>55</xdr:col>
      <xdr:colOff>55080</xdr:colOff>
      <xdr:row>55</xdr:row>
      <xdr:rowOff>158760</xdr:rowOff>
    </xdr:from>
    <xdr:to>
      <xdr:col>58</xdr:col>
      <xdr:colOff>65520</xdr:colOff>
      <xdr:row>57</xdr:row>
      <xdr:rowOff>46440</xdr:rowOff>
    </xdr:to>
    <xdr:sp>
      <xdr:nvSpPr>
        <xdr:cNvPr id="2353" name="農林水産業費平均値テキスト"/>
        <xdr:cNvSpPr/>
      </xdr:nvSpPr>
      <xdr:spPr>
        <a:xfrm>
          <a:off x="9484560" y="9245520"/>
          <a:ext cx="524880" cy="21780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nSpc>
              <a:spcPct val="100000"/>
            </a:lnSpc>
          </a:pPr>
          <a:r>
            <a:rPr b="1" lang="en-US" sz="1000" spc="-1" strike="noStrike">
              <a:solidFill>
                <a:srgbClr val="000080"/>
              </a:solidFill>
              <a:latin typeface="ＭＳ Ｐゴシック"/>
              <a:ea typeface="ＭＳ Ｐゴシック"/>
            </a:rPr>
            <a:t>10,302</a:t>
          </a:r>
          <a:endParaRPr b="0" lang="en-US" sz="1000" spc="-1" strike="noStrike">
            <a:latin typeface="Times New Roman"/>
          </a:endParaRPr>
        </a:p>
      </xdr:txBody>
    </xdr:sp>
    <xdr:clientData/>
  </xdr:twoCellAnchor>
  <xdr:twoCellAnchor editAs="twoCell">
    <xdr:from>
      <xdr:col>54</xdr:col>
      <xdr:colOff>139680</xdr:colOff>
      <xdr:row>56</xdr:row>
      <xdr:rowOff>115560</xdr:rowOff>
    </xdr:from>
    <xdr:to>
      <xdr:col>55</xdr:col>
      <xdr:colOff>50400</xdr:colOff>
      <xdr:row>57</xdr:row>
      <xdr:rowOff>45360</xdr:rowOff>
    </xdr:to>
    <xdr:sp>
      <xdr:nvSpPr>
        <xdr:cNvPr id="2354" name="フローチャート: 判断 352"/>
        <xdr:cNvSpPr/>
      </xdr:nvSpPr>
      <xdr:spPr>
        <a:xfrm>
          <a:off x="9397800" y="9367200"/>
          <a:ext cx="82080" cy="9504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twoCell">
    <xdr:from>
      <xdr:col>46</xdr:col>
      <xdr:colOff>6480</xdr:colOff>
      <xdr:row>57</xdr:row>
      <xdr:rowOff>68040</xdr:rowOff>
    </xdr:from>
    <xdr:to>
      <xdr:col>50</xdr:col>
      <xdr:colOff>114480</xdr:colOff>
      <xdr:row>57</xdr:row>
      <xdr:rowOff>105480</xdr:rowOff>
    </xdr:to>
    <xdr:sp>
      <xdr:nvSpPr>
        <xdr:cNvPr id="2355" name="直線コネクタ 353"/>
        <xdr:cNvSpPr/>
      </xdr:nvSpPr>
      <xdr:spPr>
        <a:xfrm>
          <a:off x="7892640" y="9484920"/>
          <a:ext cx="793800" cy="37440"/>
        </a:xfrm>
        <a:prstGeom prst="line">
          <a:avLst/>
        </a:prstGeom>
        <a:ln>
          <a:solidFill>
            <a:srgbClr val="ff0000"/>
          </a:solidFill>
        </a:ln>
      </xdr:spPr>
      <xdr:style>
        <a:lnRef idx="1">
          <a:schemeClr val="accent1"/>
        </a:lnRef>
        <a:fillRef idx="0">
          <a:schemeClr val="accent1"/>
        </a:fillRef>
        <a:effectRef idx="0">
          <a:schemeClr val="accent1"/>
        </a:effectRef>
        <a:fontRef idx="minor"/>
      </xdr:style>
    </xdr:sp>
    <xdr:clientData/>
  </xdr:twoCellAnchor>
  <xdr:twoCellAnchor editAs="twoCell">
    <xdr:from>
      <xdr:col>50</xdr:col>
      <xdr:colOff>63360</xdr:colOff>
      <xdr:row>56</xdr:row>
      <xdr:rowOff>163440</xdr:rowOff>
    </xdr:from>
    <xdr:to>
      <xdr:col>50</xdr:col>
      <xdr:colOff>164520</xdr:colOff>
      <xdr:row>57</xdr:row>
      <xdr:rowOff>93240</xdr:rowOff>
    </xdr:to>
    <xdr:sp>
      <xdr:nvSpPr>
        <xdr:cNvPr id="2356" name="フローチャート: 判断 354"/>
        <xdr:cNvSpPr/>
      </xdr:nvSpPr>
      <xdr:spPr>
        <a:xfrm>
          <a:off x="8635680" y="9415080"/>
          <a:ext cx="101160" cy="9504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oneCell">
    <xdr:from>
      <xdr:col>49</xdr:col>
      <xdr:colOff>73800</xdr:colOff>
      <xdr:row>55</xdr:row>
      <xdr:rowOff>130680</xdr:rowOff>
    </xdr:from>
    <xdr:to>
      <xdr:col>52</xdr:col>
      <xdr:colOff>20520</xdr:colOff>
      <xdr:row>57</xdr:row>
      <xdr:rowOff>18360</xdr:rowOff>
    </xdr:to>
    <xdr:sp>
      <xdr:nvSpPr>
        <xdr:cNvPr id="2357" name="テキスト ボックス 355"/>
        <xdr:cNvSpPr/>
      </xdr:nvSpPr>
      <xdr:spPr>
        <a:xfrm>
          <a:off x="8474760" y="9217440"/>
          <a:ext cx="461160" cy="21780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gn="ctr">
            <a:lnSpc>
              <a:spcPct val="100000"/>
            </a:lnSpc>
          </a:pPr>
          <a:r>
            <a:rPr b="1" lang="en-US" sz="1000" spc="-1" strike="noStrike">
              <a:solidFill>
                <a:srgbClr val="000080"/>
              </a:solidFill>
              <a:latin typeface="ＭＳ Ｐゴシック"/>
              <a:ea typeface="ＭＳ Ｐゴシック"/>
            </a:rPr>
            <a:t>9,039</a:t>
          </a:r>
          <a:endParaRPr b="0" lang="en-US" sz="1000" spc="-1" strike="noStrike">
            <a:latin typeface="Times New Roman"/>
          </a:endParaRPr>
        </a:p>
      </xdr:txBody>
    </xdr:sp>
    <xdr:clientData/>
  </xdr:twoCellAnchor>
  <xdr:twoCellAnchor editAs="twoCell">
    <xdr:from>
      <xdr:col>41</xdr:col>
      <xdr:colOff>51120</xdr:colOff>
      <xdr:row>57</xdr:row>
      <xdr:rowOff>68400</xdr:rowOff>
    </xdr:from>
    <xdr:to>
      <xdr:col>46</xdr:col>
      <xdr:colOff>6480</xdr:colOff>
      <xdr:row>57</xdr:row>
      <xdr:rowOff>143640</xdr:rowOff>
    </xdr:to>
    <xdr:sp>
      <xdr:nvSpPr>
        <xdr:cNvPr id="2358" name="直線コネクタ 356"/>
        <xdr:cNvSpPr/>
      </xdr:nvSpPr>
      <xdr:spPr>
        <a:xfrm flipV="1">
          <a:off x="7080120" y="9484920"/>
          <a:ext cx="812520" cy="75240"/>
        </a:xfrm>
        <a:prstGeom prst="line">
          <a:avLst/>
        </a:prstGeom>
        <a:ln>
          <a:solidFill>
            <a:srgbClr val="ff0000"/>
          </a:solidFill>
        </a:ln>
      </xdr:spPr>
      <xdr:style>
        <a:lnRef idx="1">
          <a:schemeClr val="accent1"/>
        </a:lnRef>
        <a:fillRef idx="0">
          <a:schemeClr val="accent1"/>
        </a:fillRef>
        <a:effectRef idx="0">
          <a:schemeClr val="accent1"/>
        </a:effectRef>
        <a:fontRef idx="minor"/>
      </xdr:style>
    </xdr:sp>
    <xdr:clientData/>
  </xdr:twoCellAnchor>
  <xdr:twoCellAnchor editAs="twoCell">
    <xdr:from>
      <xdr:col>45</xdr:col>
      <xdr:colOff>127080</xdr:colOff>
      <xdr:row>56</xdr:row>
      <xdr:rowOff>159480</xdr:rowOff>
    </xdr:from>
    <xdr:to>
      <xdr:col>46</xdr:col>
      <xdr:colOff>37800</xdr:colOff>
      <xdr:row>57</xdr:row>
      <xdr:rowOff>89280</xdr:rowOff>
    </xdr:to>
    <xdr:sp>
      <xdr:nvSpPr>
        <xdr:cNvPr id="2359" name="フローチャート: 判断 357"/>
        <xdr:cNvSpPr/>
      </xdr:nvSpPr>
      <xdr:spPr>
        <a:xfrm>
          <a:off x="7842240" y="9411120"/>
          <a:ext cx="82080" cy="9504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oneCell">
    <xdr:from>
      <xdr:col>44</xdr:col>
      <xdr:colOff>137520</xdr:colOff>
      <xdr:row>55</xdr:row>
      <xdr:rowOff>126720</xdr:rowOff>
    </xdr:from>
    <xdr:to>
      <xdr:col>47</xdr:col>
      <xdr:colOff>84600</xdr:colOff>
      <xdr:row>57</xdr:row>
      <xdr:rowOff>14400</xdr:rowOff>
    </xdr:to>
    <xdr:sp>
      <xdr:nvSpPr>
        <xdr:cNvPr id="2360" name="テキスト ボックス 358"/>
        <xdr:cNvSpPr/>
      </xdr:nvSpPr>
      <xdr:spPr>
        <a:xfrm>
          <a:off x="7681320" y="9213480"/>
          <a:ext cx="461160" cy="21780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gn="ctr">
            <a:lnSpc>
              <a:spcPct val="100000"/>
            </a:lnSpc>
          </a:pPr>
          <a:r>
            <a:rPr b="1" lang="en-US" sz="1000" spc="-1" strike="noStrike">
              <a:solidFill>
                <a:srgbClr val="000080"/>
              </a:solidFill>
              <a:latin typeface="ＭＳ Ｐゴシック"/>
              <a:ea typeface="ＭＳ Ｐゴシック"/>
            </a:rPr>
            <a:t>9,148</a:t>
          </a:r>
          <a:endParaRPr b="0" lang="en-US" sz="1000" spc="-1" strike="noStrike">
            <a:latin typeface="Times New Roman"/>
          </a:endParaRPr>
        </a:p>
      </xdr:txBody>
    </xdr:sp>
    <xdr:clientData/>
  </xdr:twoCellAnchor>
  <xdr:twoCellAnchor editAs="twoCell">
    <xdr:from>
      <xdr:col>36</xdr:col>
      <xdr:colOff>114480</xdr:colOff>
      <xdr:row>57</xdr:row>
      <xdr:rowOff>66240</xdr:rowOff>
    </xdr:from>
    <xdr:to>
      <xdr:col>41</xdr:col>
      <xdr:colOff>51120</xdr:colOff>
      <xdr:row>57</xdr:row>
      <xdr:rowOff>143640</xdr:rowOff>
    </xdr:to>
    <xdr:sp>
      <xdr:nvSpPr>
        <xdr:cNvPr id="2361" name="直線コネクタ 359"/>
        <xdr:cNvSpPr/>
      </xdr:nvSpPr>
      <xdr:spPr>
        <a:xfrm>
          <a:off x="6286320" y="9482760"/>
          <a:ext cx="793800" cy="77400"/>
        </a:xfrm>
        <a:prstGeom prst="line">
          <a:avLst/>
        </a:prstGeom>
        <a:ln>
          <a:solidFill>
            <a:srgbClr val="ff0000"/>
          </a:solidFill>
        </a:ln>
      </xdr:spPr>
      <xdr:style>
        <a:lnRef idx="1">
          <a:schemeClr val="accent1"/>
        </a:lnRef>
        <a:fillRef idx="0">
          <a:schemeClr val="accent1"/>
        </a:fillRef>
        <a:effectRef idx="0">
          <a:schemeClr val="accent1"/>
        </a:effectRef>
        <a:fontRef idx="minor"/>
      </xdr:style>
    </xdr:sp>
    <xdr:clientData/>
  </xdr:twoCellAnchor>
  <xdr:twoCellAnchor editAs="twoCell">
    <xdr:from>
      <xdr:col>41</xdr:col>
      <xdr:colOff>0</xdr:colOff>
      <xdr:row>57</xdr:row>
      <xdr:rowOff>4320</xdr:rowOff>
    </xdr:from>
    <xdr:to>
      <xdr:col>41</xdr:col>
      <xdr:colOff>101160</xdr:colOff>
      <xdr:row>57</xdr:row>
      <xdr:rowOff>99360</xdr:rowOff>
    </xdr:to>
    <xdr:sp>
      <xdr:nvSpPr>
        <xdr:cNvPr id="2362" name="フローチャート: 判断 360"/>
        <xdr:cNvSpPr/>
      </xdr:nvSpPr>
      <xdr:spPr>
        <a:xfrm>
          <a:off x="7029360" y="9421200"/>
          <a:ext cx="101160" cy="9504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oneCell">
    <xdr:from>
      <xdr:col>40</xdr:col>
      <xdr:colOff>10440</xdr:colOff>
      <xdr:row>55</xdr:row>
      <xdr:rowOff>136800</xdr:rowOff>
    </xdr:from>
    <xdr:to>
      <xdr:col>42</xdr:col>
      <xdr:colOff>128880</xdr:colOff>
      <xdr:row>57</xdr:row>
      <xdr:rowOff>24480</xdr:rowOff>
    </xdr:to>
    <xdr:sp>
      <xdr:nvSpPr>
        <xdr:cNvPr id="2363" name="テキスト ボックス 361"/>
        <xdr:cNvSpPr/>
      </xdr:nvSpPr>
      <xdr:spPr>
        <a:xfrm>
          <a:off x="6868440" y="9223560"/>
          <a:ext cx="461160" cy="21780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gn="ctr">
            <a:lnSpc>
              <a:spcPct val="100000"/>
            </a:lnSpc>
          </a:pPr>
          <a:r>
            <a:rPr b="1" lang="en-US" sz="1000" spc="-1" strike="noStrike">
              <a:solidFill>
                <a:srgbClr val="000080"/>
              </a:solidFill>
              <a:latin typeface="ＭＳ Ｐゴシック"/>
              <a:ea typeface="ＭＳ Ｐゴシック"/>
            </a:rPr>
            <a:t>8,885</a:t>
          </a:r>
          <a:endParaRPr b="0" lang="en-US" sz="1000" spc="-1" strike="noStrike">
            <a:latin typeface="Times New Roman"/>
          </a:endParaRPr>
        </a:p>
      </xdr:txBody>
    </xdr:sp>
    <xdr:clientData/>
  </xdr:twoCellAnchor>
  <xdr:twoCellAnchor editAs="twoCell">
    <xdr:from>
      <xdr:col>36</xdr:col>
      <xdr:colOff>63360</xdr:colOff>
      <xdr:row>57</xdr:row>
      <xdr:rowOff>37800</xdr:rowOff>
    </xdr:from>
    <xdr:to>
      <xdr:col>36</xdr:col>
      <xdr:colOff>164520</xdr:colOff>
      <xdr:row>57</xdr:row>
      <xdr:rowOff>138960</xdr:rowOff>
    </xdr:to>
    <xdr:sp>
      <xdr:nvSpPr>
        <xdr:cNvPr id="2364" name="フローチャート: 判断 362"/>
        <xdr:cNvSpPr/>
      </xdr:nvSpPr>
      <xdr:spPr>
        <a:xfrm>
          <a:off x="6235560" y="9454680"/>
          <a:ext cx="101160" cy="1011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oneCell">
    <xdr:from>
      <xdr:col>35</xdr:col>
      <xdr:colOff>73800</xdr:colOff>
      <xdr:row>57</xdr:row>
      <xdr:rowOff>151200</xdr:rowOff>
    </xdr:from>
    <xdr:to>
      <xdr:col>38</xdr:col>
      <xdr:colOff>20520</xdr:colOff>
      <xdr:row>59</xdr:row>
      <xdr:rowOff>38880</xdr:rowOff>
    </xdr:to>
    <xdr:sp>
      <xdr:nvSpPr>
        <xdr:cNvPr id="2365" name="テキスト ボックス 363"/>
        <xdr:cNvSpPr/>
      </xdr:nvSpPr>
      <xdr:spPr>
        <a:xfrm>
          <a:off x="6074280" y="9568080"/>
          <a:ext cx="461160" cy="21780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gn="ctr">
            <a:lnSpc>
              <a:spcPct val="100000"/>
            </a:lnSpc>
          </a:pPr>
          <a:r>
            <a:rPr b="1" lang="en-US" sz="1000" spc="-1" strike="noStrike">
              <a:solidFill>
                <a:srgbClr val="000080"/>
              </a:solidFill>
              <a:latin typeface="ＭＳ Ｐゴシック"/>
              <a:ea typeface="ＭＳ Ｐゴシック"/>
            </a:rPr>
            <a:t>7,839</a:t>
          </a:r>
          <a:endParaRPr b="0" lang="en-US" sz="1000" spc="-1" strike="noStrike">
            <a:latin typeface="Times New Roman"/>
          </a:endParaRPr>
        </a:p>
      </xdr:txBody>
    </xdr:sp>
    <xdr:clientData/>
  </xdr:twoCellAnchor>
  <xdr:twoCellAnchor editAs="oneCell">
    <xdr:from>
      <xdr:col>54</xdr:col>
      <xdr:colOff>0</xdr:colOff>
      <xdr:row>61</xdr:row>
      <xdr:rowOff>100440</xdr:rowOff>
    </xdr:from>
    <xdr:to>
      <xdr:col>58</xdr:col>
      <xdr:colOff>75960</xdr:colOff>
      <xdr:row>62</xdr:row>
      <xdr:rowOff>153000</xdr:rowOff>
    </xdr:to>
    <xdr:sp>
      <xdr:nvSpPr>
        <xdr:cNvPr id="2366" name="テキスト ボックス 364"/>
        <xdr:cNvSpPr/>
      </xdr:nvSpPr>
      <xdr:spPr>
        <a:xfrm>
          <a:off x="9258120" y="10177560"/>
          <a:ext cx="761760" cy="217800"/>
        </a:xfrm>
        <a:prstGeom prst="rect">
          <a:avLst/>
        </a:prstGeom>
        <a:noFill/>
        <a:ln w="0">
          <a:noFill/>
        </a:ln>
      </xdr:spPr>
      <xdr:style>
        <a:lnRef idx="0"/>
        <a:fillRef idx="0"/>
        <a:effectRef idx="0"/>
        <a:fontRef idx="minor"/>
      </xdr:style>
      <xdr:txBody>
        <a:bodyPr horzOverflow="clip" vertOverflow="clip" lIns="90000" rIns="90000" tIns="45000" bIns="45000" anchor="ctr">
          <a:spAutoFit/>
        </a:bodyPr>
        <a:p>
          <a:pPr>
            <a:lnSpc>
              <a:spcPct val="100000"/>
            </a:lnSpc>
          </a:pPr>
          <a:r>
            <a:rPr b="0" lang="en-US" sz="1000" spc="-1" strike="noStrike">
              <a:solidFill>
                <a:srgbClr val="000000"/>
              </a:solidFill>
              <a:latin typeface="ＭＳ Ｐゴシック"/>
              <a:ea typeface="ＭＳ Ｐゴシック"/>
            </a:rPr>
            <a:t>R06</a:t>
          </a:r>
          <a:endParaRPr b="0" lang="en-US" sz="1000" spc="-1" strike="noStrike">
            <a:latin typeface="Times New Roman"/>
          </a:endParaRPr>
        </a:p>
      </xdr:txBody>
    </xdr:sp>
    <xdr:clientData/>
  </xdr:twoCellAnchor>
  <xdr:twoCellAnchor editAs="oneCell">
    <xdr:from>
      <xdr:col>49</xdr:col>
      <xdr:colOff>114480</xdr:colOff>
      <xdr:row>61</xdr:row>
      <xdr:rowOff>100440</xdr:rowOff>
    </xdr:from>
    <xdr:to>
      <xdr:col>54</xdr:col>
      <xdr:colOff>19080</xdr:colOff>
      <xdr:row>62</xdr:row>
      <xdr:rowOff>153000</xdr:rowOff>
    </xdr:to>
    <xdr:sp>
      <xdr:nvSpPr>
        <xdr:cNvPr id="2367" name="テキスト ボックス 365"/>
        <xdr:cNvSpPr/>
      </xdr:nvSpPr>
      <xdr:spPr>
        <a:xfrm>
          <a:off x="8515440" y="10177560"/>
          <a:ext cx="761760" cy="217800"/>
        </a:xfrm>
        <a:prstGeom prst="rect">
          <a:avLst/>
        </a:prstGeom>
        <a:noFill/>
        <a:ln w="0">
          <a:noFill/>
        </a:ln>
      </xdr:spPr>
      <xdr:style>
        <a:lnRef idx="0"/>
        <a:fillRef idx="0"/>
        <a:effectRef idx="0"/>
        <a:fontRef idx="minor"/>
      </xdr:style>
      <xdr:txBody>
        <a:bodyPr horzOverflow="clip" vertOverflow="clip" lIns="90000" rIns="90000" tIns="45000" bIns="45000" anchor="ctr">
          <a:spAutoFit/>
        </a:bodyPr>
        <a:p>
          <a:pPr>
            <a:lnSpc>
              <a:spcPct val="100000"/>
            </a:lnSpc>
          </a:pPr>
          <a:r>
            <a:rPr b="0" lang="en-US" sz="1000" spc="-1" strike="noStrike">
              <a:solidFill>
                <a:srgbClr val="000000"/>
              </a:solidFill>
              <a:latin typeface="ＭＳ Ｐゴシック"/>
              <a:ea typeface="ＭＳ Ｐゴシック"/>
            </a:rPr>
            <a:t>R05</a:t>
          </a:r>
          <a:endParaRPr b="0" lang="en-US" sz="1000" spc="-1" strike="noStrike">
            <a:latin typeface="Times New Roman"/>
          </a:endParaRPr>
        </a:p>
      </xdr:txBody>
    </xdr:sp>
    <xdr:clientData/>
  </xdr:twoCellAnchor>
  <xdr:twoCellAnchor editAs="oneCell">
    <xdr:from>
      <xdr:col>45</xdr:col>
      <xdr:colOff>6480</xdr:colOff>
      <xdr:row>61</xdr:row>
      <xdr:rowOff>100440</xdr:rowOff>
    </xdr:from>
    <xdr:to>
      <xdr:col>49</xdr:col>
      <xdr:colOff>82440</xdr:colOff>
      <xdr:row>62</xdr:row>
      <xdr:rowOff>153000</xdr:rowOff>
    </xdr:to>
    <xdr:sp>
      <xdr:nvSpPr>
        <xdr:cNvPr id="2368" name="テキスト ボックス 366"/>
        <xdr:cNvSpPr/>
      </xdr:nvSpPr>
      <xdr:spPr>
        <a:xfrm>
          <a:off x="7721640" y="10177560"/>
          <a:ext cx="761760" cy="217800"/>
        </a:xfrm>
        <a:prstGeom prst="rect">
          <a:avLst/>
        </a:prstGeom>
        <a:noFill/>
        <a:ln w="0">
          <a:noFill/>
        </a:ln>
      </xdr:spPr>
      <xdr:style>
        <a:lnRef idx="0"/>
        <a:fillRef idx="0"/>
        <a:effectRef idx="0"/>
        <a:fontRef idx="minor"/>
      </xdr:style>
      <xdr:txBody>
        <a:bodyPr horzOverflow="clip" vertOverflow="clip" lIns="90000" rIns="90000" tIns="45000" bIns="45000" anchor="ctr">
          <a:spAutoFit/>
        </a:bodyPr>
        <a:p>
          <a:pPr>
            <a:lnSpc>
              <a:spcPct val="100000"/>
            </a:lnSpc>
          </a:pPr>
          <a:r>
            <a:rPr b="0" lang="en-US" sz="1000" spc="-1" strike="noStrike">
              <a:solidFill>
                <a:srgbClr val="000000"/>
              </a:solidFill>
              <a:latin typeface="ＭＳ Ｐゴシック"/>
              <a:ea typeface="ＭＳ Ｐゴシック"/>
            </a:rPr>
            <a:t>R04</a:t>
          </a:r>
          <a:endParaRPr b="0" lang="en-US" sz="1000" spc="-1" strike="noStrike">
            <a:latin typeface="Times New Roman"/>
          </a:endParaRPr>
        </a:p>
      </xdr:txBody>
    </xdr:sp>
    <xdr:clientData/>
  </xdr:twoCellAnchor>
  <xdr:twoCellAnchor editAs="oneCell">
    <xdr:from>
      <xdr:col>40</xdr:col>
      <xdr:colOff>50760</xdr:colOff>
      <xdr:row>61</xdr:row>
      <xdr:rowOff>100440</xdr:rowOff>
    </xdr:from>
    <xdr:to>
      <xdr:col>44</xdr:col>
      <xdr:colOff>126720</xdr:colOff>
      <xdr:row>62</xdr:row>
      <xdr:rowOff>153000</xdr:rowOff>
    </xdr:to>
    <xdr:sp>
      <xdr:nvSpPr>
        <xdr:cNvPr id="2369" name="テキスト ボックス 367"/>
        <xdr:cNvSpPr/>
      </xdr:nvSpPr>
      <xdr:spPr>
        <a:xfrm>
          <a:off x="6908760" y="10177560"/>
          <a:ext cx="761760" cy="217800"/>
        </a:xfrm>
        <a:prstGeom prst="rect">
          <a:avLst/>
        </a:prstGeom>
        <a:noFill/>
        <a:ln w="0">
          <a:noFill/>
        </a:ln>
      </xdr:spPr>
      <xdr:style>
        <a:lnRef idx="0"/>
        <a:fillRef idx="0"/>
        <a:effectRef idx="0"/>
        <a:fontRef idx="minor"/>
      </xdr:style>
      <xdr:txBody>
        <a:bodyPr horzOverflow="clip" vertOverflow="clip" lIns="90000" rIns="90000" tIns="45000" bIns="45000" anchor="ctr">
          <a:spAutoFit/>
        </a:bodyPr>
        <a:p>
          <a:pPr>
            <a:lnSpc>
              <a:spcPct val="100000"/>
            </a:lnSpc>
          </a:pPr>
          <a:r>
            <a:rPr b="0" lang="en-US" sz="1000" spc="-1" strike="noStrike">
              <a:solidFill>
                <a:srgbClr val="000000"/>
              </a:solidFill>
              <a:latin typeface="ＭＳ Ｐゴシック"/>
              <a:ea typeface="ＭＳ Ｐゴシック"/>
            </a:rPr>
            <a:t>R03</a:t>
          </a:r>
          <a:endParaRPr b="0" lang="en-US" sz="1000" spc="-1" strike="noStrike">
            <a:latin typeface="Times New Roman"/>
          </a:endParaRPr>
        </a:p>
      </xdr:txBody>
    </xdr:sp>
    <xdr:clientData/>
  </xdr:twoCellAnchor>
  <xdr:twoCellAnchor editAs="oneCell">
    <xdr:from>
      <xdr:col>35</xdr:col>
      <xdr:colOff>114480</xdr:colOff>
      <xdr:row>61</xdr:row>
      <xdr:rowOff>100440</xdr:rowOff>
    </xdr:from>
    <xdr:to>
      <xdr:col>40</xdr:col>
      <xdr:colOff>18720</xdr:colOff>
      <xdr:row>62</xdr:row>
      <xdr:rowOff>153000</xdr:rowOff>
    </xdr:to>
    <xdr:sp>
      <xdr:nvSpPr>
        <xdr:cNvPr id="2370" name="テキスト ボックス 368"/>
        <xdr:cNvSpPr/>
      </xdr:nvSpPr>
      <xdr:spPr>
        <a:xfrm>
          <a:off x="6114960" y="10177560"/>
          <a:ext cx="761760" cy="217800"/>
        </a:xfrm>
        <a:prstGeom prst="rect">
          <a:avLst/>
        </a:prstGeom>
        <a:noFill/>
        <a:ln w="0">
          <a:noFill/>
        </a:ln>
      </xdr:spPr>
      <xdr:style>
        <a:lnRef idx="0"/>
        <a:fillRef idx="0"/>
        <a:effectRef idx="0"/>
        <a:fontRef idx="minor"/>
      </xdr:style>
      <xdr:txBody>
        <a:bodyPr horzOverflow="clip" vertOverflow="clip" lIns="90000" rIns="90000" tIns="45000" bIns="45000" anchor="ctr">
          <a:spAutoFit/>
        </a:bodyPr>
        <a:p>
          <a:pPr>
            <a:lnSpc>
              <a:spcPct val="100000"/>
            </a:lnSpc>
          </a:pPr>
          <a:r>
            <a:rPr b="0" lang="en-US" sz="1000" spc="-1" strike="noStrike">
              <a:solidFill>
                <a:srgbClr val="000000"/>
              </a:solidFill>
              <a:latin typeface="ＭＳ Ｐゴシック"/>
              <a:ea typeface="ＭＳ Ｐゴシック"/>
            </a:rPr>
            <a:t>R02</a:t>
          </a:r>
          <a:endParaRPr b="0" lang="en-US" sz="1000" spc="-1" strike="noStrike">
            <a:latin typeface="Times New Roman"/>
          </a:endParaRPr>
        </a:p>
      </xdr:txBody>
    </xdr:sp>
    <xdr:clientData/>
  </xdr:twoCellAnchor>
  <xdr:twoCellAnchor editAs="twoCell">
    <xdr:from>
      <xdr:col>54</xdr:col>
      <xdr:colOff>139680</xdr:colOff>
      <xdr:row>57</xdr:row>
      <xdr:rowOff>104040</xdr:rowOff>
    </xdr:from>
    <xdr:to>
      <xdr:col>55</xdr:col>
      <xdr:colOff>50400</xdr:colOff>
      <xdr:row>58</xdr:row>
      <xdr:rowOff>33840</xdr:rowOff>
    </xdr:to>
    <xdr:sp>
      <xdr:nvSpPr>
        <xdr:cNvPr id="2371" name="楕円 369"/>
        <xdr:cNvSpPr/>
      </xdr:nvSpPr>
      <xdr:spPr>
        <a:xfrm>
          <a:off x="9397800" y="9520920"/>
          <a:ext cx="82080" cy="9504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oneCell">
    <xdr:from>
      <xdr:col>55</xdr:col>
      <xdr:colOff>54720</xdr:colOff>
      <xdr:row>57</xdr:row>
      <xdr:rowOff>102960</xdr:rowOff>
    </xdr:from>
    <xdr:to>
      <xdr:col>58</xdr:col>
      <xdr:colOff>1440</xdr:colOff>
      <xdr:row>58</xdr:row>
      <xdr:rowOff>155520</xdr:rowOff>
    </xdr:to>
    <xdr:sp>
      <xdr:nvSpPr>
        <xdr:cNvPr id="2372" name="農林水産業費該当値テキスト"/>
        <xdr:cNvSpPr/>
      </xdr:nvSpPr>
      <xdr:spPr>
        <a:xfrm>
          <a:off x="9484200" y="9519840"/>
          <a:ext cx="461160" cy="21780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nSpc>
              <a:spcPct val="100000"/>
            </a:lnSpc>
          </a:pPr>
          <a:r>
            <a:rPr b="1" lang="en-US" sz="1000" spc="-1" strike="noStrike">
              <a:solidFill>
                <a:srgbClr val="ff0000"/>
              </a:solidFill>
              <a:latin typeface="ＭＳ Ｐゴシック"/>
              <a:ea typeface="ＭＳ Ｐゴシック"/>
            </a:rPr>
            <a:t>6,105</a:t>
          </a:r>
          <a:endParaRPr b="0" lang="en-US" sz="1000" spc="-1" strike="noStrike">
            <a:latin typeface="Times New Roman"/>
          </a:endParaRPr>
        </a:p>
      </xdr:txBody>
    </xdr:sp>
    <xdr:clientData/>
  </xdr:twoCellAnchor>
  <xdr:twoCellAnchor editAs="twoCell">
    <xdr:from>
      <xdr:col>50</xdr:col>
      <xdr:colOff>63360</xdr:colOff>
      <xdr:row>57</xdr:row>
      <xdr:rowOff>54720</xdr:rowOff>
    </xdr:from>
    <xdr:to>
      <xdr:col>50</xdr:col>
      <xdr:colOff>164520</xdr:colOff>
      <xdr:row>57</xdr:row>
      <xdr:rowOff>155880</xdr:rowOff>
    </xdr:to>
    <xdr:sp>
      <xdr:nvSpPr>
        <xdr:cNvPr id="2373" name="楕円 371"/>
        <xdr:cNvSpPr/>
      </xdr:nvSpPr>
      <xdr:spPr>
        <a:xfrm>
          <a:off x="8635680" y="9471600"/>
          <a:ext cx="101160" cy="1011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oneCell">
    <xdr:from>
      <xdr:col>49</xdr:col>
      <xdr:colOff>73800</xdr:colOff>
      <xdr:row>58</xdr:row>
      <xdr:rowOff>2880</xdr:rowOff>
    </xdr:from>
    <xdr:to>
      <xdr:col>52</xdr:col>
      <xdr:colOff>20520</xdr:colOff>
      <xdr:row>59</xdr:row>
      <xdr:rowOff>55800</xdr:rowOff>
    </xdr:to>
    <xdr:sp>
      <xdr:nvSpPr>
        <xdr:cNvPr id="2374" name="テキスト ボックス 372"/>
        <xdr:cNvSpPr/>
      </xdr:nvSpPr>
      <xdr:spPr>
        <a:xfrm>
          <a:off x="8474760" y="9585000"/>
          <a:ext cx="461160" cy="21780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gn="ctr">
            <a:lnSpc>
              <a:spcPct val="100000"/>
            </a:lnSpc>
          </a:pPr>
          <a:r>
            <a:rPr b="1" lang="en-US" sz="1000" spc="-1" strike="noStrike">
              <a:solidFill>
                <a:srgbClr val="ff0000"/>
              </a:solidFill>
              <a:latin typeface="ＭＳ Ｐゴシック"/>
              <a:ea typeface="ＭＳ Ｐゴシック"/>
            </a:rPr>
            <a:t>7,394</a:t>
          </a:r>
          <a:endParaRPr b="0" lang="en-US" sz="1000" spc="-1" strike="noStrike">
            <a:latin typeface="Times New Roman"/>
          </a:endParaRPr>
        </a:p>
      </xdr:txBody>
    </xdr:sp>
    <xdr:clientData/>
  </xdr:twoCellAnchor>
  <xdr:twoCellAnchor editAs="twoCell">
    <xdr:from>
      <xdr:col>45</xdr:col>
      <xdr:colOff>127080</xdr:colOff>
      <xdr:row>57</xdr:row>
      <xdr:rowOff>17280</xdr:rowOff>
    </xdr:from>
    <xdr:to>
      <xdr:col>46</xdr:col>
      <xdr:colOff>37800</xdr:colOff>
      <xdr:row>57</xdr:row>
      <xdr:rowOff>118440</xdr:rowOff>
    </xdr:to>
    <xdr:sp>
      <xdr:nvSpPr>
        <xdr:cNvPr id="2375" name="楕円 373"/>
        <xdr:cNvSpPr/>
      </xdr:nvSpPr>
      <xdr:spPr>
        <a:xfrm>
          <a:off x="7842240" y="9434160"/>
          <a:ext cx="82080" cy="1011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oneCell">
    <xdr:from>
      <xdr:col>44</xdr:col>
      <xdr:colOff>137520</xdr:colOff>
      <xdr:row>57</xdr:row>
      <xdr:rowOff>130680</xdr:rowOff>
    </xdr:from>
    <xdr:to>
      <xdr:col>47</xdr:col>
      <xdr:colOff>84600</xdr:colOff>
      <xdr:row>59</xdr:row>
      <xdr:rowOff>18360</xdr:rowOff>
    </xdr:to>
    <xdr:sp>
      <xdr:nvSpPr>
        <xdr:cNvPr id="2376" name="テキスト ボックス 374"/>
        <xdr:cNvSpPr/>
      </xdr:nvSpPr>
      <xdr:spPr>
        <a:xfrm>
          <a:off x="7681320" y="9547560"/>
          <a:ext cx="461160" cy="21780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gn="ctr">
            <a:lnSpc>
              <a:spcPct val="100000"/>
            </a:lnSpc>
          </a:pPr>
          <a:r>
            <a:rPr b="1" lang="en-US" sz="1000" spc="-1" strike="noStrike">
              <a:solidFill>
                <a:srgbClr val="ff0000"/>
              </a:solidFill>
              <a:latin typeface="ＭＳ Ｐゴシック"/>
              <a:ea typeface="ＭＳ Ｐゴシック"/>
            </a:rPr>
            <a:t>8,378</a:t>
          </a:r>
          <a:endParaRPr b="0" lang="en-US" sz="1000" spc="-1" strike="noStrike">
            <a:latin typeface="Times New Roman"/>
          </a:endParaRPr>
        </a:p>
      </xdr:txBody>
    </xdr:sp>
    <xdr:clientData/>
  </xdr:twoCellAnchor>
  <xdr:twoCellAnchor editAs="twoCell">
    <xdr:from>
      <xdr:col>41</xdr:col>
      <xdr:colOff>0</xdr:colOff>
      <xdr:row>57</xdr:row>
      <xdr:rowOff>92520</xdr:rowOff>
    </xdr:from>
    <xdr:to>
      <xdr:col>41</xdr:col>
      <xdr:colOff>101160</xdr:colOff>
      <xdr:row>58</xdr:row>
      <xdr:rowOff>22320</xdr:rowOff>
    </xdr:to>
    <xdr:sp>
      <xdr:nvSpPr>
        <xdr:cNvPr id="2377" name="楕円 375"/>
        <xdr:cNvSpPr/>
      </xdr:nvSpPr>
      <xdr:spPr>
        <a:xfrm>
          <a:off x="7029360" y="9509400"/>
          <a:ext cx="101160" cy="9504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oneCell">
    <xdr:from>
      <xdr:col>40</xdr:col>
      <xdr:colOff>10440</xdr:colOff>
      <xdr:row>58</xdr:row>
      <xdr:rowOff>34560</xdr:rowOff>
    </xdr:from>
    <xdr:to>
      <xdr:col>42</xdr:col>
      <xdr:colOff>128880</xdr:colOff>
      <xdr:row>59</xdr:row>
      <xdr:rowOff>87480</xdr:rowOff>
    </xdr:to>
    <xdr:sp>
      <xdr:nvSpPr>
        <xdr:cNvPr id="2378" name="テキスト ボックス 376"/>
        <xdr:cNvSpPr/>
      </xdr:nvSpPr>
      <xdr:spPr>
        <a:xfrm>
          <a:off x="6868440" y="9616680"/>
          <a:ext cx="461160" cy="21780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gn="ctr">
            <a:lnSpc>
              <a:spcPct val="100000"/>
            </a:lnSpc>
          </a:pPr>
          <a:r>
            <a:rPr b="1" lang="en-US" sz="1000" spc="-1" strike="noStrike">
              <a:solidFill>
                <a:srgbClr val="ff0000"/>
              </a:solidFill>
              <a:latin typeface="ＭＳ Ｐゴシック"/>
              <a:ea typeface="ＭＳ Ｐゴシック"/>
            </a:rPr>
            <a:t>6,402</a:t>
          </a:r>
          <a:endParaRPr b="0" lang="en-US" sz="1000" spc="-1" strike="noStrike">
            <a:latin typeface="Times New Roman"/>
          </a:endParaRPr>
        </a:p>
      </xdr:txBody>
    </xdr:sp>
    <xdr:clientData/>
  </xdr:twoCellAnchor>
  <xdr:twoCellAnchor editAs="twoCell">
    <xdr:from>
      <xdr:col>36</xdr:col>
      <xdr:colOff>63360</xdr:colOff>
      <xdr:row>57</xdr:row>
      <xdr:rowOff>15120</xdr:rowOff>
    </xdr:from>
    <xdr:to>
      <xdr:col>36</xdr:col>
      <xdr:colOff>164520</xdr:colOff>
      <xdr:row>57</xdr:row>
      <xdr:rowOff>116280</xdr:rowOff>
    </xdr:to>
    <xdr:sp>
      <xdr:nvSpPr>
        <xdr:cNvPr id="2379" name="楕円 377"/>
        <xdr:cNvSpPr/>
      </xdr:nvSpPr>
      <xdr:spPr>
        <a:xfrm>
          <a:off x="6235560" y="9432000"/>
          <a:ext cx="101160" cy="1011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oneCell">
    <xdr:from>
      <xdr:col>35</xdr:col>
      <xdr:colOff>73800</xdr:colOff>
      <xdr:row>55</xdr:row>
      <xdr:rowOff>153720</xdr:rowOff>
    </xdr:from>
    <xdr:to>
      <xdr:col>38</xdr:col>
      <xdr:colOff>20520</xdr:colOff>
      <xdr:row>57</xdr:row>
      <xdr:rowOff>41400</xdr:rowOff>
    </xdr:to>
    <xdr:sp>
      <xdr:nvSpPr>
        <xdr:cNvPr id="2380" name="テキスト ボックス 378"/>
        <xdr:cNvSpPr/>
      </xdr:nvSpPr>
      <xdr:spPr>
        <a:xfrm>
          <a:off x="6074280" y="9240480"/>
          <a:ext cx="461160" cy="21780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gn="ctr">
            <a:lnSpc>
              <a:spcPct val="100000"/>
            </a:lnSpc>
          </a:pPr>
          <a:r>
            <a:rPr b="1" lang="en-US" sz="1000" spc="-1" strike="noStrike">
              <a:solidFill>
                <a:srgbClr val="ff0000"/>
              </a:solidFill>
              <a:latin typeface="ＭＳ Ｐゴシック"/>
              <a:ea typeface="ＭＳ Ｐゴシック"/>
            </a:rPr>
            <a:t>8,437</a:t>
          </a:r>
          <a:endParaRPr b="0" lang="en-US" sz="1000" spc="-1" strike="noStrike">
            <a:latin typeface="Times New Roman"/>
          </a:endParaRPr>
        </a:p>
      </xdr:txBody>
    </xdr:sp>
    <xdr:clientData/>
  </xdr:twoCellAnchor>
  <xdr:twoCellAnchor editAs="twoCell">
    <xdr:from>
      <xdr:col>34</xdr:col>
      <xdr:colOff>127080</xdr:colOff>
      <xdr:row>63</xdr:row>
      <xdr:rowOff>57240</xdr:rowOff>
    </xdr:from>
    <xdr:to>
      <xdr:col>59</xdr:col>
      <xdr:colOff>50400</xdr:colOff>
      <xdr:row>65</xdr:row>
      <xdr:rowOff>31320</xdr:rowOff>
    </xdr:to>
    <xdr:sp>
      <xdr:nvSpPr>
        <xdr:cNvPr id="2381" name="正方形/長方形 379"/>
        <xdr:cNvSpPr/>
      </xdr:nvSpPr>
      <xdr:spPr>
        <a:xfrm>
          <a:off x="5956200" y="10464840"/>
          <a:ext cx="4209480" cy="304200"/>
        </a:xfrm>
        <a:prstGeom prst="rect">
          <a:avLst/>
        </a:prstGeom>
        <a:solidFill>
          <a:schemeClr val="bg1"/>
        </a:solidFill>
        <a:ln w="19050">
          <a:solidFill>
            <a:srgbClr val="000000"/>
          </a:solidFill>
        </a:ln>
      </xdr:spPr>
      <xdr:style>
        <a:lnRef idx="2">
          <a:schemeClr val="accent1">
            <a:shade val="50000"/>
          </a:schemeClr>
        </a:lnRef>
        <a:fillRef idx="1">
          <a:schemeClr val="accent1"/>
        </a:fillRef>
        <a:effectRef idx="0">
          <a:schemeClr val="accent1"/>
        </a:effectRef>
        <a:fontRef idx="minor"/>
      </xdr:style>
      <xdr:txBody>
        <a:bodyPr horzOverflow="clip" vertOverflow="clip" lIns="90000" rIns="90000" tIns="45000" bIns="45000" anchor="ctr">
          <a:noAutofit/>
        </a:bodyPr>
        <a:p>
          <a:pPr algn="ctr">
            <a:lnSpc>
              <a:spcPct val="100000"/>
            </a:lnSpc>
          </a:pPr>
          <a:r>
            <a:rPr b="1" lang="ja-JP" sz="1600" spc="-1" strike="noStrike">
              <a:solidFill>
                <a:srgbClr val="000000"/>
              </a:solidFill>
              <a:latin typeface="ＭＳ Ｐゴシック"/>
              <a:ea typeface="ＭＳ Ｐゴシック"/>
            </a:rPr>
            <a:t>商工費</a:t>
          </a:r>
          <a:endParaRPr b="0" lang="en-US" sz="1600" spc="-1" strike="noStrike">
            <a:latin typeface="Times New Roman"/>
          </a:endParaRPr>
        </a:p>
      </xdr:txBody>
    </xdr:sp>
    <xdr:clientData/>
  </xdr:twoCellAnchor>
  <xdr:twoCellAnchor editAs="twoCell">
    <xdr:from>
      <xdr:col>35</xdr:col>
      <xdr:colOff>63360</xdr:colOff>
      <xdr:row>65</xdr:row>
      <xdr:rowOff>57240</xdr:rowOff>
    </xdr:from>
    <xdr:to>
      <xdr:col>43</xdr:col>
      <xdr:colOff>63000</xdr:colOff>
      <xdr:row>66</xdr:row>
      <xdr:rowOff>139320</xdr:rowOff>
    </xdr:to>
    <xdr:sp>
      <xdr:nvSpPr>
        <xdr:cNvPr id="2382" name="正方形/長方形 380"/>
        <xdr:cNvSpPr/>
      </xdr:nvSpPr>
      <xdr:spPr>
        <a:xfrm>
          <a:off x="6063840" y="10794960"/>
          <a:ext cx="1371240" cy="246960"/>
        </a:xfrm>
        <a:prstGeom prst="rect">
          <a:avLst/>
        </a:prstGeom>
        <a:noFill/>
        <a:ln w="19050">
          <a:noFill/>
        </a:ln>
      </xdr:spPr>
      <xdr:style>
        <a:lnRef idx="2">
          <a:schemeClr val="accent1">
            <a:shade val="50000"/>
          </a:schemeClr>
        </a:lnRef>
        <a:fillRef idx="1">
          <a:schemeClr val="accent1"/>
        </a:fillRef>
        <a:effectRef idx="0">
          <a:schemeClr val="accent1"/>
        </a:effectRef>
        <a:fontRef idx="minor"/>
      </xdr:style>
      <xdr:txBody>
        <a:bodyPr horzOverflow="clip" vertOverflow="clip" lIns="90000" rIns="90000" tIns="45000" bIns="45000" anchor="ctr">
          <a:noAutofit/>
        </a:bodyPr>
        <a:p>
          <a:pPr algn="r">
            <a:lnSpc>
              <a:spcPct val="100000"/>
            </a:lnSpc>
          </a:pPr>
          <a:r>
            <a:rPr b="1" i="1" lang="ja-JP" sz="1200" spc="-1" strike="noStrike">
              <a:solidFill>
                <a:srgbClr val="4080ff"/>
              </a:solidFill>
              <a:latin typeface="ＭＳ Ｐゴシック"/>
              <a:ea typeface="ＭＳ Ｐゴシック"/>
            </a:rPr>
            <a:t>類似団体内順位</a:t>
          </a:r>
          <a:endParaRPr b="0" lang="en-US" sz="1200" spc="-1" strike="noStrike">
            <a:latin typeface="Times New Roman"/>
          </a:endParaRPr>
        </a:p>
      </xdr:txBody>
    </xdr:sp>
    <xdr:clientData/>
  </xdr:twoCellAnchor>
  <xdr:twoCellAnchor editAs="twoCell">
    <xdr:from>
      <xdr:col>35</xdr:col>
      <xdr:colOff>63360</xdr:colOff>
      <xdr:row>66</xdr:row>
      <xdr:rowOff>88920</xdr:rowOff>
    </xdr:from>
    <xdr:to>
      <xdr:col>43</xdr:col>
      <xdr:colOff>63000</xdr:colOff>
      <xdr:row>67</xdr:row>
      <xdr:rowOff>164880</xdr:rowOff>
    </xdr:to>
    <xdr:sp>
      <xdr:nvSpPr>
        <xdr:cNvPr id="2383" name="正方形/長方形 381"/>
        <xdr:cNvSpPr/>
      </xdr:nvSpPr>
      <xdr:spPr>
        <a:xfrm>
          <a:off x="6063840" y="10991520"/>
          <a:ext cx="1371240" cy="241200"/>
        </a:xfrm>
        <a:prstGeom prst="rect">
          <a:avLst/>
        </a:prstGeom>
        <a:noFill/>
        <a:ln w="19050">
          <a:noFill/>
        </a:ln>
      </xdr:spPr>
      <xdr:style>
        <a:lnRef idx="2">
          <a:schemeClr val="accent1">
            <a:shade val="50000"/>
          </a:schemeClr>
        </a:lnRef>
        <a:fillRef idx="1">
          <a:schemeClr val="accent1"/>
        </a:fillRef>
        <a:effectRef idx="0">
          <a:schemeClr val="accent1"/>
        </a:effectRef>
        <a:fontRef idx="minor"/>
      </xdr:style>
      <xdr:txBody>
        <a:bodyPr horzOverflow="clip" vertOverflow="clip" lIns="90000" rIns="90000" tIns="45000" bIns="45000" anchor="ctr">
          <a:noAutofit/>
        </a:bodyPr>
        <a:p>
          <a:pPr algn="r">
            <a:lnSpc>
              <a:spcPct val="100000"/>
            </a:lnSpc>
          </a:pPr>
          <a:r>
            <a:rPr b="1" i="1" lang="en-US" sz="1200" spc="-1" strike="noStrike">
              <a:solidFill>
                <a:srgbClr val="4080ff"/>
              </a:solidFill>
              <a:latin typeface="ＭＳ Ｐゴシック"/>
              <a:ea typeface="ＭＳ Ｐゴシック"/>
            </a:rPr>
            <a:t>22/29</a:t>
          </a:r>
          <a:endParaRPr b="0" lang="en-US" sz="1200" spc="-1" strike="noStrike">
            <a:latin typeface="Times New Roman"/>
          </a:endParaRPr>
        </a:p>
      </xdr:txBody>
    </xdr:sp>
    <xdr:clientData/>
  </xdr:twoCellAnchor>
  <xdr:twoCellAnchor editAs="twoCell">
    <xdr:from>
      <xdr:col>40</xdr:col>
      <xdr:colOff>127080</xdr:colOff>
      <xdr:row>65</xdr:row>
      <xdr:rowOff>57240</xdr:rowOff>
    </xdr:from>
    <xdr:to>
      <xdr:col>48</xdr:col>
      <xdr:colOff>126720</xdr:colOff>
      <xdr:row>66</xdr:row>
      <xdr:rowOff>139320</xdr:rowOff>
    </xdr:to>
    <xdr:sp>
      <xdr:nvSpPr>
        <xdr:cNvPr id="2384" name="正方形/長方形 382"/>
        <xdr:cNvSpPr/>
      </xdr:nvSpPr>
      <xdr:spPr>
        <a:xfrm>
          <a:off x="6985080" y="10794960"/>
          <a:ext cx="1371240" cy="246960"/>
        </a:xfrm>
        <a:prstGeom prst="rect">
          <a:avLst/>
        </a:prstGeom>
        <a:noFill/>
        <a:ln w="19050">
          <a:noFill/>
        </a:ln>
      </xdr:spPr>
      <xdr:style>
        <a:lnRef idx="2">
          <a:schemeClr val="accent1">
            <a:shade val="50000"/>
          </a:schemeClr>
        </a:lnRef>
        <a:fillRef idx="1">
          <a:schemeClr val="accent1"/>
        </a:fillRef>
        <a:effectRef idx="0">
          <a:schemeClr val="accent1"/>
        </a:effectRef>
        <a:fontRef idx="minor"/>
      </xdr:style>
      <xdr:txBody>
        <a:bodyPr horzOverflow="clip" vertOverflow="clip" lIns="90000" rIns="90000" tIns="45000" bIns="45000" anchor="ctr">
          <a:noAutofit/>
        </a:bodyPr>
        <a:p>
          <a:pPr algn="r">
            <a:lnSpc>
              <a:spcPct val="100000"/>
            </a:lnSpc>
          </a:pPr>
          <a:r>
            <a:rPr b="1" i="1" lang="ja-JP" sz="1200" spc="-1" strike="noStrike">
              <a:solidFill>
                <a:srgbClr val="4080ff"/>
              </a:solidFill>
              <a:latin typeface="ＭＳ Ｐゴシック"/>
              <a:ea typeface="ＭＳ Ｐゴシック"/>
            </a:rPr>
            <a:t>全国平均</a:t>
          </a:r>
          <a:endParaRPr b="0" lang="en-US" sz="1200" spc="-1" strike="noStrike">
            <a:latin typeface="Times New Roman"/>
          </a:endParaRPr>
        </a:p>
      </xdr:txBody>
    </xdr:sp>
    <xdr:clientData/>
  </xdr:twoCellAnchor>
  <xdr:twoCellAnchor editAs="twoCell">
    <xdr:from>
      <xdr:col>40</xdr:col>
      <xdr:colOff>127080</xdr:colOff>
      <xdr:row>66</xdr:row>
      <xdr:rowOff>88920</xdr:rowOff>
    </xdr:from>
    <xdr:to>
      <xdr:col>48</xdr:col>
      <xdr:colOff>126720</xdr:colOff>
      <xdr:row>67</xdr:row>
      <xdr:rowOff>164880</xdr:rowOff>
    </xdr:to>
    <xdr:sp>
      <xdr:nvSpPr>
        <xdr:cNvPr id="2385" name="正方形/長方形 383"/>
        <xdr:cNvSpPr/>
      </xdr:nvSpPr>
      <xdr:spPr>
        <a:xfrm>
          <a:off x="6985080" y="10991520"/>
          <a:ext cx="1371240" cy="241200"/>
        </a:xfrm>
        <a:prstGeom prst="rect">
          <a:avLst/>
        </a:prstGeom>
        <a:noFill/>
        <a:ln w="19050">
          <a:noFill/>
        </a:ln>
      </xdr:spPr>
      <xdr:style>
        <a:lnRef idx="2">
          <a:schemeClr val="accent1">
            <a:shade val="50000"/>
          </a:schemeClr>
        </a:lnRef>
        <a:fillRef idx="1">
          <a:schemeClr val="accent1"/>
        </a:fillRef>
        <a:effectRef idx="0">
          <a:schemeClr val="accent1"/>
        </a:effectRef>
        <a:fontRef idx="minor"/>
      </xdr:style>
      <xdr:txBody>
        <a:bodyPr horzOverflow="clip" vertOverflow="clip" lIns="90000" rIns="90000" tIns="45000" bIns="45000" anchor="ctr">
          <a:noAutofit/>
        </a:bodyPr>
        <a:p>
          <a:pPr algn="r">
            <a:lnSpc>
              <a:spcPct val="100000"/>
            </a:lnSpc>
          </a:pPr>
          <a:r>
            <a:rPr b="1" i="1" lang="en-US" sz="1200" spc="-1" strike="noStrike">
              <a:solidFill>
                <a:srgbClr val="4080ff"/>
              </a:solidFill>
              <a:latin typeface="ＭＳ Ｐゴシック"/>
              <a:ea typeface="ＭＳ Ｐゴシック"/>
            </a:rPr>
            <a:t>17,689</a:t>
          </a:r>
          <a:endParaRPr b="0" lang="en-US" sz="1200" spc="-1" strike="noStrike">
            <a:latin typeface="Times New Roman"/>
          </a:endParaRPr>
        </a:p>
      </xdr:txBody>
    </xdr:sp>
    <xdr:clientData/>
  </xdr:twoCellAnchor>
  <xdr:twoCellAnchor editAs="twoCell">
    <xdr:from>
      <xdr:col>46</xdr:col>
      <xdr:colOff>127080</xdr:colOff>
      <xdr:row>65</xdr:row>
      <xdr:rowOff>57240</xdr:rowOff>
    </xdr:from>
    <xdr:to>
      <xdr:col>54</xdr:col>
      <xdr:colOff>126720</xdr:colOff>
      <xdr:row>66</xdr:row>
      <xdr:rowOff>139320</xdr:rowOff>
    </xdr:to>
    <xdr:sp>
      <xdr:nvSpPr>
        <xdr:cNvPr id="2386" name="正方形/長方形 384"/>
        <xdr:cNvSpPr/>
      </xdr:nvSpPr>
      <xdr:spPr>
        <a:xfrm>
          <a:off x="8013600" y="10794960"/>
          <a:ext cx="1371240" cy="246960"/>
        </a:xfrm>
        <a:prstGeom prst="rect">
          <a:avLst/>
        </a:prstGeom>
        <a:noFill/>
        <a:ln w="19050">
          <a:noFill/>
        </a:ln>
      </xdr:spPr>
      <xdr:style>
        <a:lnRef idx="2">
          <a:schemeClr val="accent1">
            <a:shade val="50000"/>
          </a:schemeClr>
        </a:lnRef>
        <a:fillRef idx="1">
          <a:schemeClr val="accent1"/>
        </a:fillRef>
        <a:effectRef idx="0">
          <a:schemeClr val="accent1"/>
        </a:effectRef>
        <a:fontRef idx="minor"/>
      </xdr:style>
      <xdr:txBody>
        <a:bodyPr horzOverflow="clip" vertOverflow="clip" lIns="90000" rIns="90000" tIns="45000" bIns="45000" anchor="ctr">
          <a:noAutofit/>
        </a:bodyPr>
        <a:p>
          <a:pPr algn="r">
            <a:lnSpc>
              <a:spcPct val="100000"/>
            </a:lnSpc>
          </a:pPr>
          <a:r>
            <a:rPr b="1" i="1" lang="ja-JP" sz="1200" spc="-1" strike="noStrike">
              <a:solidFill>
                <a:srgbClr val="4080ff"/>
              </a:solidFill>
              <a:latin typeface="ＭＳ Ｐゴシック"/>
              <a:ea typeface="ＭＳ Ｐゴシック"/>
            </a:rPr>
            <a:t>静岡県平均</a:t>
          </a:r>
          <a:endParaRPr b="0" lang="en-US" sz="1200" spc="-1" strike="noStrike">
            <a:latin typeface="Times New Roman"/>
          </a:endParaRPr>
        </a:p>
      </xdr:txBody>
    </xdr:sp>
    <xdr:clientData/>
  </xdr:twoCellAnchor>
  <xdr:twoCellAnchor editAs="twoCell">
    <xdr:from>
      <xdr:col>46</xdr:col>
      <xdr:colOff>127080</xdr:colOff>
      <xdr:row>66</xdr:row>
      <xdr:rowOff>88920</xdr:rowOff>
    </xdr:from>
    <xdr:to>
      <xdr:col>54</xdr:col>
      <xdr:colOff>126720</xdr:colOff>
      <xdr:row>67</xdr:row>
      <xdr:rowOff>164880</xdr:rowOff>
    </xdr:to>
    <xdr:sp>
      <xdr:nvSpPr>
        <xdr:cNvPr id="2387" name="正方形/長方形 385"/>
        <xdr:cNvSpPr/>
      </xdr:nvSpPr>
      <xdr:spPr>
        <a:xfrm>
          <a:off x="8013600" y="10991520"/>
          <a:ext cx="1371240" cy="241200"/>
        </a:xfrm>
        <a:prstGeom prst="rect">
          <a:avLst/>
        </a:prstGeom>
        <a:noFill/>
        <a:ln w="19050">
          <a:noFill/>
        </a:ln>
      </xdr:spPr>
      <xdr:style>
        <a:lnRef idx="2">
          <a:schemeClr val="accent1">
            <a:shade val="50000"/>
          </a:schemeClr>
        </a:lnRef>
        <a:fillRef idx="1">
          <a:schemeClr val="accent1"/>
        </a:fillRef>
        <a:effectRef idx="0">
          <a:schemeClr val="accent1"/>
        </a:effectRef>
        <a:fontRef idx="minor"/>
      </xdr:style>
      <xdr:txBody>
        <a:bodyPr horzOverflow="clip" vertOverflow="clip" lIns="90000" rIns="90000" tIns="45000" bIns="45000" anchor="ctr">
          <a:noAutofit/>
        </a:bodyPr>
        <a:p>
          <a:pPr algn="r">
            <a:lnSpc>
              <a:spcPct val="100000"/>
            </a:lnSpc>
          </a:pPr>
          <a:r>
            <a:rPr b="1" i="1" lang="en-US" sz="1200" spc="-1" strike="noStrike">
              <a:solidFill>
                <a:srgbClr val="4080ff"/>
              </a:solidFill>
              <a:latin typeface="ＭＳ Ｐゴシック"/>
              <a:ea typeface="ＭＳ Ｐゴシック"/>
            </a:rPr>
            <a:t>13,483</a:t>
          </a:r>
          <a:endParaRPr b="0" lang="en-US" sz="1200" spc="-1" strike="noStrike">
            <a:latin typeface="Times New Roman"/>
          </a:endParaRPr>
        </a:p>
      </xdr:txBody>
    </xdr:sp>
    <xdr:clientData/>
  </xdr:twoCellAnchor>
  <xdr:twoCellAnchor editAs="twoCell">
    <xdr:from>
      <xdr:col>34</xdr:col>
      <xdr:colOff>127080</xdr:colOff>
      <xdr:row>68</xdr:row>
      <xdr:rowOff>25560</xdr:rowOff>
    </xdr:from>
    <xdr:to>
      <xdr:col>59</xdr:col>
      <xdr:colOff>50400</xdr:colOff>
      <xdr:row>81</xdr:row>
      <xdr:rowOff>82440</xdr:rowOff>
    </xdr:to>
    <xdr:sp>
      <xdr:nvSpPr>
        <xdr:cNvPr id="2388" name="正方形/長方形 386"/>
        <xdr:cNvSpPr/>
      </xdr:nvSpPr>
      <xdr:spPr>
        <a:xfrm>
          <a:off x="5956200" y="11258640"/>
          <a:ext cx="4209480" cy="2203200"/>
        </a:xfrm>
        <a:prstGeom prst="rect">
          <a:avLst/>
        </a:prstGeom>
        <a:solidFill>
          <a:srgbClr val="e6ffd5"/>
        </a:solidFill>
        <a:ln w="19050">
          <a:noFill/>
        </a:ln>
      </xdr:spPr>
      <xdr:style>
        <a:lnRef idx="2">
          <a:schemeClr val="accent1">
            <a:shade val="50000"/>
          </a:schemeClr>
        </a:lnRef>
        <a:fillRef idx="1">
          <a:schemeClr val="accent1"/>
        </a:fillRef>
        <a:effectRef idx="0">
          <a:schemeClr val="accent1"/>
        </a:effectRef>
        <a:fontRef idx="minor"/>
      </xdr:style>
    </xdr:sp>
    <xdr:clientData/>
  </xdr:twoCellAnchor>
  <xdr:twoCellAnchor editAs="oneCell">
    <xdr:from>
      <xdr:col>34</xdr:col>
      <xdr:colOff>91440</xdr:colOff>
      <xdr:row>67</xdr:row>
      <xdr:rowOff>6480</xdr:rowOff>
    </xdr:from>
    <xdr:to>
      <xdr:col>36</xdr:col>
      <xdr:colOff>92880</xdr:colOff>
      <xdr:row>68</xdr:row>
      <xdr:rowOff>33120</xdr:rowOff>
    </xdr:to>
    <xdr:sp>
      <xdr:nvSpPr>
        <xdr:cNvPr id="2389" name="テキスト ボックス 387"/>
        <xdr:cNvSpPr/>
      </xdr:nvSpPr>
      <xdr:spPr>
        <a:xfrm>
          <a:off x="5920560" y="11074320"/>
          <a:ext cx="344520" cy="191880"/>
        </a:xfrm>
        <a:prstGeom prst="rect">
          <a:avLst/>
        </a:prstGeom>
        <a:noFill/>
        <a:ln w="0">
          <a:noFill/>
        </a:ln>
      </xdr:spPr>
      <xdr:style>
        <a:lnRef idx="0"/>
        <a:fillRef idx="0"/>
        <a:effectRef idx="0"/>
        <a:fontRef idx="minor"/>
      </xdr:style>
      <xdr:txBody>
        <a:bodyPr wrap="none" horzOverflow="clip" vertOverflow="clip" lIns="90000" rIns="90000" tIns="45000" bIns="45000">
          <a:spAutoFit/>
        </a:bodyPr>
        <a:p>
          <a:pPr>
            <a:lnSpc>
              <a:spcPct val="100000"/>
            </a:lnSpc>
          </a:pPr>
          <a:r>
            <a:rPr b="0" lang="en-US" sz="800" spc="-1" strike="noStrike">
              <a:solidFill>
                <a:srgbClr val="000000"/>
              </a:solidFill>
              <a:latin typeface="ＭＳ Ｐゴシック"/>
              <a:ea typeface="ＭＳ Ｐゴシック"/>
            </a:rPr>
            <a:t>(</a:t>
          </a:r>
          <a:r>
            <a:rPr b="0" lang="ja-JP" sz="800" spc="-1" strike="noStrike">
              <a:solidFill>
                <a:srgbClr val="000000"/>
              </a:solidFill>
              <a:latin typeface="ＭＳ Ｐゴシック"/>
              <a:ea typeface="ＭＳ Ｐゴシック"/>
            </a:rPr>
            <a:t>円</a:t>
          </a:r>
          <a:r>
            <a:rPr b="0" lang="en-US" sz="800" spc="-1" strike="noStrike">
              <a:solidFill>
                <a:srgbClr val="000000"/>
              </a:solidFill>
              <a:latin typeface="ＭＳ Ｐゴシック"/>
              <a:ea typeface="ＭＳ Ｐゴシック"/>
            </a:rPr>
            <a:t>)</a:t>
          </a:r>
          <a:endParaRPr b="0" lang="en-US" sz="800" spc="-1" strike="noStrike">
            <a:latin typeface="Times New Roman"/>
          </a:endParaRPr>
        </a:p>
      </xdr:txBody>
    </xdr:sp>
    <xdr:clientData/>
  </xdr:twoCellAnchor>
  <xdr:twoCellAnchor editAs="twoCell">
    <xdr:from>
      <xdr:col>34</xdr:col>
      <xdr:colOff>126720</xdr:colOff>
      <xdr:row>81</xdr:row>
      <xdr:rowOff>82440</xdr:rowOff>
    </xdr:from>
    <xdr:to>
      <xdr:col>59</xdr:col>
      <xdr:colOff>50760</xdr:colOff>
      <xdr:row>81</xdr:row>
      <xdr:rowOff>82440</xdr:rowOff>
    </xdr:to>
    <xdr:sp>
      <xdr:nvSpPr>
        <xdr:cNvPr id="2390" name="直線コネクタ 388"/>
        <xdr:cNvSpPr/>
      </xdr:nvSpPr>
      <xdr:spPr>
        <a:xfrm>
          <a:off x="5955840" y="13461840"/>
          <a:ext cx="4210200" cy="0"/>
        </a:xfrm>
        <a:prstGeom prst="line">
          <a:avLst/>
        </a:prstGeom>
        <a:ln>
          <a:solidFill>
            <a:srgbClr val="c0c0c0"/>
          </a:solidFill>
        </a:ln>
      </xdr:spPr>
      <xdr:style>
        <a:lnRef idx="1">
          <a:schemeClr val="accent1"/>
        </a:lnRef>
        <a:fillRef idx="0">
          <a:schemeClr val="accent1"/>
        </a:fillRef>
        <a:effectRef idx="0">
          <a:schemeClr val="accent1"/>
        </a:effectRef>
        <a:fontRef idx="minor"/>
      </xdr:style>
    </xdr:sp>
    <xdr:clientData/>
  </xdr:twoCellAnchor>
  <xdr:twoCellAnchor editAs="twoCell">
    <xdr:from>
      <xdr:col>34</xdr:col>
      <xdr:colOff>126720</xdr:colOff>
      <xdr:row>79</xdr:row>
      <xdr:rowOff>98640</xdr:rowOff>
    </xdr:from>
    <xdr:to>
      <xdr:col>59</xdr:col>
      <xdr:colOff>50760</xdr:colOff>
      <xdr:row>79</xdr:row>
      <xdr:rowOff>98640</xdr:rowOff>
    </xdr:to>
    <xdr:sp>
      <xdr:nvSpPr>
        <xdr:cNvPr id="2391" name="直線コネクタ 389"/>
        <xdr:cNvSpPr/>
      </xdr:nvSpPr>
      <xdr:spPr>
        <a:xfrm>
          <a:off x="5955840" y="13147560"/>
          <a:ext cx="4210200" cy="0"/>
        </a:xfrm>
        <a:prstGeom prst="line">
          <a:avLst/>
        </a:prstGeom>
        <a:ln>
          <a:solidFill>
            <a:srgbClr val="c0c0c0"/>
          </a:solidFill>
        </a:ln>
      </xdr:spPr>
      <xdr:style>
        <a:lnRef idx="1">
          <a:schemeClr val="accent1"/>
        </a:lnRef>
        <a:fillRef idx="0">
          <a:schemeClr val="accent1"/>
        </a:fillRef>
        <a:effectRef idx="0">
          <a:schemeClr val="accent1"/>
        </a:effectRef>
        <a:fontRef idx="minor"/>
      </xdr:style>
    </xdr:sp>
    <xdr:clientData/>
  </xdr:twoCellAnchor>
  <xdr:twoCellAnchor editAs="oneCell">
    <xdr:from>
      <xdr:col>33</xdr:col>
      <xdr:colOff>70560</xdr:colOff>
      <xdr:row>78</xdr:row>
      <xdr:rowOff>148680</xdr:rowOff>
    </xdr:from>
    <xdr:to>
      <xdr:col>34</xdr:col>
      <xdr:colOff>144000</xdr:colOff>
      <xdr:row>80</xdr:row>
      <xdr:rowOff>36360</xdr:rowOff>
    </xdr:to>
    <xdr:sp>
      <xdr:nvSpPr>
        <xdr:cNvPr id="2392" name="テキスト ボックス 390"/>
        <xdr:cNvSpPr/>
      </xdr:nvSpPr>
      <xdr:spPr>
        <a:xfrm>
          <a:off x="5728320" y="13032720"/>
          <a:ext cx="244800" cy="21780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gn="r">
            <a:lnSpc>
              <a:spcPct val="100000"/>
            </a:lnSpc>
          </a:pPr>
          <a:r>
            <a:rPr b="0" lang="en-US" sz="1000" spc="-1" strike="noStrike">
              <a:solidFill>
                <a:srgbClr val="000000"/>
              </a:solidFill>
              <a:latin typeface="ＭＳ Ｐゴシック"/>
              <a:ea typeface="ＭＳ Ｐゴシック"/>
            </a:rPr>
            <a:t>0</a:t>
          </a:r>
          <a:endParaRPr b="0" lang="en-US" sz="1000" spc="-1" strike="noStrike">
            <a:latin typeface="Times New Roman"/>
          </a:endParaRPr>
        </a:p>
      </xdr:txBody>
    </xdr:sp>
    <xdr:clientData/>
  </xdr:twoCellAnchor>
  <xdr:twoCellAnchor editAs="twoCell">
    <xdr:from>
      <xdr:col>34</xdr:col>
      <xdr:colOff>126720</xdr:colOff>
      <xdr:row>77</xdr:row>
      <xdr:rowOff>115200</xdr:rowOff>
    </xdr:from>
    <xdr:to>
      <xdr:col>59</xdr:col>
      <xdr:colOff>50760</xdr:colOff>
      <xdr:row>77</xdr:row>
      <xdr:rowOff>115200</xdr:rowOff>
    </xdr:to>
    <xdr:sp>
      <xdr:nvSpPr>
        <xdr:cNvPr id="2393" name="直線コネクタ 391"/>
        <xdr:cNvSpPr/>
      </xdr:nvSpPr>
      <xdr:spPr>
        <a:xfrm>
          <a:off x="5955840" y="12834000"/>
          <a:ext cx="4210200" cy="0"/>
        </a:xfrm>
        <a:prstGeom prst="line">
          <a:avLst/>
        </a:prstGeom>
        <a:ln>
          <a:solidFill>
            <a:srgbClr val="c0c0c0"/>
          </a:solidFill>
        </a:ln>
      </xdr:spPr>
      <xdr:style>
        <a:lnRef idx="1">
          <a:schemeClr val="accent1"/>
        </a:lnRef>
        <a:fillRef idx="0">
          <a:schemeClr val="accent1"/>
        </a:fillRef>
        <a:effectRef idx="0">
          <a:schemeClr val="accent1"/>
        </a:effectRef>
        <a:fontRef idx="minor"/>
      </xdr:style>
    </xdr:sp>
    <xdr:clientData/>
  </xdr:twoCellAnchor>
  <xdr:twoCellAnchor editAs="oneCell">
    <xdr:from>
      <xdr:col>31</xdr:col>
      <xdr:colOff>169920</xdr:colOff>
      <xdr:row>77</xdr:row>
      <xdr:rowOff>0</xdr:rowOff>
    </xdr:from>
    <xdr:to>
      <xdr:col>35</xdr:col>
      <xdr:colOff>9000</xdr:colOff>
      <xdr:row>78</xdr:row>
      <xdr:rowOff>52560</xdr:rowOff>
    </xdr:to>
    <xdr:sp>
      <xdr:nvSpPr>
        <xdr:cNvPr id="2394" name="テキスト ボックス 392"/>
        <xdr:cNvSpPr/>
      </xdr:nvSpPr>
      <xdr:spPr>
        <a:xfrm>
          <a:off x="5484600" y="12718800"/>
          <a:ext cx="524880" cy="21780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gn="r">
            <a:lnSpc>
              <a:spcPct val="100000"/>
            </a:lnSpc>
          </a:pPr>
          <a:r>
            <a:rPr b="0" lang="en-US" sz="1000" spc="-1" strike="noStrike">
              <a:solidFill>
                <a:srgbClr val="000000"/>
              </a:solidFill>
              <a:latin typeface="ＭＳ Ｐゴシック"/>
              <a:ea typeface="ＭＳ Ｐゴシック"/>
            </a:rPr>
            <a:t>10,000</a:t>
          </a:r>
          <a:endParaRPr b="0" lang="en-US" sz="1000" spc="-1" strike="noStrike">
            <a:latin typeface="Times New Roman"/>
          </a:endParaRPr>
        </a:p>
      </xdr:txBody>
    </xdr:sp>
    <xdr:clientData/>
  </xdr:twoCellAnchor>
  <xdr:twoCellAnchor editAs="twoCell">
    <xdr:from>
      <xdr:col>34</xdr:col>
      <xdr:colOff>126720</xdr:colOff>
      <xdr:row>75</xdr:row>
      <xdr:rowOff>131400</xdr:rowOff>
    </xdr:from>
    <xdr:to>
      <xdr:col>59</xdr:col>
      <xdr:colOff>50760</xdr:colOff>
      <xdr:row>75</xdr:row>
      <xdr:rowOff>131400</xdr:rowOff>
    </xdr:to>
    <xdr:sp>
      <xdr:nvSpPr>
        <xdr:cNvPr id="2395" name="直線コネクタ 393"/>
        <xdr:cNvSpPr/>
      </xdr:nvSpPr>
      <xdr:spPr>
        <a:xfrm>
          <a:off x="5955840" y="12520080"/>
          <a:ext cx="4210200" cy="0"/>
        </a:xfrm>
        <a:prstGeom prst="line">
          <a:avLst/>
        </a:prstGeom>
        <a:ln>
          <a:solidFill>
            <a:srgbClr val="c0c0c0"/>
          </a:solidFill>
        </a:ln>
      </xdr:spPr>
      <xdr:style>
        <a:lnRef idx="1">
          <a:schemeClr val="accent1"/>
        </a:lnRef>
        <a:fillRef idx="0">
          <a:schemeClr val="accent1"/>
        </a:fillRef>
        <a:effectRef idx="0">
          <a:schemeClr val="accent1"/>
        </a:effectRef>
        <a:fontRef idx="minor"/>
      </xdr:style>
    </xdr:sp>
    <xdr:clientData/>
  </xdr:twoCellAnchor>
  <xdr:twoCellAnchor editAs="oneCell">
    <xdr:from>
      <xdr:col>31</xdr:col>
      <xdr:colOff>169920</xdr:colOff>
      <xdr:row>75</xdr:row>
      <xdr:rowOff>16200</xdr:rowOff>
    </xdr:from>
    <xdr:to>
      <xdr:col>35</xdr:col>
      <xdr:colOff>9000</xdr:colOff>
      <xdr:row>76</xdr:row>
      <xdr:rowOff>68760</xdr:rowOff>
    </xdr:to>
    <xdr:sp>
      <xdr:nvSpPr>
        <xdr:cNvPr id="2396" name="テキスト ボックス 394"/>
        <xdr:cNvSpPr/>
      </xdr:nvSpPr>
      <xdr:spPr>
        <a:xfrm>
          <a:off x="5484600" y="12404880"/>
          <a:ext cx="524880" cy="21780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gn="r">
            <a:lnSpc>
              <a:spcPct val="100000"/>
            </a:lnSpc>
          </a:pPr>
          <a:r>
            <a:rPr b="0" lang="en-US" sz="1000" spc="-1" strike="noStrike">
              <a:solidFill>
                <a:srgbClr val="000000"/>
              </a:solidFill>
              <a:latin typeface="ＭＳ Ｐゴシック"/>
              <a:ea typeface="ＭＳ Ｐゴシック"/>
            </a:rPr>
            <a:t>20,000</a:t>
          </a:r>
          <a:endParaRPr b="0" lang="en-US" sz="1000" spc="-1" strike="noStrike">
            <a:latin typeface="Times New Roman"/>
          </a:endParaRPr>
        </a:p>
      </xdr:txBody>
    </xdr:sp>
    <xdr:clientData/>
  </xdr:twoCellAnchor>
  <xdr:twoCellAnchor editAs="twoCell">
    <xdr:from>
      <xdr:col>34</xdr:col>
      <xdr:colOff>126720</xdr:colOff>
      <xdr:row>73</xdr:row>
      <xdr:rowOff>147600</xdr:rowOff>
    </xdr:from>
    <xdr:to>
      <xdr:col>59</xdr:col>
      <xdr:colOff>50760</xdr:colOff>
      <xdr:row>73</xdr:row>
      <xdr:rowOff>147600</xdr:rowOff>
    </xdr:to>
    <xdr:sp>
      <xdr:nvSpPr>
        <xdr:cNvPr id="2397" name="直線コネクタ 395"/>
        <xdr:cNvSpPr/>
      </xdr:nvSpPr>
      <xdr:spPr>
        <a:xfrm>
          <a:off x="5955840" y="12206160"/>
          <a:ext cx="4210200" cy="0"/>
        </a:xfrm>
        <a:prstGeom prst="line">
          <a:avLst/>
        </a:prstGeom>
        <a:ln>
          <a:solidFill>
            <a:srgbClr val="c0c0c0"/>
          </a:solidFill>
        </a:ln>
      </xdr:spPr>
      <xdr:style>
        <a:lnRef idx="1">
          <a:schemeClr val="accent1"/>
        </a:lnRef>
        <a:fillRef idx="0">
          <a:schemeClr val="accent1"/>
        </a:fillRef>
        <a:effectRef idx="0">
          <a:schemeClr val="accent1"/>
        </a:effectRef>
        <a:fontRef idx="minor"/>
      </xdr:style>
    </xdr:sp>
    <xdr:clientData/>
  </xdr:twoCellAnchor>
  <xdr:twoCellAnchor editAs="oneCell">
    <xdr:from>
      <xdr:col>31</xdr:col>
      <xdr:colOff>169920</xdr:colOff>
      <xdr:row>73</xdr:row>
      <xdr:rowOff>26280</xdr:rowOff>
    </xdr:from>
    <xdr:to>
      <xdr:col>35</xdr:col>
      <xdr:colOff>9000</xdr:colOff>
      <xdr:row>74</xdr:row>
      <xdr:rowOff>79200</xdr:rowOff>
    </xdr:to>
    <xdr:sp>
      <xdr:nvSpPr>
        <xdr:cNvPr id="2398" name="テキスト ボックス 396"/>
        <xdr:cNvSpPr/>
      </xdr:nvSpPr>
      <xdr:spPr>
        <a:xfrm>
          <a:off x="5484600" y="12084840"/>
          <a:ext cx="524880" cy="21780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gn="r">
            <a:lnSpc>
              <a:spcPct val="100000"/>
            </a:lnSpc>
          </a:pPr>
          <a:r>
            <a:rPr b="0" lang="en-US" sz="1000" spc="-1" strike="noStrike">
              <a:solidFill>
                <a:srgbClr val="000000"/>
              </a:solidFill>
              <a:latin typeface="ＭＳ Ｐゴシック"/>
              <a:ea typeface="ＭＳ Ｐゴシック"/>
            </a:rPr>
            <a:t>30,000</a:t>
          </a:r>
          <a:endParaRPr b="0" lang="en-US" sz="1000" spc="-1" strike="noStrike">
            <a:latin typeface="Times New Roman"/>
          </a:endParaRPr>
        </a:p>
      </xdr:txBody>
    </xdr:sp>
    <xdr:clientData/>
  </xdr:twoCellAnchor>
  <xdr:twoCellAnchor editAs="twoCell">
    <xdr:from>
      <xdr:col>34</xdr:col>
      <xdr:colOff>126720</xdr:colOff>
      <xdr:row>71</xdr:row>
      <xdr:rowOff>164160</xdr:rowOff>
    </xdr:from>
    <xdr:to>
      <xdr:col>59</xdr:col>
      <xdr:colOff>50760</xdr:colOff>
      <xdr:row>71</xdr:row>
      <xdr:rowOff>164160</xdr:rowOff>
    </xdr:to>
    <xdr:sp>
      <xdr:nvSpPr>
        <xdr:cNvPr id="2399" name="直線コネクタ 397"/>
        <xdr:cNvSpPr/>
      </xdr:nvSpPr>
      <xdr:spPr>
        <a:xfrm>
          <a:off x="5955840" y="11892600"/>
          <a:ext cx="4210200" cy="0"/>
        </a:xfrm>
        <a:prstGeom prst="line">
          <a:avLst/>
        </a:prstGeom>
        <a:ln>
          <a:solidFill>
            <a:srgbClr val="c0c0c0"/>
          </a:solidFill>
        </a:ln>
      </xdr:spPr>
      <xdr:style>
        <a:lnRef idx="1">
          <a:schemeClr val="accent1"/>
        </a:lnRef>
        <a:fillRef idx="0">
          <a:schemeClr val="accent1"/>
        </a:fillRef>
        <a:effectRef idx="0">
          <a:schemeClr val="accent1"/>
        </a:effectRef>
        <a:fontRef idx="minor"/>
      </xdr:style>
    </xdr:sp>
    <xdr:clientData/>
  </xdr:twoCellAnchor>
  <xdr:twoCellAnchor editAs="oneCell">
    <xdr:from>
      <xdr:col>31</xdr:col>
      <xdr:colOff>169920</xdr:colOff>
      <xdr:row>71</xdr:row>
      <xdr:rowOff>42480</xdr:rowOff>
    </xdr:from>
    <xdr:to>
      <xdr:col>35</xdr:col>
      <xdr:colOff>9000</xdr:colOff>
      <xdr:row>72</xdr:row>
      <xdr:rowOff>95400</xdr:rowOff>
    </xdr:to>
    <xdr:sp>
      <xdr:nvSpPr>
        <xdr:cNvPr id="2400" name="テキスト ボックス 398"/>
        <xdr:cNvSpPr/>
      </xdr:nvSpPr>
      <xdr:spPr>
        <a:xfrm>
          <a:off x="5484600" y="11770920"/>
          <a:ext cx="524880" cy="21780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gn="r">
            <a:lnSpc>
              <a:spcPct val="100000"/>
            </a:lnSpc>
          </a:pPr>
          <a:r>
            <a:rPr b="0" lang="en-US" sz="1000" spc="-1" strike="noStrike">
              <a:solidFill>
                <a:srgbClr val="000000"/>
              </a:solidFill>
              <a:latin typeface="ＭＳ Ｐゴシック"/>
              <a:ea typeface="ＭＳ Ｐゴシック"/>
            </a:rPr>
            <a:t>40,000</a:t>
          </a:r>
          <a:endParaRPr b="0" lang="en-US" sz="1000" spc="-1" strike="noStrike">
            <a:latin typeface="Times New Roman"/>
          </a:endParaRPr>
        </a:p>
      </xdr:txBody>
    </xdr:sp>
    <xdr:clientData/>
  </xdr:twoCellAnchor>
  <xdr:twoCellAnchor editAs="twoCell">
    <xdr:from>
      <xdr:col>34</xdr:col>
      <xdr:colOff>126720</xdr:colOff>
      <xdr:row>70</xdr:row>
      <xdr:rowOff>9000</xdr:rowOff>
    </xdr:from>
    <xdr:to>
      <xdr:col>59</xdr:col>
      <xdr:colOff>50760</xdr:colOff>
      <xdr:row>70</xdr:row>
      <xdr:rowOff>9000</xdr:rowOff>
    </xdr:to>
    <xdr:sp>
      <xdr:nvSpPr>
        <xdr:cNvPr id="2401" name="直線コネクタ 399"/>
        <xdr:cNvSpPr/>
      </xdr:nvSpPr>
      <xdr:spPr>
        <a:xfrm>
          <a:off x="5955840" y="11572200"/>
          <a:ext cx="4210200" cy="0"/>
        </a:xfrm>
        <a:prstGeom prst="line">
          <a:avLst/>
        </a:prstGeom>
        <a:ln>
          <a:solidFill>
            <a:srgbClr val="c0c0c0"/>
          </a:solidFill>
        </a:ln>
      </xdr:spPr>
      <xdr:style>
        <a:lnRef idx="1">
          <a:schemeClr val="accent1"/>
        </a:lnRef>
        <a:fillRef idx="0">
          <a:schemeClr val="accent1"/>
        </a:fillRef>
        <a:effectRef idx="0">
          <a:schemeClr val="accent1"/>
        </a:effectRef>
        <a:fontRef idx="minor"/>
      </xdr:style>
    </xdr:sp>
    <xdr:clientData/>
  </xdr:twoCellAnchor>
  <xdr:twoCellAnchor editAs="oneCell">
    <xdr:from>
      <xdr:col>31</xdr:col>
      <xdr:colOff>169920</xdr:colOff>
      <xdr:row>69</xdr:row>
      <xdr:rowOff>58680</xdr:rowOff>
    </xdr:from>
    <xdr:to>
      <xdr:col>35</xdr:col>
      <xdr:colOff>9000</xdr:colOff>
      <xdr:row>70</xdr:row>
      <xdr:rowOff>111240</xdr:rowOff>
    </xdr:to>
    <xdr:sp>
      <xdr:nvSpPr>
        <xdr:cNvPr id="2402" name="テキスト ボックス 400"/>
        <xdr:cNvSpPr/>
      </xdr:nvSpPr>
      <xdr:spPr>
        <a:xfrm>
          <a:off x="5484600" y="11456640"/>
          <a:ext cx="524880" cy="21780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gn="r">
            <a:lnSpc>
              <a:spcPct val="100000"/>
            </a:lnSpc>
          </a:pPr>
          <a:r>
            <a:rPr b="0" lang="en-US" sz="1000" spc="-1" strike="noStrike">
              <a:solidFill>
                <a:srgbClr val="000000"/>
              </a:solidFill>
              <a:latin typeface="ＭＳ Ｐゴシック"/>
              <a:ea typeface="ＭＳ Ｐゴシック"/>
            </a:rPr>
            <a:t>50,000</a:t>
          </a:r>
          <a:endParaRPr b="0" lang="en-US" sz="1000" spc="-1" strike="noStrike">
            <a:latin typeface="Times New Roman"/>
          </a:endParaRPr>
        </a:p>
      </xdr:txBody>
    </xdr:sp>
    <xdr:clientData/>
  </xdr:twoCellAnchor>
  <xdr:twoCellAnchor editAs="twoCell">
    <xdr:from>
      <xdr:col>34</xdr:col>
      <xdr:colOff>126720</xdr:colOff>
      <xdr:row>68</xdr:row>
      <xdr:rowOff>25200</xdr:rowOff>
    </xdr:from>
    <xdr:to>
      <xdr:col>59</xdr:col>
      <xdr:colOff>50760</xdr:colOff>
      <xdr:row>68</xdr:row>
      <xdr:rowOff>25200</xdr:rowOff>
    </xdr:to>
    <xdr:sp>
      <xdr:nvSpPr>
        <xdr:cNvPr id="2403" name="直線コネクタ 401"/>
        <xdr:cNvSpPr/>
      </xdr:nvSpPr>
      <xdr:spPr>
        <a:xfrm>
          <a:off x="5955840" y="11258280"/>
          <a:ext cx="4210200" cy="0"/>
        </a:xfrm>
        <a:prstGeom prst="line">
          <a:avLst/>
        </a:prstGeom>
        <a:ln>
          <a:solidFill>
            <a:srgbClr val="c0c0c0"/>
          </a:solidFill>
        </a:ln>
      </xdr:spPr>
      <xdr:style>
        <a:lnRef idx="1">
          <a:schemeClr val="accent1"/>
        </a:lnRef>
        <a:fillRef idx="0">
          <a:schemeClr val="accent1"/>
        </a:fillRef>
        <a:effectRef idx="0">
          <a:schemeClr val="accent1"/>
        </a:effectRef>
        <a:fontRef idx="minor"/>
      </xdr:style>
    </xdr:sp>
    <xdr:clientData/>
  </xdr:twoCellAnchor>
  <xdr:twoCellAnchor editAs="oneCell">
    <xdr:from>
      <xdr:col>31</xdr:col>
      <xdr:colOff>169920</xdr:colOff>
      <xdr:row>67</xdr:row>
      <xdr:rowOff>75240</xdr:rowOff>
    </xdr:from>
    <xdr:to>
      <xdr:col>35</xdr:col>
      <xdr:colOff>9000</xdr:colOff>
      <xdr:row>68</xdr:row>
      <xdr:rowOff>127800</xdr:rowOff>
    </xdr:to>
    <xdr:sp>
      <xdr:nvSpPr>
        <xdr:cNvPr id="2404" name="テキスト ボックス 402"/>
        <xdr:cNvSpPr/>
      </xdr:nvSpPr>
      <xdr:spPr>
        <a:xfrm>
          <a:off x="5484600" y="11143080"/>
          <a:ext cx="524880" cy="21780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gn="r">
            <a:lnSpc>
              <a:spcPct val="100000"/>
            </a:lnSpc>
          </a:pPr>
          <a:r>
            <a:rPr b="0" lang="en-US" sz="1000" spc="-1" strike="noStrike">
              <a:solidFill>
                <a:srgbClr val="000000"/>
              </a:solidFill>
              <a:latin typeface="ＭＳ Ｐゴシック"/>
              <a:ea typeface="ＭＳ Ｐゴシック"/>
            </a:rPr>
            <a:t>60,000</a:t>
          </a:r>
          <a:endParaRPr b="0" lang="en-US" sz="1000" spc="-1" strike="noStrike">
            <a:latin typeface="Times New Roman"/>
          </a:endParaRPr>
        </a:p>
      </xdr:txBody>
    </xdr:sp>
    <xdr:clientData/>
  </xdr:twoCellAnchor>
  <xdr:twoCellAnchor editAs="twoCell">
    <xdr:from>
      <xdr:col>34</xdr:col>
      <xdr:colOff>127080</xdr:colOff>
      <xdr:row>68</xdr:row>
      <xdr:rowOff>25560</xdr:rowOff>
    </xdr:from>
    <xdr:to>
      <xdr:col>59</xdr:col>
      <xdr:colOff>50400</xdr:colOff>
      <xdr:row>81</xdr:row>
      <xdr:rowOff>82440</xdr:rowOff>
    </xdr:to>
    <xdr:sp>
      <xdr:nvSpPr>
        <xdr:cNvPr id="2405" name="商工費グラフ枠"/>
        <xdr:cNvSpPr/>
      </xdr:nvSpPr>
      <xdr:spPr>
        <a:xfrm>
          <a:off x="5956200" y="11258640"/>
          <a:ext cx="4209480" cy="22032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twoCell">
    <xdr:from>
      <xdr:col>50</xdr:col>
      <xdr:colOff>104040</xdr:colOff>
      <xdr:row>74</xdr:row>
      <xdr:rowOff>74160</xdr:rowOff>
    </xdr:from>
    <xdr:to>
      <xdr:col>59</xdr:col>
      <xdr:colOff>102600</xdr:colOff>
      <xdr:row>74</xdr:row>
      <xdr:rowOff>75600</xdr:rowOff>
    </xdr:to>
    <xdr:sp>
      <xdr:nvSpPr>
        <xdr:cNvPr id="2406" name="直線コネクタ 404"/>
        <xdr:cNvSpPr/>
      </xdr:nvSpPr>
      <xdr:spPr>
        <a:xfrm flipV="1">
          <a:off x="9446400" y="11527560"/>
          <a:ext cx="1440" cy="1541520"/>
        </a:xfrm>
        <a:prstGeom prst="line">
          <a:avLst/>
        </a:prstGeom>
        <a:ln w="31750">
          <a:solidFill>
            <a:srgbClr val="808080"/>
          </a:solidFill>
        </a:ln>
      </xdr:spPr>
      <xdr:style>
        <a:lnRef idx="1">
          <a:schemeClr val="accent1"/>
        </a:lnRef>
        <a:fillRef idx="0">
          <a:schemeClr val="accent1"/>
        </a:fillRef>
        <a:effectRef idx="0">
          <a:schemeClr val="accent1"/>
        </a:effectRef>
        <a:fontRef idx="minor"/>
      </xdr:style>
    </xdr:sp>
    <xdr:clientData/>
  </xdr:twoCellAnchor>
  <xdr:twoCellAnchor editAs="oneCell">
    <xdr:from>
      <xdr:col>55</xdr:col>
      <xdr:colOff>54720</xdr:colOff>
      <xdr:row>79</xdr:row>
      <xdr:rowOff>44640</xdr:rowOff>
    </xdr:from>
    <xdr:to>
      <xdr:col>58</xdr:col>
      <xdr:colOff>1440</xdr:colOff>
      <xdr:row>80</xdr:row>
      <xdr:rowOff>97200</xdr:rowOff>
    </xdr:to>
    <xdr:sp>
      <xdr:nvSpPr>
        <xdr:cNvPr id="2407" name="商工費最小値テキスト"/>
        <xdr:cNvSpPr/>
      </xdr:nvSpPr>
      <xdr:spPr>
        <a:xfrm>
          <a:off x="9484200" y="13093560"/>
          <a:ext cx="461160" cy="21780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nSpc>
              <a:spcPct val="100000"/>
            </a:lnSpc>
          </a:pPr>
          <a:r>
            <a:rPr b="1" lang="en-US" sz="1000" spc="-1" strike="noStrike">
              <a:solidFill>
                <a:srgbClr val="000000"/>
              </a:solidFill>
              <a:latin typeface="ＭＳ Ｐゴシック"/>
              <a:ea typeface="ＭＳ Ｐゴシック"/>
            </a:rPr>
            <a:t>2,410</a:t>
          </a:r>
          <a:endParaRPr b="0" lang="en-US" sz="1000" spc="-1" strike="noStrike">
            <a:latin typeface="Times New Roman"/>
          </a:endParaRPr>
        </a:p>
      </xdr:txBody>
    </xdr:sp>
    <xdr:clientData/>
  </xdr:twoCellAnchor>
  <xdr:twoCellAnchor editAs="twoCell">
    <xdr:from>
      <xdr:col>54</xdr:col>
      <xdr:colOff>101520</xdr:colOff>
      <xdr:row>79</xdr:row>
      <xdr:rowOff>20160</xdr:rowOff>
    </xdr:from>
    <xdr:to>
      <xdr:col>55</xdr:col>
      <xdr:colOff>88560</xdr:colOff>
      <xdr:row>79</xdr:row>
      <xdr:rowOff>20160</xdr:rowOff>
    </xdr:to>
    <xdr:sp>
      <xdr:nvSpPr>
        <xdr:cNvPr id="2408" name="直線コネクタ 406"/>
        <xdr:cNvSpPr/>
      </xdr:nvSpPr>
      <xdr:spPr>
        <a:xfrm>
          <a:off x="9359640" y="13069080"/>
          <a:ext cx="158400" cy="0"/>
        </a:xfrm>
        <a:prstGeom prst="line">
          <a:avLst/>
        </a:prstGeom>
        <a:ln w="19050">
          <a:solidFill>
            <a:srgbClr val="000000"/>
          </a:solidFill>
        </a:ln>
      </xdr:spPr>
      <xdr:style>
        <a:lnRef idx="1">
          <a:schemeClr val="accent1"/>
        </a:lnRef>
        <a:fillRef idx="0">
          <a:schemeClr val="accent1"/>
        </a:fillRef>
        <a:effectRef idx="0">
          <a:schemeClr val="accent1"/>
        </a:effectRef>
        <a:fontRef idx="minor"/>
      </xdr:style>
    </xdr:sp>
    <xdr:clientData/>
  </xdr:twoCellAnchor>
  <xdr:twoCellAnchor editAs="oneCell">
    <xdr:from>
      <xdr:col>55</xdr:col>
      <xdr:colOff>55080</xdr:colOff>
      <xdr:row>68</xdr:row>
      <xdr:rowOff>96840</xdr:rowOff>
    </xdr:from>
    <xdr:to>
      <xdr:col>58</xdr:col>
      <xdr:colOff>65520</xdr:colOff>
      <xdr:row>69</xdr:row>
      <xdr:rowOff>149760</xdr:rowOff>
    </xdr:to>
    <xdr:sp>
      <xdr:nvSpPr>
        <xdr:cNvPr id="2409" name="商工費最大値テキスト"/>
        <xdr:cNvSpPr/>
      </xdr:nvSpPr>
      <xdr:spPr>
        <a:xfrm>
          <a:off x="9484560" y="11329920"/>
          <a:ext cx="524880" cy="21780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nSpc>
              <a:spcPct val="100000"/>
            </a:lnSpc>
          </a:pPr>
          <a:r>
            <a:rPr b="1" lang="en-US" sz="1000" spc="-1" strike="noStrike">
              <a:solidFill>
                <a:srgbClr val="000000"/>
              </a:solidFill>
              <a:latin typeface="ＭＳ Ｐゴシック"/>
            </a:rPr>
            <a:t>51,553</a:t>
          </a:r>
          <a:endParaRPr b="0" lang="en-US" sz="1000" spc="-1" strike="noStrike">
            <a:latin typeface="Times New Roman"/>
          </a:endParaRPr>
        </a:p>
      </xdr:txBody>
    </xdr:sp>
    <xdr:clientData/>
  </xdr:twoCellAnchor>
  <xdr:twoCellAnchor editAs="twoCell">
    <xdr:from>
      <xdr:col>54</xdr:col>
      <xdr:colOff>101520</xdr:colOff>
      <xdr:row>69</xdr:row>
      <xdr:rowOff>129600</xdr:rowOff>
    </xdr:from>
    <xdr:to>
      <xdr:col>55</xdr:col>
      <xdr:colOff>88560</xdr:colOff>
      <xdr:row>69</xdr:row>
      <xdr:rowOff>129600</xdr:rowOff>
    </xdr:to>
    <xdr:sp>
      <xdr:nvSpPr>
        <xdr:cNvPr id="2410" name="直線コネクタ 408"/>
        <xdr:cNvSpPr/>
      </xdr:nvSpPr>
      <xdr:spPr>
        <a:xfrm>
          <a:off x="9359640" y="11527560"/>
          <a:ext cx="158400" cy="0"/>
        </a:xfrm>
        <a:prstGeom prst="line">
          <a:avLst/>
        </a:prstGeom>
        <a:ln w="19050">
          <a:solidFill>
            <a:srgbClr val="000000"/>
          </a:solidFill>
        </a:ln>
      </xdr:spPr>
      <xdr:style>
        <a:lnRef idx="1">
          <a:schemeClr val="accent1"/>
        </a:lnRef>
        <a:fillRef idx="0">
          <a:schemeClr val="accent1"/>
        </a:fillRef>
        <a:effectRef idx="0">
          <a:schemeClr val="accent1"/>
        </a:effectRef>
        <a:fontRef idx="minor"/>
      </xdr:style>
    </xdr:sp>
    <xdr:clientData/>
  </xdr:twoCellAnchor>
  <xdr:twoCellAnchor editAs="twoCell">
    <xdr:from>
      <xdr:col>50</xdr:col>
      <xdr:colOff>114120</xdr:colOff>
      <xdr:row>77</xdr:row>
      <xdr:rowOff>151560</xdr:rowOff>
    </xdr:from>
    <xdr:to>
      <xdr:col>54</xdr:col>
      <xdr:colOff>171360</xdr:colOff>
      <xdr:row>78</xdr:row>
      <xdr:rowOff>63720</xdr:rowOff>
    </xdr:to>
    <xdr:sp>
      <xdr:nvSpPr>
        <xdr:cNvPr id="2411" name="直線コネクタ 409"/>
        <xdr:cNvSpPr/>
      </xdr:nvSpPr>
      <xdr:spPr>
        <a:xfrm>
          <a:off x="8686440" y="12870000"/>
          <a:ext cx="743040" cy="77400"/>
        </a:xfrm>
        <a:prstGeom prst="line">
          <a:avLst/>
        </a:prstGeom>
        <a:ln>
          <a:solidFill>
            <a:srgbClr val="ff0000"/>
          </a:solidFill>
        </a:ln>
      </xdr:spPr>
      <xdr:style>
        <a:lnRef idx="1">
          <a:schemeClr val="accent1"/>
        </a:lnRef>
        <a:fillRef idx="0">
          <a:schemeClr val="accent1"/>
        </a:fillRef>
        <a:effectRef idx="0">
          <a:schemeClr val="accent1"/>
        </a:effectRef>
        <a:fontRef idx="minor"/>
      </xdr:style>
    </xdr:sp>
    <xdr:clientData/>
  </xdr:twoCellAnchor>
  <xdr:twoCellAnchor editAs="oneCell">
    <xdr:from>
      <xdr:col>55</xdr:col>
      <xdr:colOff>55080</xdr:colOff>
      <xdr:row>76</xdr:row>
      <xdr:rowOff>24480</xdr:rowOff>
    </xdr:from>
    <xdr:to>
      <xdr:col>58</xdr:col>
      <xdr:colOff>65520</xdr:colOff>
      <xdr:row>77</xdr:row>
      <xdr:rowOff>77400</xdr:rowOff>
    </xdr:to>
    <xdr:sp>
      <xdr:nvSpPr>
        <xdr:cNvPr id="2412" name="商工費平均値テキスト"/>
        <xdr:cNvSpPr/>
      </xdr:nvSpPr>
      <xdr:spPr>
        <a:xfrm>
          <a:off x="9484560" y="12578400"/>
          <a:ext cx="524880" cy="21780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nSpc>
              <a:spcPct val="100000"/>
            </a:lnSpc>
          </a:pPr>
          <a:r>
            <a:rPr b="1" lang="en-US" sz="1000" spc="-1" strike="noStrike">
              <a:solidFill>
                <a:srgbClr val="000080"/>
              </a:solidFill>
              <a:latin typeface="ＭＳ Ｐゴシック"/>
              <a:ea typeface="ＭＳ Ｐゴシック"/>
            </a:rPr>
            <a:t>12,744</a:t>
          </a:r>
          <a:endParaRPr b="0" lang="en-US" sz="1000" spc="-1" strike="noStrike">
            <a:latin typeface="Times New Roman"/>
          </a:endParaRPr>
        </a:p>
      </xdr:txBody>
    </xdr:sp>
    <xdr:clientData/>
  </xdr:twoCellAnchor>
  <xdr:twoCellAnchor editAs="twoCell">
    <xdr:from>
      <xdr:col>54</xdr:col>
      <xdr:colOff>139680</xdr:colOff>
      <xdr:row>76</xdr:row>
      <xdr:rowOff>146160</xdr:rowOff>
    </xdr:from>
    <xdr:to>
      <xdr:col>55</xdr:col>
      <xdr:colOff>50400</xdr:colOff>
      <xdr:row>77</xdr:row>
      <xdr:rowOff>75960</xdr:rowOff>
    </xdr:to>
    <xdr:sp>
      <xdr:nvSpPr>
        <xdr:cNvPr id="2413" name="フローチャート: 判断 411"/>
        <xdr:cNvSpPr/>
      </xdr:nvSpPr>
      <xdr:spPr>
        <a:xfrm>
          <a:off x="9397800" y="12700080"/>
          <a:ext cx="82080" cy="9468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twoCell">
    <xdr:from>
      <xdr:col>46</xdr:col>
      <xdr:colOff>6480</xdr:colOff>
      <xdr:row>77</xdr:row>
      <xdr:rowOff>151560</xdr:rowOff>
    </xdr:from>
    <xdr:to>
      <xdr:col>50</xdr:col>
      <xdr:colOff>114480</xdr:colOff>
      <xdr:row>77</xdr:row>
      <xdr:rowOff>153360</xdr:rowOff>
    </xdr:to>
    <xdr:sp>
      <xdr:nvSpPr>
        <xdr:cNvPr id="2414" name="直線コネクタ 412"/>
        <xdr:cNvSpPr/>
      </xdr:nvSpPr>
      <xdr:spPr>
        <a:xfrm flipV="1">
          <a:off x="7892640" y="12870000"/>
          <a:ext cx="793800" cy="1800"/>
        </a:xfrm>
        <a:prstGeom prst="line">
          <a:avLst/>
        </a:prstGeom>
        <a:ln>
          <a:solidFill>
            <a:srgbClr val="ff0000"/>
          </a:solidFill>
        </a:ln>
      </xdr:spPr>
      <xdr:style>
        <a:lnRef idx="1">
          <a:schemeClr val="accent1"/>
        </a:lnRef>
        <a:fillRef idx="0">
          <a:schemeClr val="accent1"/>
        </a:fillRef>
        <a:effectRef idx="0">
          <a:schemeClr val="accent1"/>
        </a:effectRef>
        <a:fontRef idx="minor"/>
      </xdr:style>
    </xdr:sp>
    <xdr:clientData/>
  </xdr:twoCellAnchor>
  <xdr:twoCellAnchor editAs="twoCell">
    <xdr:from>
      <xdr:col>50</xdr:col>
      <xdr:colOff>63360</xdr:colOff>
      <xdr:row>76</xdr:row>
      <xdr:rowOff>131040</xdr:rowOff>
    </xdr:from>
    <xdr:to>
      <xdr:col>50</xdr:col>
      <xdr:colOff>164520</xdr:colOff>
      <xdr:row>77</xdr:row>
      <xdr:rowOff>60840</xdr:rowOff>
    </xdr:to>
    <xdr:sp>
      <xdr:nvSpPr>
        <xdr:cNvPr id="2415" name="フローチャート: 判断 413"/>
        <xdr:cNvSpPr/>
      </xdr:nvSpPr>
      <xdr:spPr>
        <a:xfrm>
          <a:off x="8635680" y="12684960"/>
          <a:ext cx="101160" cy="9468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oneCell">
    <xdr:from>
      <xdr:col>49</xdr:col>
      <xdr:colOff>41760</xdr:colOff>
      <xdr:row>75</xdr:row>
      <xdr:rowOff>98280</xdr:rowOff>
    </xdr:from>
    <xdr:to>
      <xdr:col>52</xdr:col>
      <xdr:colOff>52200</xdr:colOff>
      <xdr:row>76</xdr:row>
      <xdr:rowOff>150840</xdr:rowOff>
    </xdr:to>
    <xdr:sp>
      <xdr:nvSpPr>
        <xdr:cNvPr id="2416" name="テキスト ボックス 414"/>
        <xdr:cNvSpPr/>
      </xdr:nvSpPr>
      <xdr:spPr>
        <a:xfrm>
          <a:off x="8442720" y="12486960"/>
          <a:ext cx="524880" cy="21780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gn="ctr">
            <a:lnSpc>
              <a:spcPct val="100000"/>
            </a:lnSpc>
          </a:pPr>
          <a:r>
            <a:rPr b="1" lang="en-US" sz="1000" spc="-1" strike="noStrike">
              <a:solidFill>
                <a:srgbClr val="000080"/>
              </a:solidFill>
              <a:latin typeface="ＭＳ Ｐゴシック"/>
              <a:ea typeface="ＭＳ Ｐゴシック"/>
            </a:rPr>
            <a:t>13,206</a:t>
          </a:r>
          <a:endParaRPr b="0" lang="en-US" sz="1000" spc="-1" strike="noStrike">
            <a:latin typeface="Times New Roman"/>
          </a:endParaRPr>
        </a:p>
      </xdr:txBody>
    </xdr:sp>
    <xdr:clientData/>
  </xdr:twoCellAnchor>
  <xdr:twoCellAnchor editAs="twoCell">
    <xdr:from>
      <xdr:col>41</xdr:col>
      <xdr:colOff>51120</xdr:colOff>
      <xdr:row>77</xdr:row>
      <xdr:rowOff>150840</xdr:rowOff>
    </xdr:from>
    <xdr:to>
      <xdr:col>46</xdr:col>
      <xdr:colOff>6480</xdr:colOff>
      <xdr:row>77</xdr:row>
      <xdr:rowOff>153360</xdr:rowOff>
    </xdr:to>
    <xdr:sp>
      <xdr:nvSpPr>
        <xdr:cNvPr id="2417" name="直線コネクタ 415"/>
        <xdr:cNvSpPr/>
      </xdr:nvSpPr>
      <xdr:spPr>
        <a:xfrm>
          <a:off x="7080120" y="12869280"/>
          <a:ext cx="812520" cy="2520"/>
        </a:xfrm>
        <a:prstGeom prst="line">
          <a:avLst/>
        </a:prstGeom>
        <a:ln>
          <a:solidFill>
            <a:srgbClr val="ff0000"/>
          </a:solidFill>
        </a:ln>
      </xdr:spPr>
      <xdr:style>
        <a:lnRef idx="1">
          <a:schemeClr val="accent1"/>
        </a:lnRef>
        <a:fillRef idx="0">
          <a:schemeClr val="accent1"/>
        </a:fillRef>
        <a:effectRef idx="0">
          <a:schemeClr val="accent1"/>
        </a:effectRef>
        <a:fontRef idx="minor"/>
      </xdr:style>
    </xdr:sp>
    <xdr:clientData/>
  </xdr:twoCellAnchor>
  <xdr:twoCellAnchor editAs="twoCell">
    <xdr:from>
      <xdr:col>45</xdr:col>
      <xdr:colOff>127080</xdr:colOff>
      <xdr:row>76</xdr:row>
      <xdr:rowOff>81000</xdr:rowOff>
    </xdr:from>
    <xdr:to>
      <xdr:col>46</xdr:col>
      <xdr:colOff>37800</xdr:colOff>
      <xdr:row>77</xdr:row>
      <xdr:rowOff>10800</xdr:rowOff>
    </xdr:to>
    <xdr:sp>
      <xdr:nvSpPr>
        <xdr:cNvPr id="2418" name="フローチャート: 判断 416"/>
        <xdr:cNvSpPr/>
      </xdr:nvSpPr>
      <xdr:spPr>
        <a:xfrm>
          <a:off x="7842240" y="12634920"/>
          <a:ext cx="82080" cy="9468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oneCell">
    <xdr:from>
      <xdr:col>44</xdr:col>
      <xdr:colOff>105480</xdr:colOff>
      <xdr:row>75</xdr:row>
      <xdr:rowOff>47880</xdr:rowOff>
    </xdr:from>
    <xdr:to>
      <xdr:col>47</xdr:col>
      <xdr:colOff>116280</xdr:colOff>
      <xdr:row>76</xdr:row>
      <xdr:rowOff>100440</xdr:rowOff>
    </xdr:to>
    <xdr:sp>
      <xdr:nvSpPr>
        <xdr:cNvPr id="2419" name="テキスト ボックス 417"/>
        <xdr:cNvSpPr/>
      </xdr:nvSpPr>
      <xdr:spPr>
        <a:xfrm>
          <a:off x="7649280" y="12436560"/>
          <a:ext cx="524880" cy="21780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gn="ctr">
            <a:lnSpc>
              <a:spcPct val="100000"/>
            </a:lnSpc>
          </a:pPr>
          <a:r>
            <a:rPr b="1" lang="en-US" sz="1000" spc="-1" strike="noStrike">
              <a:solidFill>
                <a:srgbClr val="000080"/>
              </a:solidFill>
              <a:latin typeface="ＭＳ Ｐゴシック"/>
              <a:ea typeface="ＭＳ Ｐゴシック"/>
            </a:rPr>
            <a:t>14,747</a:t>
          </a:r>
          <a:endParaRPr b="0" lang="en-US" sz="1000" spc="-1" strike="noStrike">
            <a:latin typeface="Times New Roman"/>
          </a:endParaRPr>
        </a:p>
      </xdr:txBody>
    </xdr:sp>
    <xdr:clientData/>
  </xdr:twoCellAnchor>
  <xdr:twoCellAnchor editAs="twoCell">
    <xdr:from>
      <xdr:col>36</xdr:col>
      <xdr:colOff>114480</xdr:colOff>
      <xdr:row>77</xdr:row>
      <xdr:rowOff>148320</xdr:rowOff>
    </xdr:from>
    <xdr:to>
      <xdr:col>41</xdr:col>
      <xdr:colOff>51120</xdr:colOff>
      <xdr:row>77</xdr:row>
      <xdr:rowOff>150480</xdr:rowOff>
    </xdr:to>
    <xdr:sp>
      <xdr:nvSpPr>
        <xdr:cNvPr id="2420" name="直線コネクタ 418"/>
        <xdr:cNvSpPr/>
      </xdr:nvSpPr>
      <xdr:spPr>
        <a:xfrm>
          <a:off x="6286320" y="12867120"/>
          <a:ext cx="793800" cy="2160"/>
        </a:xfrm>
        <a:prstGeom prst="line">
          <a:avLst/>
        </a:prstGeom>
        <a:ln>
          <a:solidFill>
            <a:srgbClr val="ff0000"/>
          </a:solidFill>
        </a:ln>
      </xdr:spPr>
      <xdr:style>
        <a:lnRef idx="1">
          <a:schemeClr val="accent1"/>
        </a:lnRef>
        <a:fillRef idx="0">
          <a:schemeClr val="accent1"/>
        </a:fillRef>
        <a:effectRef idx="0">
          <a:schemeClr val="accent1"/>
        </a:effectRef>
        <a:fontRef idx="minor"/>
      </xdr:style>
    </xdr:sp>
    <xdr:clientData/>
  </xdr:twoCellAnchor>
  <xdr:twoCellAnchor editAs="twoCell">
    <xdr:from>
      <xdr:col>41</xdr:col>
      <xdr:colOff>0</xdr:colOff>
      <xdr:row>76</xdr:row>
      <xdr:rowOff>10800</xdr:rowOff>
    </xdr:from>
    <xdr:to>
      <xdr:col>41</xdr:col>
      <xdr:colOff>101160</xdr:colOff>
      <xdr:row>76</xdr:row>
      <xdr:rowOff>111960</xdr:rowOff>
    </xdr:to>
    <xdr:sp>
      <xdr:nvSpPr>
        <xdr:cNvPr id="2421" name="フローチャート: 判断 419"/>
        <xdr:cNvSpPr/>
      </xdr:nvSpPr>
      <xdr:spPr>
        <a:xfrm>
          <a:off x="7029360" y="12564720"/>
          <a:ext cx="101160" cy="1011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oneCell">
    <xdr:from>
      <xdr:col>39</xdr:col>
      <xdr:colOff>168840</xdr:colOff>
      <xdr:row>74</xdr:row>
      <xdr:rowOff>149400</xdr:rowOff>
    </xdr:from>
    <xdr:to>
      <xdr:col>43</xdr:col>
      <xdr:colOff>7920</xdr:colOff>
      <xdr:row>76</xdr:row>
      <xdr:rowOff>36720</xdr:rowOff>
    </xdr:to>
    <xdr:sp>
      <xdr:nvSpPr>
        <xdr:cNvPr id="2422" name="テキスト ボックス 420"/>
        <xdr:cNvSpPr/>
      </xdr:nvSpPr>
      <xdr:spPr>
        <a:xfrm>
          <a:off x="6855120" y="12372840"/>
          <a:ext cx="524880" cy="21780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gn="ctr">
            <a:lnSpc>
              <a:spcPct val="100000"/>
            </a:lnSpc>
          </a:pPr>
          <a:r>
            <a:rPr b="1" lang="en-US" sz="1000" spc="-1" strike="noStrike">
              <a:solidFill>
                <a:srgbClr val="000080"/>
              </a:solidFill>
              <a:latin typeface="ＭＳ Ｐゴシック"/>
              <a:ea typeface="ＭＳ Ｐゴシック"/>
            </a:rPr>
            <a:t>16,888</a:t>
          </a:r>
          <a:endParaRPr b="0" lang="en-US" sz="1000" spc="-1" strike="noStrike">
            <a:latin typeface="Times New Roman"/>
          </a:endParaRPr>
        </a:p>
      </xdr:txBody>
    </xdr:sp>
    <xdr:clientData/>
  </xdr:twoCellAnchor>
  <xdr:twoCellAnchor editAs="twoCell">
    <xdr:from>
      <xdr:col>36</xdr:col>
      <xdr:colOff>63360</xdr:colOff>
      <xdr:row>76</xdr:row>
      <xdr:rowOff>89640</xdr:rowOff>
    </xdr:from>
    <xdr:to>
      <xdr:col>36</xdr:col>
      <xdr:colOff>164520</xdr:colOff>
      <xdr:row>77</xdr:row>
      <xdr:rowOff>19440</xdr:rowOff>
    </xdr:to>
    <xdr:sp>
      <xdr:nvSpPr>
        <xdr:cNvPr id="2423" name="フローチャート: 判断 421"/>
        <xdr:cNvSpPr/>
      </xdr:nvSpPr>
      <xdr:spPr>
        <a:xfrm>
          <a:off x="6235560" y="12643560"/>
          <a:ext cx="101160" cy="9468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oneCell">
    <xdr:from>
      <xdr:col>35</xdr:col>
      <xdr:colOff>41760</xdr:colOff>
      <xdr:row>75</xdr:row>
      <xdr:rowOff>56880</xdr:rowOff>
    </xdr:from>
    <xdr:to>
      <xdr:col>38</xdr:col>
      <xdr:colOff>52200</xdr:colOff>
      <xdr:row>76</xdr:row>
      <xdr:rowOff>109440</xdr:rowOff>
    </xdr:to>
    <xdr:sp>
      <xdr:nvSpPr>
        <xdr:cNvPr id="2424" name="テキスト ボックス 422"/>
        <xdr:cNvSpPr/>
      </xdr:nvSpPr>
      <xdr:spPr>
        <a:xfrm>
          <a:off x="6042240" y="12445560"/>
          <a:ext cx="524880" cy="21780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gn="ctr">
            <a:lnSpc>
              <a:spcPct val="100000"/>
            </a:lnSpc>
          </a:pPr>
          <a:r>
            <a:rPr b="1" lang="en-US" sz="1000" spc="-1" strike="noStrike">
              <a:solidFill>
                <a:srgbClr val="000080"/>
              </a:solidFill>
              <a:latin typeface="ＭＳ Ｐゴシック"/>
              <a:ea typeface="ＭＳ Ｐゴシック"/>
            </a:rPr>
            <a:t>14,477</a:t>
          </a:r>
          <a:endParaRPr b="0" lang="en-US" sz="1000" spc="-1" strike="noStrike">
            <a:latin typeface="Times New Roman"/>
          </a:endParaRPr>
        </a:p>
      </xdr:txBody>
    </xdr:sp>
    <xdr:clientData/>
  </xdr:twoCellAnchor>
  <xdr:twoCellAnchor editAs="oneCell">
    <xdr:from>
      <xdr:col>54</xdr:col>
      <xdr:colOff>0</xdr:colOff>
      <xdr:row>81</xdr:row>
      <xdr:rowOff>100440</xdr:rowOff>
    </xdr:from>
    <xdr:to>
      <xdr:col>58</xdr:col>
      <xdr:colOff>75960</xdr:colOff>
      <xdr:row>82</xdr:row>
      <xdr:rowOff>153360</xdr:rowOff>
    </xdr:to>
    <xdr:sp>
      <xdr:nvSpPr>
        <xdr:cNvPr id="2425" name="テキスト ボックス 423"/>
        <xdr:cNvSpPr/>
      </xdr:nvSpPr>
      <xdr:spPr>
        <a:xfrm>
          <a:off x="9258120" y="13479840"/>
          <a:ext cx="761760" cy="217800"/>
        </a:xfrm>
        <a:prstGeom prst="rect">
          <a:avLst/>
        </a:prstGeom>
        <a:noFill/>
        <a:ln w="0">
          <a:noFill/>
        </a:ln>
      </xdr:spPr>
      <xdr:style>
        <a:lnRef idx="0"/>
        <a:fillRef idx="0"/>
        <a:effectRef idx="0"/>
        <a:fontRef idx="minor"/>
      </xdr:style>
      <xdr:txBody>
        <a:bodyPr horzOverflow="clip" vertOverflow="clip" lIns="90000" rIns="90000" tIns="45000" bIns="45000" anchor="ctr">
          <a:spAutoFit/>
        </a:bodyPr>
        <a:p>
          <a:pPr>
            <a:lnSpc>
              <a:spcPct val="100000"/>
            </a:lnSpc>
          </a:pPr>
          <a:r>
            <a:rPr b="0" lang="en-US" sz="1000" spc="-1" strike="noStrike">
              <a:solidFill>
                <a:srgbClr val="000000"/>
              </a:solidFill>
              <a:latin typeface="ＭＳ Ｐゴシック"/>
              <a:ea typeface="ＭＳ Ｐゴシック"/>
            </a:rPr>
            <a:t>R06</a:t>
          </a:r>
          <a:endParaRPr b="0" lang="en-US" sz="1000" spc="-1" strike="noStrike">
            <a:latin typeface="Times New Roman"/>
          </a:endParaRPr>
        </a:p>
      </xdr:txBody>
    </xdr:sp>
    <xdr:clientData/>
  </xdr:twoCellAnchor>
  <xdr:twoCellAnchor editAs="oneCell">
    <xdr:from>
      <xdr:col>49</xdr:col>
      <xdr:colOff>114480</xdr:colOff>
      <xdr:row>81</xdr:row>
      <xdr:rowOff>100440</xdr:rowOff>
    </xdr:from>
    <xdr:to>
      <xdr:col>54</xdr:col>
      <xdr:colOff>19080</xdr:colOff>
      <xdr:row>82</xdr:row>
      <xdr:rowOff>153360</xdr:rowOff>
    </xdr:to>
    <xdr:sp>
      <xdr:nvSpPr>
        <xdr:cNvPr id="2426" name="テキスト ボックス 424"/>
        <xdr:cNvSpPr/>
      </xdr:nvSpPr>
      <xdr:spPr>
        <a:xfrm>
          <a:off x="8515440" y="13479840"/>
          <a:ext cx="761760" cy="217800"/>
        </a:xfrm>
        <a:prstGeom prst="rect">
          <a:avLst/>
        </a:prstGeom>
        <a:noFill/>
        <a:ln w="0">
          <a:noFill/>
        </a:ln>
      </xdr:spPr>
      <xdr:style>
        <a:lnRef idx="0"/>
        <a:fillRef idx="0"/>
        <a:effectRef idx="0"/>
        <a:fontRef idx="minor"/>
      </xdr:style>
      <xdr:txBody>
        <a:bodyPr horzOverflow="clip" vertOverflow="clip" lIns="90000" rIns="90000" tIns="45000" bIns="45000" anchor="ctr">
          <a:spAutoFit/>
        </a:bodyPr>
        <a:p>
          <a:pPr>
            <a:lnSpc>
              <a:spcPct val="100000"/>
            </a:lnSpc>
          </a:pPr>
          <a:r>
            <a:rPr b="0" lang="en-US" sz="1000" spc="-1" strike="noStrike">
              <a:solidFill>
                <a:srgbClr val="000000"/>
              </a:solidFill>
              <a:latin typeface="ＭＳ Ｐゴシック"/>
              <a:ea typeface="ＭＳ Ｐゴシック"/>
            </a:rPr>
            <a:t>R05</a:t>
          </a:r>
          <a:endParaRPr b="0" lang="en-US" sz="1000" spc="-1" strike="noStrike">
            <a:latin typeface="Times New Roman"/>
          </a:endParaRPr>
        </a:p>
      </xdr:txBody>
    </xdr:sp>
    <xdr:clientData/>
  </xdr:twoCellAnchor>
  <xdr:twoCellAnchor editAs="oneCell">
    <xdr:from>
      <xdr:col>45</xdr:col>
      <xdr:colOff>6480</xdr:colOff>
      <xdr:row>81</xdr:row>
      <xdr:rowOff>100440</xdr:rowOff>
    </xdr:from>
    <xdr:to>
      <xdr:col>49</xdr:col>
      <xdr:colOff>82440</xdr:colOff>
      <xdr:row>82</xdr:row>
      <xdr:rowOff>153360</xdr:rowOff>
    </xdr:to>
    <xdr:sp>
      <xdr:nvSpPr>
        <xdr:cNvPr id="2427" name="テキスト ボックス 425"/>
        <xdr:cNvSpPr/>
      </xdr:nvSpPr>
      <xdr:spPr>
        <a:xfrm>
          <a:off x="7721640" y="13479840"/>
          <a:ext cx="761760" cy="217800"/>
        </a:xfrm>
        <a:prstGeom prst="rect">
          <a:avLst/>
        </a:prstGeom>
        <a:noFill/>
        <a:ln w="0">
          <a:noFill/>
        </a:ln>
      </xdr:spPr>
      <xdr:style>
        <a:lnRef idx="0"/>
        <a:fillRef idx="0"/>
        <a:effectRef idx="0"/>
        <a:fontRef idx="minor"/>
      </xdr:style>
      <xdr:txBody>
        <a:bodyPr horzOverflow="clip" vertOverflow="clip" lIns="90000" rIns="90000" tIns="45000" bIns="45000" anchor="ctr">
          <a:spAutoFit/>
        </a:bodyPr>
        <a:p>
          <a:pPr>
            <a:lnSpc>
              <a:spcPct val="100000"/>
            </a:lnSpc>
          </a:pPr>
          <a:r>
            <a:rPr b="0" lang="en-US" sz="1000" spc="-1" strike="noStrike">
              <a:solidFill>
                <a:srgbClr val="000000"/>
              </a:solidFill>
              <a:latin typeface="ＭＳ Ｐゴシック"/>
              <a:ea typeface="ＭＳ Ｐゴシック"/>
            </a:rPr>
            <a:t>R04</a:t>
          </a:r>
          <a:endParaRPr b="0" lang="en-US" sz="1000" spc="-1" strike="noStrike">
            <a:latin typeface="Times New Roman"/>
          </a:endParaRPr>
        </a:p>
      </xdr:txBody>
    </xdr:sp>
    <xdr:clientData/>
  </xdr:twoCellAnchor>
  <xdr:twoCellAnchor editAs="oneCell">
    <xdr:from>
      <xdr:col>40</xdr:col>
      <xdr:colOff>50760</xdr:colOff>
      <xdr:row>81</xdr:row>
      <xdr:rowOff>100440</xdr:rowOff>
    </xdr:from>
    <xdr:to>
      <xdr:col>44</xdr:col>
      <xdr:colOff>126720</xdr:colOff>
      <xdr:row>82</xdr:row>
      <xdr:rowOff>153360</xdr:rowOff>
    </xdr:to>
    <xdr:sp>
      <xdr:nvSpPr>
        <xdr:cNvPr id="2428" name="テキスト ボックス 426"/>
        <xdr:cNvSpPr/>
      </xdr:nvSpPr>
      <xdr:spPr>
        <a:xfrm>
          <a:off x="6908760" y="13479840"/>
          <a:ext cx="761760" cy="217800"/>
        </a:xfrm>
        <a:prstGeom prst="rect">
          <a:avLst/>
        </a:prstGeom>
        <a:noFill/>
        <a:ln w="0">
          <a:noFill/>
        </a:ln>
      </xdr:spPr>
      <xdr:style>
        <a:lnRef idx="0"/>
        <a:fillRef idx="0"/>
        <a:effectRef idx="0"/>
        <a:fontRef idx="minor"/>
      </xdr:style>
      <xdr:txBody>
        <a:bodyPr horzOverflow="clip" vertOverflow="clip" lIns="90000" rIns="90000" tIns="45000" bIns="45000" anchor="ctr">
          <a:spAutoFit/>
        </a:bodyPr>
        <a:p>
          <a:pPr>
            <a:lnSpc>
              <a:spcPct val="100000"/>
            </a:lnSpc>
          </a:pPr>
          <a:r>
            <a:rPr b="0" lang="en-US" sz="1000" spc="-1" strike="noStrike">
              <a:solidFill>
                <a:srgbClr val="000000"/>
              </a:solidFill>
              <a:latin typeface="ＭＳ Ｐゴシック"/>
              <a:ea typeface="ＭＳ Ｐゴシック"/>
            </a:rPr>
            <a:t>R03</a:t>
          </a:r>
          <a:endParaRPr b="0" lang="en-US" sz="1000" spc="-1" strike="noStrike">
            <a:latin typeface="Times New Roman"/>
          </a:endParaRPr>
        </a:p>
      </xdr:txBody>
    </xdr:sp>
    <xdr:clientData/>
  </xdr:twoCellAnchor>
  <xdr:twoCellAnchor editAs="oneCell">
    <xdr:from>
      <xdr:col>35</xdr:col>
      <xdr:colOff>114480</xdr:colOff>
      <xdr:row>81</xdr:row>
      <xdr:rowOff>100440</xdr:rowOff>
    </xdr:from>
    <xdr:to>
      <xdr:col>40</xdr:col>
      <xdr:colOff>18720</xdr:colOff>
      <xdr:row>82</xdr:row>
      <xdr:rowOff>153360</xdr:rowOff>
    </xdr:to>
    <xdr:sp>
      <xdr:nvSpPr>
        <xdr:cNvPr id="2429" name="テキスト ボックス 427"/>
        <xdr:cNvSpPr/>
      </xdr:nvSpPr>
      <xdr:spPr>
        <a:xfrm>
          <a:off x="6114960" y="13479840"/>
          <a:ext cx="761760" cy="217800"/>
        </a:xfrm>
        <a:prstGeom prst="rect">
          <a:avLst/>
        </a:prstGeom>
        <a:noFill/>
        <a:ln w="0">
          <a:noFill/>
        </a:ln>
      </xdr:spPr>
      <xdr:style>
        <a:lnRef idx="0"/>
        <a:fillRef idx="0"/>
        <a:effectRef idx="0"/>
        <a:fontRef idx="minor"/>
      </xdr:style>
      <xdr:txBody>
        <a:bodyPr horzOverflow="clip" vertOverflow="clip" lIns="90000" rIns="90000" tIns="45000" bIns="45000" anchor="ctr">
          <a:spAutoFit/>
        </a:bodyPr>
        <a:p>
          <a:pPr>
            <a:lnSpc>
              <a:spcPct val="100000"/>
            </a:lnSpc>
          </a:pPr>
          <a:r>
            <a:rPr b="0" lang="en-US" sz="1000" spc="-1" strike="noStrike">
              <a:solidFill>
                <a:srgbClr val="000000"/>
              </a:solidFill>
              <a:latin typeface="ＭＳ Ｐゴシック"/>
              <a:ea typeface="ＭＳ Ｐゴシック"/>
            </a:rPr>
            <a:t>R02</a:t>
          </a:r>
          <a:endParaRPr b="0" lang="en-US" sz="1000" spc="-1" strike="noStrike">
            <a:latin typeface="Times New Roman"/>
          </a:endParaRPr>
        </a:p>
      </xdr:txBody>
    </xdr:sp>
    <xdr:clientData/>
  </xdr:twoCellAnchor>
  <xdr:twoCellAnchor editAs="twoCell">
    <xdr:from>
      <xdr:col>54</xdr:col>
      <xdr:colOff>139680</xdr:colOff>
      <xdr:row>78</xdr:row>
      <xdr:rowOff>12600</xdr:rowOff>
    </xdr:from>
    <xdr:to>
      <xdr:col>55</xdr:col>
      <xdr:colOff>50400</xdr:colOff>
      <xdr:row>78</xdr:row>
      <xdr:rowOff>113760</xdr:rowOff>
    </xdr:to>
    <xdr:sp>
      <xdr:nvSpPr>
        <xdr:cNvPr id="2430" name="楕円 428"/>
        <xdr:cNvSpPr/>
      </xdr:nvSpPr>
      <xdr:spPr>
        <a:xfrm>
          <a:off x="9397800" y="12896640"/>
          <a:ext cx="82080" cy="1011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oneCell">
    <xdr:from>
      <xdr:col>55</xdr:col>
      <xdr:colOff>54720</xdr:colOff>
      <xdr:row>78</xdr:row>
      <xdr:rowOff>18000</xdr:rowOff>
    </xdr:from>
    <xdr:to>
      <xdr:col>58</xdr:col>
      <xdr:colOff>1440</xdr:colOff>
      <xdr:row>79</xdr:row>
      <xdr:rowOff>70920</xdr:rowOff>
    </xdr:to>
    <xdr:sp>
      <xdr:nvSpPr>
        <xdr:cNvPr id="2431" name="商工費該当値テキスト"/>
        <xdr:cNvSpPr/>
      </xdr:nvSpPr>
      <xdr:spPr>
        <a:xfrm>
          <a:off x="9484200" y="12902040"/>
          <a:ext cx="461160" cy="21780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nSpc>
              <a:spcPct val="100000"/>
            </a:lnSpc>
          </a:pPr>
          <a:r>
            <a:rPr b="1" lang="en-US" sz="1000" spc="-1" strike="noStrike">
              <a:solidFill>
                <a:srgbClr val="ff0000"/>
              </a:solidFill>
              <a:latin typeface="ＭＳ Ｐゴシック"/>
              <a:ea typeface="ＭＳ Ｐゴシック"/>
            </a:rPr>
            <a:t>6,331</a:t>
          </a:r>
          <a:endParaRPr b="0" lang="en-US" sz="1000" spc="-1" strike="noStrike">
            <a:latin typeface="Times New Roman"/>
          </a:endParaRPr>
        </a:p>
      </xdr:txBody>
    </xdr:sp>
    <xdr:clientData/>
  </xdr:twoCellAnchor>
  <xdr:twoCellAnchor editAs="twoCell">
    <xdr:from>
      <xdr:col>50</xdr:col>
      <xdr:colOff>63360</xdr:colOff>
      <xdr:row>77</xdr:row>
      <xdr:rowOff>100440</xdr:rowOff>
    </xdr:from>
    <xdr:to>
      <xdr:col>50</xdr:col>
      <xdr:colOff>164520</xdr:colOff>
      <xdr:row>78</xdr:row>
      <xdr:rowOff>30240</xdr:rowOff>
    </xdr:to>
    <xdr:sp>
      <xdr:nvSpPr>
        <xdr:cNvPr id="2432" name="楕円 430"/>
        <xdr:cNvSpPr/>
      </xdr:nvSpPr>
      <xdr:spPr>
        <a:xfrm>
          <a:off x="8635680" y="12819240"/>
          <a:ext cx="101160" cy="9504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oneCell">
    <xdr:from>
      <xdr:col>49</xdr:col>
      <xdr:colOff>73800</xdr:colOff>
      <xdr:row>78</xdr:row>
      <xdr:rowOff>42480</xdr:rowOff>
    </xdr:from>
    <xdr:to>
      <xdr:col>52</xdr:col>
      <xdr:colOff>20520</xdr:colOff>
      <xdr:row>79</xdr:row>
      <xdr:rowOff>95400</xdr:rowOff>
    </xdr:to>
    <xdr:sp>
      <xdr:nvSpPr>
        <xdr:cNvPr id="2433" name="テキスト ボックス 431"/>
        <xdr:cNvSpPr/>
      </xdr:nvSpPr>
      <xdr:spPr>
        <a:xfrm>
          <a:off x="8474760" y="12926520"/>
          <a:ext cx="461160" cy="21780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gn="ctr">
            <a:lnSpc>
              <a:spcPct val="100000"/>
            </a:lnSpc>
          </a:pPr>
          <a:r>
            <a:rPr b="1" lang="en-US" sz="1000" spc="-1" strike="noStrike">
              <a:solidFill>
                <a:srgbClr val="ff0000"/>
              </a:solidFill>
              <a:latin typeface="ＭＳ Ｐゴシック"/>
              <a:ea typeface="ＭＳ Ｐゴシック"/>
            </a:rPr>
            <a:t>8,893</a:t>
          </a:r>
          <a:endParaRPr b="0" lang="en-US" sz="1000" spc="-1" strike="noStrike">
            <a:latin typeface="Times New Roman"/>
          </a:endParaRPr>
        </a:p>
      </xdr:txBody>
    </xdr:sp>
    <xdr:clientData/>
  </xdr:twoCellAnchor>
  <xdr:twoCellAnchor editAs="twoCell">
    <xdr:from>
      <xdr:col>45</xdr:col>
      <xdr:colOff>127080</xdr:colOff>
      <xdr:row>77</xdr:row>
      <xdr:rowOff>102600</xdr:rowOff>
    </xdr:from>
    <xdr:to>
      <xdr:col>46</xdr:col>
      <xdr:colOff>37800</xdr:colOff>
      <xdr:row>78</xdr:row>
      <xdr:rowOff>32400</xdr:rowOff>
    </xdr:to>
    <xdr:sp>
      <xdr:nvSpPr>
        <xdr:cNvPr id="2434" name="楕円 432"/>
        <xdr:cNvSpPr/>
      </xdr:nvSpPr>
      <xdr:spPr>
        <a:xfrm>
          <a:off x="7842240" y="12821400"/>
          <a:ext cx="82080" cy="9504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oneCell">
    <xdr:from>
      <xdr:col>44</xdr:col>
      <xdr:colOff>137520</xdr:colOff>
      <xdr:row>78</xdr:row>
      <xdr:rowOff>44280</xdr:rowOff>
    </xdr:from>
    <xdr:to>
      <xdr:col>47</xdr:col>
      <xdr:colOff>84600</xdr:colOff>
      <xdr:row>79</xdr:row>
      <xdr:rowOff>97200</xdr:rowOff>
    </xdr:to>
    <xdr:sp>
      <xdr:nvSpPr>
        <xdr:cNvPr id="2435" name="テキスト ボックス 433"/>
        <xdr:cNvSpPr/>
      </xdr:nvSpPr>
      <xdr:spPr>
        <a:xfrm>
          <a:off x="7681320" y="12928320"/>
          <a:ext cx="461160" cy="21780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gn="ctr">
            <a:lnSpc>
              <a:spcPct val="100000"/>
            </a:lnSpc>
          </a:pPr>
          <a:r>
            <a:rPr b="1" lang="en-US" sz="1000" spc="-1" strike="noStrike">
              <a:solidFill>
                <a:srgbClr val="ff0000"/>
              </a:solidFill>
              <a:latin typeface="ＭＳ Ｐゴシック"/>
              <a:ea typeface="ＭＳ Ｐゴシック"/>
            </a:rPr>
            <a:t>8,834</a:t>
          </a:r>
          <a:endParaRPr b="0" lang="en-US" sz="1000" spc="-1" strike="noStrike">
            <a:latin typeface="Times New Roman"/>
          </a:endParaRPr>
        </a:p>
      </xdr:txBody>
    </xdr:sp>
    <xdr:clientData/>
  </xdr:twoCellAnchor>
  <xdr:twoCellAnchor editAs="twoCell">
    <xdr:from>
      <xdr:col>41</xdr:col>
      <xdr:colOff>0</xdr:colOff>
      <xdr:row>77</xdr:row>
      <xdr:rowOff>100080</xdr:rowOff>
    </xdr:from>
    <xdr:to>
      <xdr:col>41</xdr:col>
      <xdr:colOff>101160</xdr:colOff>
      <xdr:row>78</xdr:row>
      <xdr:rowOff>29880</xdr:rowOff>
    </xdr:to>
    <xdr:sp>
      <xdr:nvSpPr>
        <xdr:cNvPr id="2436" name="楕円 434"/>
        <xdr:cNvSpPr/>
      </xdr:nvSpPr>
      <xdr:spPr>
        <a:xfrm>
          <a:off x="7029360" y="12818880"/>
          <a:ext cx="101160" cy="9504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oneCell">
    <xdr:from>
      <xdr:col>40</xdr:col>
      <xdr:colOff>10440</xdr:colOff>
      <xdr:row>78</xdr:row>
      <xdr:rowOff>41760</xdr:rowOff>
    </xdr:from>
    <xdr:to>
      <xdr:col>42</xdr:col>
      <xdr:colOff>128880</xdr:colOff>
      <xdr:row>79</xdr:row>
      <xdr:rowOff>94680</xdr:rowOff>
    </xdr:to>
    <xdr:sp>
      <xdr:nvSpPr>
        <xdr:cNvPr id="2437" name="テキスト ボックス 435"/>
        <xdr:cNvSpPr/>
      </xdr:nvSpPr>
      <xdr:spPr>
        <a:xfrm>
          <a:off x="6868440" y="12925800"/>
          <a:ext cx="461160" cy="21780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gn="ctr">
            <a:lnSpc>
              <a:spcPct val="100000"/>
            </a:lnSpc>
          </a:pPr>
          <a:r>
            <a:rPr b="1" lang="en-US" sz="1000" spc="-1" strike="noStrike">
              <a:solidFill>
                <a:srgbClr val="ff0000"/>
              </a:solidFill>
              <a:latin typeface="ＭＳ Ｐゴシック"/>
              <a:ea typeface="ＭＳ Ｐゴシック"/>
            </a:rPr>
            <a:t>8,912</a:t>
          </a:r>
          <a:endParaRPr b="0" lang="en-US" sz="1000" spc="-1" strike="noStrike">
            <a:latin typeface="Times New Roman"/>
          </a:endParaRPr>
        </a:p>
      </xdr:txBody>
    </xdr:sp>
    <xdr:clientData/>
  </xdr:twoCellAnchor>
  <xdr:twoCellAnchor editAs="twoCell">
    <xdr:from>
      <xdr:col>36</xdr:col>
      <xdr:colOff>63360</xdr:colOff>
      <xdr:row>77</xdr:row>
      <xdr:rowOff>97560</xdr:rowOff>
    </xdr:from>
    <xdr:to>
      <xdr:col>36</xdr:col>
      <xdr:colOff>164520</xdr:colOff>
      <xdr:row>78</xdr:row>
      <xdr:rowOff>27360</xdr:rowOff>
    </xdr:to>
    <xdr:sp>
      <xdr:nvSpPr>
        <xdr:cNvPr id="2438" name="楕円 436"/>
        <xdr:cNvSpPr/>
      </xdr:nvSpPr>
      <xdr:spPr>
        <a:xfrm>
          <a:off x="6235560" y="12816360"/>
          <a:ext cx="101160" cy="9504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oneCell">
    <xdr:from>
      <xdr:col>35</xdr:col>
      <xdr:colOff>73800</xdr:colOff>
      <xdr:row>78</xdr:row>
      <xdr:rowOff>39240</xdr:rowOff>
    </xdr:from>
    <xdr:to>
      <xdr:col>38</xdr:col>
      <xdr:colOff>20520</xdr:colOff>
      <xdr:row>79</xdr:row>
      <xdr:rowOff>92160</xdr:rowOff>
    </xdr:to>
    <xdr:sp>
      <xdr:nvSpPr>
        <xdr:cNvPr id="2439" name="テキスト ボックス 437"/>
        <xdr:cNvSpPr/>
      </xdr:nvSpPr>
      <xdr:spPr>
        <a:xfrm>
          <a:off x="6074280" y="12923280"/>
          <a:ext cx="461160" cy="21780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gn="ctr">
            <a:lnSpc>
              <a:spcPct val="100000"/>
            </a:lnSpc>
          </a:pPr>
          <a:r>
            <a:rPr b="1" lang="en-US" sz="1000" spc="-1" strike="noStrike">
              <a:solidFill>
                <a:srgbClr val="ff0000"/>
              </a:solidFill>
              <a:latin typeface="ＭＳ Ｐゴシック"/>
              <a:ea typeface="ＭＳ Ｐゴシック"/>
            </a:rPr>
            <a:t>8,984</a:t>
          </a:r>
          <a:endParaRPr b="0" lang="en-US" sz="1000" spc="-1" strike="noStrike">
            <a:latin typeface="Times New Roman"/>
          </a:endParaRPr>
        </a:p>
      </xdr:txBody>
    </xdr:sp>
    <xdr:clientData/>
  </xdr:twoCellAnchor>
  <xdr:twoCellAnchor editAs="twoCell">
    <xdr:from>
      <xdr:col>34</xdr:col>
      <xdr:colOff>127080</xdr:colOff>
      <xdr:row>83</xdr:row>
      <xdr:rowOff>57240</xdr:rowOff>
    </xdr:from>
    <xdr:to>
      <xdr:col>59</xdr:col>
      <xdr:colOff>50400</xdr:colOff>
      <xdr:row>85</xdr:row>
      <xdr:rowOff>31320</xdr:rowOff>
    </xdr:to>
    <xdr:sp>
      <xdr:nvSpPr>
        <xdr:cNvPr id="2440" name="正方形/長方形 438"/>
        <xdr:cNvSpPr/>
      </xdr:nvSpPr>
      <xdr:spPr>
        <a:xfrm>
          <a:off x="5956200" y="13766760"/>
          <a:ext cx="4209480" cy="304200"/>
        </a:xfrm>
        <a:prstGeom prst="rect">
          <a:avLst/>
        </a:prstGeom>
        <a:solidFill>
          <a:schemeClr val="bg1"/>
        </a:solidFill>
        <a:ln w="19050">
          <a:solidFill>
            <a:srgbClr val="000000"/>
          </a:solidFill>
        </a:ln>
      </xdr:spPr>
      <xdr:style>
        <a:lnRef idx="2">
          <a:schemeClr val="accent1">
            <a:shade val="50000"/>
          </a:schemeClr>
        </a:lnRef>
        <a:fillRef idx="1">
          <a:schemeClr val="accent1"/>
        </a:fillRef>
        <a:effectRef idx="0">
          <a:schemeClr val="accent1"/>
        </a:effectRef>
        <a:fontRef idx="minor"/>
      </xdr:style>
      <xdr:txBody>
        <a:bodyPr horzOverflow="clip" vertOverflow="clip" lIns="90000" rIns="90000" tIns="45000" bIns="45000" anchor="ctr">
          <a:noAutofit/>
        </a:bodyPr>
        <a:p>
          <a:pPr algn="ctr">
            <a:lnSpc>
              <a:spcPct val="100000"/>
            </a:lnSpc>
          </a:pPr>
          <a:r>
            <a:rPr b="1" lang="ja-JP" sz="1600" spc="-1" strike="noStrike">
              <a:solidFill>
                <a:srgbClr val="000000"/>
              </a:solidFill>
              <a:latin typeface="ＭＳ Ｐゴシック"/>
              <a:ea typeface="ＭＳ Ｐゴシック"/>
            </a:rPr>
            <a:t>土木費</a:t>
          </a:r>
          <a:endParaRPr b="0" lang="en-US" sz="1600" spc="-1" strike="noStrike">
            <a:latin typeface="Times New Roman"/>
          </a:endParaRPr>
        </a:p>
      </xdr:txBody>
    </xdr:sp>
    <xdr:clientData/>
  </xdr:twoCellAnchor>
  <xdr:twoCellAnchor editAs="twoCell">
    <xdr:from>
      <xdr:col>35</xdr:col>
      <xdr:colOff>63360</xdr:colOff>
      <xdr:row>85</xdr:row>
      <xdr:rowOff>57240</xdr:rowOff>
    </xdr:from>
    <xdr:to>
      <xdr:col>43</xdr:col>
      <xdr:colOff>63000</xdr:colOff>
      <xdr:row>86</xdr:row>
      <xdr:rowOff>139320</xdr:rowOff>
    </xdr:to>
    <xdr:sp>
      <xdr:nvSpPr>
        <xdr:cNvPr id="2441" name="正方形/長方形 439"/>
        <xdr:cNvSpPr/>
      </xdr:nvSpPr>
      <xdr:spPr>
        <a:xfrm>
          <a:off x="6063840" y="14096880"/>
          <a:ext cx="1371240" cy="247320"/>
        </a:xfrm>
        <a:prstGeom prst="rect">
          <a:avLst/>
        </a:prstGeom>
        <a:noFill/>
        <a:ln w="19050">
          <a:noFill/>
        </a:ln>
      </xdr:spPr>
      <xdr:style>
        <a:lnRef idx="2">
          <a:schemeClr val="accent1">
            <a:shade val="50000"/>
          </a:schemeClr>
        </a:lnRef>
        <a:fillRef idx="1">
          <a:schemeClr val="accent1"/>
        </a:fillRef>
        <a:effectRef idx="0">
          <a:schemeClr val="accent1"/>
        </a:effectRef>
        <a:fontRef idx="minor"/>
      </xdr:style>
      <xdr:txBody>
        <a:bodyPr horzOverflow="clip" vertOverflow="clip" lIns="90000" rIns="90000" tIns="45000" bIns="45000" anchor="ctr">
          <a:noAutofit/>
        </a:bodyPr>
        <a:p>
          <a:pPr algn="r">
            <a:lnSpc>
              <a:spcPct val="100000"/>
            </a:lnSpc>
          </a:pPr>
          <a:r>
            <a:rPr b="1" i="1" lang="ja-JP" sz="1200" spc="-1" strike="noStrike">
              <a:solidFill>
                <a:srgbClr val="4080ff"/>
              </a:solidFill>
              <a:latin typeface="ＭＳ Ｐゴシック"/>
              <a:ea typeface="ＭＳ Ｐゴシック"/>
            </a:rPr>
            <a:t>類似団体内順位</a:t>
          </a:r>
          <a:endParaRPr b="0" lang="en-US" sz="1200" spc="-1" strike="noStrike">
            <a:latin typeface="Times New Roman"/>
          </a:endParaRPr>
        </a:p>
      </xdr:txBody>
    </xdr:sp>
    <xdr:clientData/>
  </xdr:twoCellAnchor>
  <xdr:twoCellAnchor editAs="twoCell">
    <xdr:from>
      <xdr:col>35</xdr:col>
      <xdr:colOff>63360</xdr:colOff>
      <xdr:row>86</xdr:row>
      <xdr:rowOff>88920</xdr:rowOff>
    </xdr:from>
    <xdr:to>
      <xdr:col>43</xdr:col>
      <xdr:colOff>63000</xdr:colOff>
      <xdr:row>87</xdr:row>
      <xdr:rowOff>164880</xdr:rowOff>
    </xdr:to>
    <xdr:sp>
      <xdr:nvSpPr>
        <xdr:cNvPr id="2442" name="正方形/長方形 440"/>
        <xdr:cNvSpPr/>
      </xdr:nvSpPr>
      <xdr:spPr>
        <a:xfrm>
          <a:off x="6063840" y="14293800"/>
          <a:ext cx="1371240" cy="240840"/>
        </a:xfrm>
        <a:prstGeom prst="rect">
          <a:avLst/>
        </a:prstGeom>
        <a:noFill/>
        <a:ln w="19050">
          <a:noFill/>
        </a:ln>
      </xdr:spPr>
      <xdr:style>
        <a:lnRef idx="2">
          <a:schemeClr val="accent1">
            <a:shade val="50000"/>
          </a:schemeClr>
        </a:lnRef>
        <a:fillRef idx="1">
          <a:schemeClr val="accent1"/>
        </a:fillRef>
        <a:effectRef idx="0">
          <a:schemeClr val="accent1"/>
        </a:effectRef>
        <a:fontRef idx="minor"/>
      </xdr:style>
      <xdr:txBody>
        <a:bodyPr horzOverflow="clip" vertOverflow="clip" lIns="90000" rIns="90000" tIns="45000" bIns="45000" anchor="ctr">
          <a:noAutofit/>
        </a:bodyPr>
        <a:p>
          <a:pPr algn="r">
            <a:lnSpc>
              <a:spcPct val="100000"/>
            </a:lnSpc>
          </a:pPr>
          <a:r>
            <a:rPr b="1" i="1" lang="en-US" sz="1200" spc="-1" strike="noStrike">
              <a:solidFill>
                <a:srgbClr val="4080ff"/>
              </a:solidFill>
              <a:latin typeface="ＭＳ Ｐゴシック"/>
              <a:ea typeface="ＭＳ Ｐゴシック"/>
            </a:rPr>
            <a:t>24/29</a:t>
          </a:r>
          <a:endParaRPr b="0" lang="en-US" sz="1200" spc="-1" strike="noStrike">
            <a:latin typeface="Times New Roman"/>
          </a:endParaRPr>
        </a:p>
      </xdr:txBody>
    </xdr:sp>
    <xdr:clientData/>
  </xdr:twoCellAnchor>
  <xdr:twoCellAnchor editAs="twoCell">
    <xdr:from>
      <xdr:col>40</xdr:col>
      <xdr:colOff>127080</xdr:colOff>
      <xdr:row>85</xdr:row>
      <xdr:rowOff>57240</xdr:rowOff>
    </xdr:from>
    <xdr:to>
      <xdr:col>48</xdr:col>
      <xdr:colOff>126720</xdr:colOff>
      <xdr:row>86</xdr:row>
      <xdr:rowOff>139320</xdr:rowOff>
    </xdr:to>
    <xdr:sp>
      <xdr:nvSpPr>
        <xdr:cNvPr id="2443" name="正方形/長方形 441"/>
        <xdr:cNvSpPr/>
      </xdr:nvSpPr>
      <xdr:spPr>
        <a:xfrm>
          <a:off x="6985080" y="14096880"/>
          <a:ext cx="1371240" cy="247320"/>
        </a:xfrm>
        <a:prstGeom prst="rect">
          <a:avLst/>
        </a:prstGeom>
        <a:noFill/>
        <a:ln w="19050">
          <a:noFill/>
        </a:ln>
      </xdr:spPr>
      <xdr:style>
        <a:lnRef idx="2">
          <a:schemeClr val="accent1">
            <a:shade val="50000"/>
          </a:schemeClr>
        </a:lnRef>
        <a:fillRef idx="1">
          <a:schemeClr val="accent1"/>
        </a:fillRef>
        <a:effectRef idx="0">
          <a:schemeClr val="accent1"/>
        </a:effectRef>
        <a:fontRef idx="minor"/>
      </xdr:style>
      <xdr:txBody>
        <a:bodyPr horzOverflow="clip" vertOverflow="clip" lIns="90000" rIns="90000" tIns="45000" bIns="45000" anchor="ctr">
          <a:noAutofit/>
        </a:bodyPr>
        <a:p>
          <a:pPr algn="r">
            <a:lnSpc>
              <a:spcPct val="100000"/>
            </a:lnSpc>
          </a:pPr>
          <a:r>
            <a:rPr b="1" i="1" lang="ja-JP" sz="1200" spc="-1" strike="noStrike">
              <a:solidFill>
                <a:srgbClr val="4080ff"/>
              </a:solidFill>
              <a:latin typeface="ＭＳ Ｐゴシック"/>
              <a:ea typeface="ＭＳ Ｐゴシック"/>
            </a:rPr>
            <a:t>全国平均</a:t>
          </a:r>
          <a:endParaRPr b="0" lang="en-US" sz="1200" spc="-1" strike="noStrike">
            <a:latin typeface="Times New Roman"/>
          </a:endParaRPr>
        </a:p>
      </xdr:txBody>
    </xdr:sp>
    <xdr:clientData/>
  </xdr:twoCellAnchor>
  <xdr:twoCellAnchor editAs="twoCell">
    <xdr:from>
      <xdr:col>40</xdr:col>
      <xdr:colOff>127080</xdr:colOff>
      <xdr:row>86</xdr:row>
      <xdr:rowOff>88920</xdr:rowOff>
    </xdr:from>
    <xdr:to>
      <xdr:col>48</xdr:col>
      <xdr:colOff>126720</xdr:colOff>
      <xdr:row>87</xdr:row>
      <xdr:rowOff>164880</xdr:rowOff>
    </xdr:to>
    <xdr:sp>
      <xdr:nvSpPr>
        <xdr:cNvPr id="2444" name="正方形/長方形 442"/>
        <xdr:cNvSpPr/>
      </xdr:nvSpPr>
      <xdr:spPr>
        <a:xfrm>
          <a:off x="6985080" y="14293800"/>
          <a:ext cx="1371240" cy="240840"/>
        </a:xfrm>
        <a:prstGeom prst="rect">
          <a:avLst/>
        </a:prstGeom>
        <a:noFill/>
        <a:ln w="19050">
          <a:noFill/>
        </a:ln>
      </xdr:spPr>
      <xdr:style>
        <a:lnRef idx="2">
          <a:schemeClr val="accent1">
            <a:shade val="50000"/>
          </a:schemeClr>
        </a:lnRef>
        <a:fillRef idx="1">
          <a:schemeClr val="accent1"/>
        </a:fillRef>
        <a:effectRef idx="0">
          <a:schemeClr val="accent1"/>
        </a:effectRef>
        <a:fontRef idx="minor"/>
      </xdr:style>
      <xdr:txBody>
        <a:bodyPr horzOverflow="clip" vertOverflow="clip" lIns="90000" rIns="90000" tIns="45000" bIns="45000" anchor="ctr">
          <a:noAutofit/>
        </a:bodyPr>
        <a:p>
          <a:pPr algn="r">
            <a:lnSpc>
              <a:spcPct val="100000"/>
            </a:lnSpc>
          </a:pPr>
          <a:r>
            <a:rPr b="1" i="1" lang="en-US" sz="1200" spc="-1" strike="noStrike">
              <a:solidFill>
                <a:srgbClr val="4080ff"/>
              </a:solidFill>
              <a:latin typeface="ＭＳ Ｐゴシック"/>
              <a:ea typeface="ＭＳ Ｐゴシック"/>
            </a:rPr>
            <a:t>53,512</a:t>
          </a:r>
          <a:endParaRPr b="0" lang="en-US" sz="1200" spc="-1" strike="noStrike">
            <a:latin typeface="Times New Roman"/>
          </a:endParaRPr>
        </a:p>
      </xdr:txBody>
    </xdr:sp>
    <xdr:clientData/>
  </xdr:twoCellAnchor>
  <xdr:twoCellAnchor editAs="twoCell">
    <xdr:from>
      <xdr:col>46</xdr:col>
      <xdr:colOff>127080</xdr:colOff>
      <xdr:row>85</xdr:row>
      <xdr:rowOff>57240</xdr:rowOff>
    </xdr:from>
    <xdr:to>
      <xdr:col>54</xdr:col>
      <xdr:colOff>126720</xdr:colOff>
      <xdr:row>86</xdr:row>
      <xdr:rowOff>139320</xdr:rowOff>
    </xdr:to>
    <xdr:sp>
      <xdr:nvSpPr>
        <xdr:cNvPr id="2445" name="正方形/長方形 443"/>
        <xdr:cNvSpPr/>
      </xdr:nvSpPr>
      <xdr:spPr>
        <a:xfrm>
          <a:off x="8013600" y="14096880"/>
          <a:ext cx="1371240" cy="247320"/>
        </a:xfrm>
        <a:prstGeom prst="rect">
          <a:avLst/>
        </a:prstGeom>
        <a:noFill/>
        <a:ln w="19050">
          <a:noFill/>
        </a:ln>
      </xdr:spPr>
      <xdr:style>
        <a:lnRef idx="2">
          <a:schemeClr val="accent1">
            <a:shade val="50000"/>
          </a:schemeClr>
        </a:lnRef>
        <a:fillRef idx="1">
          <a:schemeClr val="accent1"/>
        </a:fillRef>
        <a:effectRef idx="0">
          <a:schemeClr val="accent1"/>
        </a:effectRef>
        <a:fontRef idx="minor"/>
      </xdr:style>
      <xdr:txBody>
        <a:bodyPr horzOverflow="clip" vertOverflow="clip" lIns="90000" rIns="90000" tIns="45000" bIns="45000" anchor="ctr">
          <a:noAutofit/>
        </a:bodyPr>
        <a:p>
          <a:pPr algn="r">
            <a:lnSpc>
              <a:spcPct val="100000"/>
            </a:lnSpc>
          </a:pPr>
          <a:r>
            <a:rPr b="1" i="1" lang="ja-JP" sz="1200" spc="-1" strike="noStrike">
              <a:solidFill>
                <a:srgbClr val="4080ff"/>
              </a:solidFill>
              <a:latin typeface="ＭＳ Ｐゴシック"/>
              <a:ea typeface="ＭＳ Ｐゴシック"/>
            </a:rPr>
            <a:t>静岡県平均</a:t>
          </a:r>
          <a:endParaRPr b="0" lang="en-US" sz="1200" spc="-1" strike="noStrike">
            <a:latin typeface="Times New Roman"/>
          </a:endParaRPr>
        </a:p>
      </xdr:txBody>
    </xdr:sp>
    <xdr:clientData/>
  </xdr:twoCellAnchor>
  <xdr:twoCellAnchor editAs="twoCell">
    <xdr:from>
      <xdr:col>46</xdr:col>
      <xdr:colOff>127080</xdr:colOff>
      <xdr:row>86</xdr:row>
      <xdr:rowOff>88920</xdr:rowOff>
    </xdr:from>
    <xdr:to>
      <xdr:col>54</xdr:col>
      <xdr:colOff>126720</xdr:colOff>
      <xdr:row>87</xdr:row>
      <xdr:rowOff>164880</xdr:rowOff>
    </xdr:to>
    <xdr:sp>
      <xdr:nvSpPr>
        <xdr:cNvPr id="2446" name="正方形/長方形 444"/>
        <xdr:cNvSpPr/>
      </xdr:nvSpPr>
      <xdr:spPr>
        <a:xfrm>
          <a:off x="8013600" y="14293800"/>
          <a:ext cx="1371240" cy="240840"/>
        </a:xfrm>
        <a:prstGeom prst="rect">
          <a:avLst/>
        </a:prstGeom>
        <a:noFill/>
        <a:ln w="19050">
          <a:noFill/>
        </a:ln>
      </xdr:spPr>
      <xdr:style>
        <a:lnRef idx="2">
          <a:schemeClr val="accent1">
            <a:shade val="50000"/>
          </a:schemeClr>
        </a:lnRef>
        <a:fillRef idx="1">
          <a:schemeClr val="accent1"/>
        </a:fillRef>
        <a:effectRef idx="0">
          <a:schemeClr val="accent1"/>
        </a:effectRef>
        <a:fontRef idx="minor"/>
      </xdr:style>
      <xdr:txBody>
        <a:bodyPr horzOverflow="clip" vertOverflow="clip" lIns="90000" rIns="90000" tIns="45000" bIns="45000" anchor="ctr">
          <a:noAutofit/>
        </a:bodyPr>
        <a:p>
          <a:pPr algn="r">
            <a:lnSpc>
              <a:spcPct val="100000"/>
            </a:lnSpc>
          </a:pPr>
          <a:r>
            <a:rPr b="1" i="1" lang="en-US" sz="1200" spc="-1" strike="noStrike">
              <a:solidFill>
                <a:srgbClr val="4080ff"/>
              </a:solidFill>
              <a:latin typeface="ＭＳ Ｐゴシック"/>
              <a:ea typeface="ＭＳ Ｐゴシック"/>
            </a:rPr>
            <a:t>59,262</a:t>
          </a:r>
          <a:endParaRPr b="0" lang="en-US" sz="1200" spc="-1" strike="noStrike">
            <a:latin typeface="Times New Roman"/>
          </a:endParaRPr>
        </a:p>
      </xdr:txBody>
    </xdr:sp>
    <xdr:clientData/>
  </xdr:twoCellAnchor>
  <xdr:twoCellAnchor editAs="twoCell">
    <xdr:from>
      <xdr:col>34</xdr:col>
      <xdr:colOff>127080</xdr:colOff>
      <xdr:row>88</xdr:row>
      <xdr:rowOff>25560</xdr:rowOff>
    </xdr:from>
    <xdr:to>
      <xdr:col>59</xdr:col>
      <xdr:colOff>50400</xdr:colOff>
      <xdr:row>101</xdr:row>
      <xdr:rowOff>82440</xdr:rowOff>
    </xdr:to>
    <xdr:sp>
      <xdr:nvSpPr>
        <xdr:cNvPr id="2447" name="正方形/長方形 445"/>
        <xdr:cNvSpPr/>
      </xdr:nvSpPr>
      <xdr:spPr>
        <a:xfrm>
          <a:off x="5956200" y="14560560"/>
          <a:ext cx="4209480" cy="2266560"/>
        </a:xfrm>
        <a:prstGeom prst="rect">
          <a:avLst/>
        </a:prstGeom>
        <a:solidFill>
          <a:srgbClr val="e6ffd5"/>
        </a:solidFill>
        <a:ln w="19050">
          <a:noFill/>
        </a:ln>
      </xdr:spPr>
      <xdr:style>
        <a:lnRef idx="2">
          <a:schemeClr val="accent1">
            <a:shade val="50000"/>
          </a:schemeClr>
        </a:lnRef>
        <a:fillRef idx="1">
          <a:schemeClr val="accent1"/>
        </a:fillRef>
        <a:effectRef idx="0">
          <a:schemeClr val="accent1"/>
        </a:effectRef>
        <a:fontRef idx="minor"/>
      </xdr:style>
    </xdr:sp>
    <xdr:clientData/>
  </xdr:twoCellAnchor>
  <xdr:twoCellAnchor editAs="oneCell">
    <xdr:from>
      <xdr:col>34</xdr:col>
      <xdr:colOff>91440</xdr:colOff>
      <xdr:row>87</xdr:row>
      <xdr:rowOff>6480</xdr:rowOff>
    </xdr:from>
    <xdr:to>
      <xdr:col>36</xdr:col>
      <xdr:colOff>92880</xdr:colOff>
      <xdr:row>88</xdr:row>
      <xdr:rowOff>33120</xdr:rowOff>
    </xdr:to>
    <xdr:sp>
      <xdr:nvSpPr>
        <xdr:cNvPr id="2448" name="テキスト ボックス 446"/>
        <xdr:cNvSpPr/>
      </xdr:nvSpPr>
      <xdr:spPr>
        <a:xfrm>
          <a:off x="5920560" y="14376240"/>
          <a:ext cx="344520" cy="191880"/>
        </a:xfrm>
        <a:prstGeom prst="rect">
          <a:avLst/>
        </a:prstGeom>
        <a:noFill/>
        <a:ln w="0">
          <a:noFill/>
        </a:ln>
      </xdr:spPr>
      <xdr:style>
        <a:lnRef idx="0"/>
        <a:fillRef idx="0"/>
        <a:effectRef idx="0"/>
        <a:fontRef idx="minor"/>
      </xdr:style>
      <xdr:txBody>
        <a:bodyPr wrap="none" horzOverflow="clip" vertOverflow="clip" lIns="90000" rIns="90000" tIns="45000" bIns="45000">
          <a:spAutoFit/>
        </a:bodyPr>
        <a:p>
          <a:pPr>
            <a:lnSpc>
              <a:spcPct val="100000"/>
            </a:lnSpc>
          </a:pPr>
          <a:r>
            <a:rPr b="0" lang="en-US" sz="800" spc="-1" strike="noStrike">
              <a:solidFill>
                <a:srgbClr val="000000"/>
              </a:solidFill>
              <a:latin typeface="ＭＳ Ｐゴシック"/>
              <a:ea typeface="ＭＳ Ｐゴシック"/>
            </a:rPr>
            <a:t>(</a:t>
          </a:r>
          <a:r>
            <a:rPr b="0" lang="ja-JP" sz="800" spc="-1" strike="noStrike">
              <a:solidFill>
                <a:srgbClr val="000000"/>
              </a:solidFill>
              <a:latin typeface="ＭＳ Ｐゴシック"/>
              <a:ea typeface="ＭＳ Ｐゴシック"/>
            </a:rPr>
            <a:t>円</a:t>
          </a:r>
          <a:r>
            <a:rPr b="0" lang="en-US" sz="800" spc="-1" strike="noStrike">
              <a:solidFill>
                <a:srgbClr val="000000"/>
              </a:solidFill>
              <a:latin typeface="ＭＳ Ｐゴシック"/>
              <a:ea typeface="ＭＳ Ｐゴシック"/>
            </a:rPr>
            <a:t>)</a:t>
          </a:r>
          <a:endParaRPr b="0" lang="en-US" sz="800" spc="-1" strike="noStrike">
            <a:latin typeface="Times New Roman"/>
          </a:endParaRPr>
        </a:p>
      </xdr:txBody>
    </xdr:sp>
    <xdr:clientData/>
  </xdr:twoCellAnchor>
  <xdr:twoCellAnchor editAs="twoCell">
    <xdr:from>
      <xdr:col>34</xdr:col>
      <xdr:colOff>126720</xdr:colOff>
      <xdr:row>101</xdr:row>
      <xdr:rowOff>82440</xdr:rowOff>
    </xdr:from>
    <xdr:to>
      <xdr:col>59</xdr:col>
      <xdr:colOff>50760</xdr:colOff>
      <xdr:row>101</xdr:row>
      <xdr:rowOff>82440</xdr:rowOff>
    </xdr:to>
    <xdr:sp>
      <xdr:nvSpPr>
        <xdr:cNvPr id="2449" name="直線コネクタ 447"/>
        <xdr:cNvSpPr/>
      </xdr:nvSpPr>
      <xdr:spPr>
        <a:xfrm>
          <a:off x="5955840" y="16827120"/>
          <a:ext cx="4210200" cy="0"/>
        </a:xfrm>
        <a:prstGeom prst="line">
          <a:avLst/>
        </a:prstGeom>
        <a:ln>
          <a:solidFill>
            <a:srgbClr val="c0c0c0"/>
          </a:solidFill>
        </a:ln>
      </xdr:spPr>
      <xdr:style>
        <a:lnRef idx="1">
          <a:schemeClr val="accent1"/>
        </a:lnRef>
        <a:fillRef idx="0">
          <a:schemeClr val="accent1"/>
        </a:fillRef>
        <a:effectRef idx="0">
          <a:schemeClr val="accent1"/>
        </a:effectRef>
        <a:fontRef idx="minor"/>
      </xdr:style>
    </xdr:sp>
    <xdr:clientData/>
  </xdr:twoCellAnchor>
  <xdr:twoCellAnchor editAs="oneCell">
    <xdr:from>
      <xdr:col>33</xdr:col>
      <xdr:colOff>70560</xdr:colOff>
      <xdr:row>100</xdr:row>
      <xdr:rowOff>132120</xdr:rowOff>
    </xdr:from>
    <xdr:to>
      <xdr:col>34</xdr:col>
      <xdr:colOff>144000</xdr:colOff>
      <xdr:row>102</xdr:row>
      <xdr:rowOff>6840</xdr:rowOff>
    </xdr:to>
    <xdr:sp>
      <xdr:nvSpPr>
        <xdr:cNvPr id="2450" name="テキスト ボックス 448"/>
        <xdr:cNvSpPr/>
      </xdr:nvSpPr>
      <xdr:spPr>
        <a:xfrm>
          <a:off x="5728320" y="16705440"/>
          <a:ext cx="244800" cy="21780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gn="r">
            <a:lnSpc>
              <a:spcPct val="100000"/>
            </a:lnSpc>
          </a:pPr>
          <a:r>
            <a:rPr b="0" lang="en-US" sz="1000" spc="-1" strike="noStrike">
              <a:solidFill>
                <a:srgbClr val="000000"/>
              </a:solidFill>
              <a:latin typeface="ＭＳ Ｐゴシック"/>
              <a:ea typeface="ＭＳ Ｐゴシック"/>
            </a:rPr>
            <a:t>0</a:t>
          </a:r>
          <a:endParaRPr b="0" lang="en-US" sz="1000" spc="-1" strike="noStrike">
            <a:latin typeface="Times New Roman"/>
          </a:endParaRPr>
        </a:p>
      </xdr:txBody>
    </xdr:sp>
    <xdr:clientData/>
  </xdr:twoCellAnchor>
  <xdr:twoCellAnchor editAs="twoCell">
    <xdr:from>
      <xdr:col>34</xdr:col>
      <xdr:colOff>126720</xdr:colOff>
      <xdr:row>99</xdr:row>
      <xdr:rowOff>98640</xdr:rowOff>
    </xdr:from>
    <xdr:to>
      <xdr:col>59</xdr:col>
      <xdr:colOff>50760</xdr:colOff>
      <xdr:row>99</xdr:row>
      <xdr:rowOff>98640</xdr:rowOff>
    </xdr:to>
    <xdr:sp>
      <xdr:nvSpPr>
        <xdr:cNvPr id="2451" name="直線コネクタ 449"/>
        <xdr:cNvSpPr/>
      </xdr:nvSpPr>
      <xdr:spPr>
        <a:xfrm>
          <a:off x="5955840" y="16500600"/>
          <a:ext cx="4210200" cy="0"/>
        </a:xfrm>
        <a:prstGeom prst="line">
          <a:avLst/>
        </a:prstGeom>
        <a:ln>
          <a:solidFill>
            <a:srgbClr val="c0c0c0"/>
          </a:solidFill>
        </a:ln>
      </xdr:spPr>
      <xdr:style>
        <a:lnRef idx="1">
          <a:schemeClr val="accent1"/>
        </a:lnRef>
        <a:fillRef idx="0">
          <a:schemeClr val="accent1"/>
        </a:fillRef>
        <a:effectRef idx="0">
          <a:schemeClr val="accent1"/>
        </a:effectRef>
        <a:fontRef idx="minor"/>
      </xdr:style>
    </xdr:sp>
    <xdr:clientData/>
  </xdr:twoCellAnchor>
  <xdr:twoCellAnchor editAs="oneCell">
    <xdr:from>
      <xdr:col>31</xdr:col>
      <xdr:colOff>169920</xdr:colOff>
      <xdr:row>98</xdr:row>
      <xdr:rowOff>148680</xdr:rowOff>
    </xdr:from>
    <xdr:to>
      <xdr:col>35</xdr:col>
      <xdr:colOff>9000</xdr:colOff>
      <xdr:row>100</xdr:row>
      <xdr:rowOff>23760</xdr:rowOff>
    </xdr:to>
    <xdr:sp>
      <xdr:nvSpPr>
        <xdr:cNvPr id="2452" name="テキスト ボックス 450"/>
        <xdr:cNvSpPr/>
      </xdr:nvSpPr>
      <xdr:spPr>
        <a:xfrm>
          <a:off x="5484600" y="16379280"/>
          <a:ext cx="524880" cy="21780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gn="r">
            <a:lnSpc>
              <a:spcPct val="100000"/>
            </a:lnSpc>
          </a:pPr>
          <a:r>
            <a:rPr b="0" lang="en-US" sz="1000" spc="-1" strike="noStrike">
              <a:solidFill>
                <a:srgbClr val="000000"/>
              </a:solidFill>
              <a:latin typeface="ＭＳ Ｐゴシック"/>
              <a:ea typeface="ＭＳ Ｐゴシック"/>
            </a:rPr>
            <a:t>20,000</a:t>
          </a:r>
          <a:endParaRPr b="0" lang="en-US" sz="1000" spc="-1" strike="noStrike">
            <a:latin typeface="Times New Roman"/>
          </a:endParaRPr>
        </a:p>
      </xdr:txBody>
    </xdr:sp>
    <xdr:clientData/>
  </xdr:twoCellAnchor>
  <xdr:twoCellAnchor editAs="twoCell">
    <xdr:from>
      <xdr:col>34</xdr:col>
      <xdr:colOff>126720</xdr:colOff>
      <xdr:row>97</xdr:row>
      <xdr:rowOff>115200</xdr:rowOff>
    </xdr:from>
    <xdr:to>
      <xdr:col>59</xdr:col>
      <xdr:colOff>50760</xdr:colOff>
      <xdr:row>97</xdr:row>
      <xdr:rowOff>115200</xdr:rowOff>
    </xdr:to>
    <xdr:sp>
      <xdr:nvSpPr>
        <xdr:cNvPr id="2453" name="直線コネクタ 451"/>
        <xdr:cNvSpPr/>
      </xdr:nvSpPr>
      <xdr:spPr>
        <a:xfrm>
          <a:off x="5955840" y="16174080"/>
          <a:ext cx="4210200" cy="0"/>
        </a:xfrm>
        <a:prstGeom prst="line">
          <a:avLst/>
        </a:prstGeom>
        <a:ln>
          <a:solidFill>
            <a:srgbClr val="c0c0c0"/>
          </a:solidFill>
        </a:ln>
      </xdr:spPr>
      <xdr:style>
        <a:lnRef idx="1">
          <a:schemeClr val="accent1"/>
        </a:lnRef>
        <a:fillRef idx="0">
          <a:schemeClr val="accent1"/>
        </a:fillRef>
        <a:effectRef idx="0">
          <a:schemeClr val="accent1"/>
        </a:effectRef>
        <a:fontRef idx="minor"/>
      </xdr:style>
    </xdr:sp>
    <xdr:clientData/>
  </xdr:twoCellAnchor>
  <xdr:twoCellAnchor editAs="oneCell">
    <xdr:from>
      <xdr:col>31</xdr:col>
      <xdr:colOff>169920</xdr:colOff>
      <xdr:row>96</xdr:row>
      <xdr:rowOff>164880</xdr:rowOff>
    </xdr:from>
    <xdr:to>
      <xdr:col>35</xdr:col>
      <xdr:colOff>9000</xdr:colOff>
      <xdr:row>98</xdr:row>
      <xdr:rowOff>39600</xdr:rowOff>
    </xdr:to>
    <xdr:sp>
      <xdr:nvSpPr>
        <xdr:cNvPr id="2454" name="テキスト ボックス 452"/>
        <xdr:cNvSpPr/>
      </xdr:nvSpPr>
      <xdr:spPr>
        <a:xfrm>
          <a:off x="5484600" y="16052400"/>
          <a:ext cx="524880" cy="21780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gn="r">
            <a:lnSpc>
              <a:spcPct val="100000"/>
            </a:lnSpc>
          </a:pPr>
          <a:r>
            <a:rPr b="0" lang="en-US" sz="1000" spc="-1" strike="noStrike">
              <a:solidFill>
                <a:srgbClr val="000000"/>
              </a:solidFill>
              <a:latin typeface="ＭＳ Ｐゴシック"/>
              <a:ea typeface="ＭＳ Ｐゴシック"/>
            </a:rPr>
            <a:t>40,000</a:t>
          </a:r>
          <a:endParaRPr b="0" lang="en-US" sz="1000" spc="-1" strike="noStrike">
            <a:latin typeface="Times New Roman"/>
          </a:endParaRPr>
        </a:p>
      </xdr:txBody>
    </xdr:sp>
    <xdr:clientData/>
  </xdr:twoCellAnchor>
  <xdr:twoCellAnchor editAs="twoCell">
    <xdr:from>
      <xdr:col>34</xdr:col>
      <xdr:colOff>126720</xdr:colOff>
      <xdr:row>95</xdr:row>
      <xdr:rowOff>131400</xdr:rowOff>
    </xdr:from>
    <xdr:to>
      <xdr:col>59</xdr:col>
      <xdr:colOff>50760</xdr:colOff>
      <xdr:row>95</xdr:row>
      <xdr:rowOff>131400</xdr:rowOff>
    </xdr:to>
    <xdr:sp>
      <xdr:nvSpPr>
        <xdr:cNvPr id="2455" name="直線コネクタ 453"/>
        <xdr:cNvSpPr/>
      </xdr:nvSpPr>
      <xdr:spPr>
        <a:xfrm>
          <a:off x="5955840" y="15847560"/>
          <a:ext cx="4210200" cy="0"/>
        </a:xfrm>
        <a:prstGeom prst="line">
          <a:avLst/>
        </a:prstGeom>
        <a:ln>
          <a:solidFill>
            <a:srgbClr val="c0c0c0"/>
          </a:solidFill>
        </a:ln>
      </xdr:spPr>
      <xdr:style>
        <a:lnRef idx="1">
          <a:schemeClr val="accent1"/>
        </a:lnRef>
        <a:fillRef idx="0">
          <a:schemeClr val="accent1"/>
        </a:fillRef>
        <a:effectRef idx="0">
          <a:schemeClr val="accent1"/>
        </a:effectRef>
        <a:fontRef idx="minor"/>
      </xdr:style>
    </xdr:sp>
    <xdr:clientData/>
  </xdr:twoCellAnchor>
  <xdr:twoCellAnchor editAs="oneCell">
    <xdr:from>
      <xdr:col>31</xdr:col>
      <xdr:colOff>169920</xdr:colOff>
      <xdr:row>95</xdr:row>
      <xdr:rowOff>10080</xdr:rowOff>
    </xdr:from>
    <xdr:to>
      <xdr:col>35</xdr:col>
      <xdr:colOff>9000</xdr:colOff>
      <xdr:row>96</xdr:row>
      <xdr:rowOff>56520</xdr:rowOff>
    </xdr:to>
    <xdr:sp>
      <xdr:nvSpPr>
        <xdr:cNvPr id="2456" name="テキスト ボックス 454"/>
        <xdr:cNvSpPr/>
      </xdr:nvSpPr>
      <xdr:spPr>
        <a:xfrm>
          <a:off x="5484600" y="15726240"/>
          <a:ext cx="524880" cy="21780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gn="r">
            <a:lnSpc>
              <a:spcPct val="100000"/>
            </a:lnSpc>
          </a:pPr>
          <a:r>
            <a:rPr b="0" lang="en-US" sz="1000" spc="-1" strike="noStrike">
              <a:solidFill>
                <a:srgbClr val="000000"/>
              </a:solidFill>
              <a:latin typeface="ＭＳ Ｐゴシック"/>
              <a:ea typeface="ＭＳ Ｐゴシック"/>
            </a:rPr>
            <a:t>60,000</a:t>
          </a:r>
          <a:endParaRPr b="0" lang="en-US" sz="1000" spc="-1" strike="noStrike">
            <a:latin typeface="Times New Roman"/>
          </a:endParaRPr>
        </a:p>
      </xdr:txBody>
    </xdr:sp>
    <xdr:clientData/>
  </xdr:twoCellAnchor>
  <xdr:twoCellAnchor editAs="twoCell">
    <xdr:from>
      <xdr:col>34</xdr:col>
      <xdr:colOff>126720</xdr:colOff>
      <xdr:row>93</xdr:row>
      <xdr:rowOff>147600</xdr:rowOff>
    </xdr:from>
    <xdr:to>
      <xdr:col>59</xdr:col>
      <xdr:colOff>50760</xdr:colOff>
      <xdr:row>93</xdr:row>
      <xdr:rowOff>147600</xdr:rowOff>
    </xdr:to>
    <xdr:sp>
      <xdr:nvSpPr>
        <xdr:cNvPr id="2457" name="直線コネクタ 455"/>
        <xdr:cNvSpPr/>
      </xdr:nvSpPr>
      <xdr:spPr>
        <a:xfrm>
          <a:off x="5955840" y="15520680"/>
          <a:ext cx="4210200" cy="0"/>
        </a:xfrm>
        <a:prstGeom prst="line">
          <a:avLst/>
        </a:prstGeom>
        <a:ln>
          <a:solidFill>
            <a:srgbClr val="c0c0c0"/>
          </a:solidFill>
        </a:ln>
      </xdr:spPr>
      <xdr:style>
        <a:lnRef idx="1">
          <a:schemeClr val="accent1"/>
        </a:lnRef>
        <a:fillRef idx="0">
          <a:schemeClr val="accent1"/>
        </a:fillRef>
        <a:effectRef idx="0">
          <a:schemeClr val="accent1"/>
        </a:effectRef>
        <a:fontRef idx="minor"/>
      </xdr:style>
    </xdr:sp>
    <xdr:clientData/>
  </xdr:twoCellAnchor>
  <xdr:twoCellAnchor editAs="oneCell">
    <xdr:from>
      <xdr:col>31</xdr:col>
      <xdr:colOff>169920</xdr:colOff>
      <xdr:row>93</xdr:row>
      <xdr:rowOff>26280</xdr:rowOff>
    </xdr:from>
    <xdr:to>
      <xdr:col>35</xdr:col>
      <xdr:colOff>9000</xdr:colOff>
      <xdr:row>94</xdr:row>
      <xdr:rowOff>72360</xdr:rowOff>
    </xdr:to>
    <xdr:sp>
      <xdr:nvSpPr>
        <xdr:cNvPr id="2458" name="テキスト ボックス 456"/>
        <xdr:cNvSpPr/>
      </xdr:nvSpPr>
      <xdr:spPr>
        <a:xfrm>
          <a:off x="5484600" y="15399360"/>
          <a:ext cx="524880" cy="21780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gn="r">
            <a:lnSpc>
              <a:spcPct val="100000"/>
            </a:lnSpc>
          </a:pPr>
          <a:r>
            <a:rPr b="0" lang="en-US" sz="1000" spc="-1" strike="noStrike">
              <a:solidFill>
                <a:srgbClr val="000000"/>
              </a:solidFill>
              <a:latin typeface="ＭＳ Ｐゴシック"/>
              <a:ea typeface="ＭＳ Ｐゴシック"/>
            </a:rPr>
            <a:t>80,000</a:t>
          </a:r>
          <a:endParaRPr b="0" lang="en-US" sz="1000" spc="-1" strike="noStrike">
            <a:latin typeface="Times New Roman"/>
          </a:endParaRPr>
        </a:p>
      </xdr:txBody>
    </xdr:sp>
    <xdr:clientData/>
  </xdr:twoCellAnchor>
  <xdr:twoCellAnchor editAs="twoCell">
    <xdr:from>
      <xdr:col>34</xdr:col>
      <xdr:colOff>126720</xdr:colOff>
      <xdr:row>91</xdr:row>
      <xdr:rowOff>164160</xdr:rowOff>
    </xdr:from>
    <xdr:to>
      <xdr:col>59</xdr:col>
      <xdr:colOff>50760</xdr:colOff>
      <xdr:row>91</xdr:row>
      <xdr:rowOff>164160</xdr:rowOff>
    </xdr:to>
    <xdr:sp>
      <xdr:nvSpPr>
        <xdr:cNvPr id="2459" name="直線コネクタ 457"/>
        <xdr:cNvSpPr/>
      </xdr:nvSpPr>
      <xdr:spPr>
        <a:xfrm>
          <a:off x="5955840" y="15194520"/>
          <a:ext cx="4210200" cy="0"/>
        </a:xfrm>
        <a:prstGeom prst="line">
          <a:avLst/>
        </a:prstGeom>
        <a:ln>
          <a:solidFill>
            <a:srgbClr val="c0c0c0"/>
          </a:solidFill>
        </a:ln>
      </xdr:spPr>
      <xdr:style>
        <a:lnRef idx="1">
          <a:schemeClr val="accent1"/>
        </a:lnRef>
        <a:fillRef idx="0">
          <a:schemeClr val="accent1"/>
        </a:fillRef>
        <a:effectRef idx="0">
          <a:schemeClr val="accent1"/>
        </a:effectRef>
        <a:fontRef idx="minor"/>
      </xdr:style>
    </xdr:sp>
    <xdr:clientData/>
  </xdr:twoCellAnchor>
  <xdr:twoCellAnchor editAs="oneCell">
    <xdr:from>
      <xdr:col>31</xdr:col>
      <xdr:colOff>106200</xdr:colOff>
      <xdr:row>91</xdr:row>
      <xdr:rowOff>42480</xdr:rowOff>
    </xdr:from>
    <xdr:to>
      <xdr:col>35</xdr:col>
      <xdr:colOff>9000</xdr:colOff>
      <xdr:row>92</xdr:row>
      <xdr:rowOff>88920</xdr:rowOff>
    </xdr:to>
    <xdr:sp>
      <xdr:nvSpPr>
        <xdr:cNvPr id="2460" name="テキスト ボックス 458"/>
        <xdr:cNvSpPr/>
      </xdr:nvSpPr>
      <xdr:spPr>
        <a:xfrm>
          <a:off x="5420880" y="15072840"/>
          <a:ext cx="588600" cy="21780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gn="r">
            <a:lnSpc>
              <a:spcPct val="100000"/>
            </a:lnSpc>
          </a:pPr>
          <a:r>
            <a:rPr b="0" lang="en-US" sz="1000" spc="-1" strike="noStrike">
              <a:solidFill>
                <a:srgbClr val="000000"/>
              </a:solidFill>
              <a:latin typeface="ＭＳ Ｐゴシック"/>
              <a:ea typeface="ＭＳ Ｐゴシック"/>
            </a:rPr>
            <a:t>100,000</a:t>
          </a:r>
          <a:endParaRPr b="0" lang="en-US" sz="1000" spc="-1" strike="noStrike">
            <a:latin typeface="Times New Roman"/>
          </a:endParaRPr>
        </a:p>
      </xdr:txBody>
    </xdr:sp>
    <xdr:clientData/>
  </xdr:twoCellAnchor>
  <xdr:twoCellAnchor editAs="twoCell">
    <xdr:from>
      <xdr:col>34</xdr:col>
      <xdr:colOff>126720</xdr:colOff>
      <xdr:row>90</xdr:row>
      <xdr:rowOff>9000</xdr:rowOff>
    </xdr:from>
    <xdr:to>
      <xdr:col>59</xdr:col>
      <xdr:colOff>50760</xdr:colOff>
      <xdr:row>90</xdr:row>
      <xdr:rowOff>9000</xdr:rowOff>
    </xdr:to>
    <xdr:sp>
      <xdr:nvSpPr>
        <xdr:cNvPr id="2461" name="直線コネクタ 459"/>
        <xdr:cNvSpPr/>
      </xdr:nvSpPr>
      <xdr:spPr>
        <a:xfrm>
          <a:off x="5955840" y="14874120"/>
          <a:ext cx="4210200" cy="0"/>
        </a:xfrm>
        <a:prstGeom prst="line">
          <a:avLst/>
        </a:prstGeom>
        <a:ln>
          <a:solidFill>
            <a:srgbClr val="c0c0c0"/>
          </a:solidFill>
        </a:ln>
      </xdr:spPr>
      <xdr:style>
        <a:lnRef idx="1">
          <a:schemeClr val="accent1"/>
        </a:lnRef>
        <a:fillRef idx="0">
          <a:schemeClr val="accent1"/>
        </a:fillRef>
        <a:effectRef idx="0">
          <a:schemeClr val="accent1"/>
        </a:effectRef>
        <a:fontRef idx="minor"/>
      </xdr:style>
    </xdr:sp>
    <xdr:clientData/>
  </xdr:twoCellAnchor>
  <xdr:twoCellAnchor editAs="oneCell">
    <xdr:from>
      <xdr:col>31</xdr:col>
      <xdr:colOff>106200</xdr:colOff>
      <xdr:row>89</xdr:row>
      <xdr:rowOff>58680</xdr:rowOff>
    </xdr:from>
    <xdr:to>
      <xdr:col>35</xdr:col>
      <xdr:colOff>9000</xdr:colOff>
      <xdr:row>90</xdr:row>
      <xdr:rowOff>111600</xdr:rowOff>
    </xdr:to>
    <xdr:sp>
      <xdr:nvSpPr>
        <xdr:cNvPr id="2462" name="テキスト ボックス 460"/>
        <xdr:cNvSpPr/>
      </xdr:nvSpPr>
      <xdr:spPr>
        <a:xfrm>
          <a:off x="5420880" y="14758920"/>
          <a:ext cx="588600" cy="21780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gn="r">
            <a:lnSpc>
              <a:spcPct val="100000"/>
            </a:lnSpc>
          </a:pPr>
          <a:r>
            <a:rPr b="0" lang="en-US" sz="1000" spc="-1" strike="noStrike">
              <a:solidFill>
                <a:srgbClr val="000000"/>
              </a:solidFill>
              <a:latin typeface="ＭＳ Ｐゴシック"/>
              <a:ea typeface="ＭＳ Ｐゴシック"/>
            </a:rPr>
            <a:t>120,000</a:t>
          </a:r>
          <a:endParaRPr b="0" lang="en-US" sz="1000" spc="-1" strike="noStrike">
            <a:latin typeface="Times New Roman"/>
          </a:endParaRPr>
        </a:p>
      </xdr:txBody>
    </xdr:sp>
    <xdr:clientData/>
  </xdr:twoCellAnchor>
  <xdr:twoCellAnchor editAs="twoCell">
    <xdr:from>
      <xdr:col>34</xdr:col>
      <xdr:colOff>126720</xdr:colOff>
      <xdr:row>88</xdr:row>
      <xdr:rowOff>25200</xdr:rowOff>
    </xdr:from>
    <xdr:to>
      <xdr:col>59</xdr:col>
      <xdr:colOff>50760</xdr:colOff>
      <xdr:row>88</xdr:row>
      <xdr:rowOff>25200</xdr:rowOff>
    </xdr:to>
    <xdr:sp>
      <xdr:nvSpPr>
        <xdr:cNvPr id="2463" name="直線コネクタ 461"/>
        <xdr:cNvSpPr/>
      </xdr:nvSpPr>
      <xdr:spPr>
        <a:xfrm>
          <a:off x="5955840" y="14560200"/>
          <a:ext cx="4210200" cy="0"/>
        </a:xfrm>
        <a:prstGeom prst="line">
          <a:avLst/>
        </a:prstGeom>
        <a:ln>
          <a:solidFill>
            <a:srgbClr val="c0c0c0"/>
          </a:solidFill>
        </a:ln>
      </xdr:spPr>
      <xdr:style>
        <a:lnRef idx="1">
          <a:schemeClr val="accent1"/>
        </a:lnRef>
        <a:fillRef idx="0">
          <a:schemeClr val="accent1"/>
        </a:fillRef>
        <a:effectRef idx="0">
          <a:schemeClr val="accent1"/>
        </a:effectRef>
        <a:fontRef idx="minor"/>
      </xdr:style>
    </xdr:sp>
    <xdr:clientData/>
  </xdr:twoCellAnchor>
  <xdr:twoCellAnchor editAs="oneCell">
    <xdr:from>
      <xdr:col>31</xdr:col>
      <xdr:colOff>106200</xdr:colOff>
      <xdr:row>87</xdr:row>
      <xdr:rowOff>75240</xdr:rowOff>
    </xdr:from>
    <xdr:to>
      <xdr:col>35</xdr:col>
      <xdr:colOff>9000</xdr:colOff>
      <xdr:row>88</xdr:row>
      <xdr:rowOff>127800</xdr:rowOff>
    </xdr:to>
    <xdr:sp>
      <xdr:nvSpPr>
        <xdr:cNvPr id="2464" name="テキスト ボックス 462"/>
        <xdr:cNvSpPr/>
      </xdr:nvSpPr>
      <xdr:spPr>
        <a:xfrm>
          <a:off x="5420880" y="14445000"/>
          <a:ext cx="588600" cy="21780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gn="r">
            <a:lnSpc>
              <a:spcPct val="100000"/>
            </a:lnSpc>
          </a:pPr>
          <a:r>
            <a:rPr b="0" lang="en-US" sz="1000" spc="-1" strike="noStrike">
              <a:solidFill>
                <a:srgbClr val="000000"/>
              </a:solidFill>
              <a:latin typeface="ＭＳ Ｐゴシック"/>
              <a:ea typeface="ＭＳ Ｐゴシック"/>
            </a:rPr>
            <a:t>140,000</a:t>
          </a:r>
          <a:endParaRPr b="0" lang="en-US" sz="1000" spc="-1" strike="noStrike">
            <a:latin typeface="Times New Roman"/>
          </a:endParaRPr>
        </a:p>
      </xdr:txBody>
    </xdr:sp>
    <xdr:clientData/>
  </xdr:twoCellAnchor>
  <xdr:twoCellAnchor editAs="twoCell">
    <xdr:from>
      <xdr:col>34</xdr:col>
      <xdr:colOff>127080</xdr:colOff>
      <xdr:row>88</xdr:row>
      <xdr:rowOff>25560</xdr:rowOff>
    </xdr:from>
    <xdr:to>
      <xdr:col>59</xdr:col>
      <xdr:colOff>50400</xdr:colOff>
      <xdr:row>101</xdr:row>
      <xdr:rowOff>82440</xdr:rowOff>
    </xdr:to>
    <xdr:sp>
      <xdr:nvSpPr>
        <xdr:cNvPr id="2465" name="土木費グラフ枠"/>
        <xdr:cNvSpPr/>
      </xdr:nvSpPr>
      <xdr:spPr>
        <a:xfrm>
          <a:off x="5956200" y="14560560"/>
          <a:ext cx="4209480" cy="226656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twoCell">
    <xdr:from>
      <xdr:col>50</xdr:col>
      <xdr:colOff>158760</xdr:colOff>
      <xdr:row>94</xdr:row>
      <xdr:rowOff>155520</xdr:rowOff>
    </xdr:from>
    <xdr:to>
      <xdr:col>59</xdr:col>
      <xdr:colOff>47880</xdr:colOff>
      <xdr:row>94</xdr:row>
      <xdr:rowOff>156960</xdr:rowOff>
    </xdr:to>
    <xdr:sp>
      <xdr:nvSpPr>
        <xdr:cNvPr id="2466" name="直線コネクタ 464"/>
        <xdr:cNvSpPr/>
      </xdr:nvSpPr>
      <xdr:spPr>
        <a:xfrm flipV="1">
          <a:off x="9446400" y="14985000"/>
          <a:ext cx="1440" cy="1432080"/>
        </a:xfrm>
        <a:prstGeom prst="line">
          <a:avLst/>
        </a:prstGeom>
        <a:ln w="31750">
          <a:solidFill>
            <a:srgbClr val="808080"/>
          </a:solidFill>
        </a:ln>
      </xdr:spPr>
      <xdr:style>
        <a:lnRef idx="1">
          <a:schemeClr val="accent1"/>
        </a:lnRef>
        <a:fillRef idx="0">
          <a:schemeClr val="accent1"/>
        </a:fillRef>
        <a:effectRef idx="0">
          <a:schemeClr val="accent1"/>
        </a:effectRef>
        <a:fontRef idx="minor"/>
      </xdr:style>
    </xdr:sp>
    <xdr:clientData/>
  </xdr:twoCellAnchor>
  <xdr:twoCellAnchor editAs="oneCell">
    <xdr:from>
      <xdr:col>55</xdr:col>
      <xdr:colOff>55080</xdr:colOff>
      <xdr:row>99</xdr:row>
      <xdr:rowOff>39600</xdr:rowOff>
    </xdr:from>
    <xdr:to>
      <xdr:col>58</xdr:col>
      <xdr:colOff>65520</xdr:colOff>
      <xdr:row>100</xdr:row>
      <xdr:rowOff>86040</xdr:rowOff>
    </xdr:to>
    <xdr:sp>
      <xdr:nvSpPr>
        <xdr:cNvPr id="2467" name="土木費最小値テキスト"/>
        <xdr:cNvSpPr/>
      </xdr:nvSpPr>
      <xdr:spPr>
        <a:xfrm>
          <a:off x="9484560" y="16441560"/>
          <a:ext cx="524880" cy="21780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nSpc>
              <a:spcPct val="100000"/>
            </a:lnSpc>
          </a:pPr>
          <a:r>
            <a:rPr b="1" lang="en-US" sz="1000" spc="-1" strike="noStrike">
              <a:solidFill>
                <a:srgbClr val="000000"/>
              </a:solidFill>
              <a:latin typeface="ＭＳ Ｐゴシック"/>
              <a:ea typeface="ＭＳ Ｐゴシック"/>
            </a:rPr>
            <a:t>25,115</a:t>
          </a:r>
          <a:endParaRPr b="0" lang="en-US" sz="1000" spc="-1" strike="noStrike">
            <a:latin typeface="Times New Roman"/>
          </a:endParaRPr>
        </a:p>
      </xdr:txBody>
    </xdr:sp>
    <xdr:clientData/>
  </xdr:twoCellAnchor>
  <xdr:twoCellAnchor editAs="twoCell">
    <xdr:from>
      <xdr:col>54</xdr:col>
      <xdr:colOff>101520</xdr:colOff>
      <xdr:row>99</xdr:row>
      <xdr:rowOff>15120</xdr:rowOff>
    </xdr:from>
    <xdr:to>
      <xdr:col>55</xdr:col>
      <xdr:colOff>88560</xdr:colOff>
      <xdr:row>99</xdr:row>
      <xdr:rowOff>15120</xdr:rowOff>
    </xdr:to>
    <xdr:sp>
      <xdr:nvSpPr>
        <xdr:cNvPr id="2468" name="直線コネクタ 466"/>
        <xdr:cNvSpPr/>
      </xdr:nvSpPr>
      <xdr:spPr>
        <a:xfrm>
          <a:off x="9359640" y="16417080"/>
          <a:ext cx="158400" cy="0"/>
        </a:xfrm>
        <a:prstGeom prst="line">
          <a:avLst/>
        </a:prstGeom>
        <a:ln w="19050">
          <a:solidFill>
            <a:srgbClr val="000000"/>
          </a:solidFill>
        </a:ln>
      </xdr:spPr>
      <xdr:style>
        <a:lnRef idx="1">
          <a:schemeClr val="accent1"/>
        </a:lnRef>
        <a:fillRef idx="0">
          <a:schemeClr val="accent1"/>
        </a:fillRef>
        <a:effectRef idx="0">
          <a:schemeClr val="accent1"/>
        </a:effectRef>
        <a:fontRef idx="minor"/>
      </xdr:style>
    </xdr:sp>
    <xdr:clientData/>
  </xdr:twoCellAnchor>
  <xdr:twoCellAnchor editAs="oneCell">
    <xdr:from>
      <xdr:col>55</xdr:col>
      <xdr:colOff>55800</xdr:colOff>
      <xdr:row>89</xdr:row>
      <xdr:rowOff>87120</xdr:rowOff>
    </xdr:from>
    <xdr:to>
      <xdr:col>58</xdr:col>
      <xdr:colOff>129960</xdr:colOff>
      <xdr:row>90</xdr:row>
      <xdr:rowOff>140040</xdr:rowOff>
    </xdr:to>
    <xdr:sp>
      <xdr:nvSpPr>
        <xdr:cNvPr id="2469" name="土木費最大値テキスト"/>
        <xdr:cNvSpPr/>
      </xdr:nvSpPr>
      <xdr:spPr>
        <a:xfrm>
          <a:off x="9485280" y="14787360"/>
          <a:ext cx="588600" cy="21780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nSpc>
              <a:spcPct val="100000"/>
            </a:lnSpc>
          </a:pPr>
          <a:r>
            <a:rPr b="1" lang="en-US" sz="1000" spc="-1" strike="noStrike">
              <a:solidFill>
                <a:srgbClr val="000000"/>
              </a:solidFill>
              <a:latin typeface="ＭＳ Ｐゴシック"/>
            </a:rPr>
            <a:t>113,201</a:t>
          </a:r>
          <a:endParaRPr b="0" lang="en-US" sz="1000" spc="-1" strike="noStrike">
            <a:latin typeface="Times New Roman"/>
          </a:endParaRPr>
        </a:p>
      </xdr:txBody>
    </xdr:sp>
    <xdr:clientData/>
  </xdr:twoCellAnchor>
  <xdr:twoCellAnchor editAs="twoCell">
    <xdr:from>
      <xdr:col>54</xdr:col>
      <xdr:colOff>101520</xdr:colOff>
      <xdr:row>90</xdr:row>
      <xdr:rowOff>119880</xdr:rowOff>
    </xdr:from>
    <xdr:to>
      <xdr:col>55</xdr:col>
      <xdr:colOff>88560</xdr:colOff>
      <xdr:row>90</xdr:row>
      <xdr:rowOff>119880</xdr:rowOff>
    </xdr:to>
    <xdr:sp>
      <xdr:nvSpPr>
        <xdr:cNvPr id="2470" name="直線コネクタ 468"/>
        <xdr:cNvSpPr/>
      </xdr:nvSpPr>
      <xdr:spPr>
        <a:xfrm>
          <a:off x="9359640" y="14985000"/>
          <a:ext cx="158400" cy="0"/>
        </a:xfrm>
        <a:prstGeom prst="line">
          <a:avLst/>
        </a:prstGeom>
        <a:ln w="19050">
          <a:solidFill>
            <a:srgbClr val="000000"/>
          </a:solidFill>
        </a:ln>
      </xdr:spPr>
      <xdr:style>
        <a:lnRef idx="1">
          <a:schemeClr val="accent1"/>
        </a:lnRef>
        <a:fillRef idx="0">
          <a:schemeClr val="accent1"/>
        </a:fillRef>
        <a:effectRef idx="0">
          <a:schemeClr val="accent1"/>
        </a:effectRef>
        <a:fontRef idx="minor"/>
      </xdr:style>
    </xdr:sp>
    <xdr:clientData/>
  </xdr:twoCellAnchor>
  <xdr:twoCellAnchor editAs="twoCell">
    <xdr:from>
      <xdr:col>50</xdr:col>
      <xdr:colOff>114120</xdr:colOff>
      <xdr:row>97</xdr:row>
      <xdr:rowOff>171000</xdr:rowOff>
    </xdr:from>
    <xdr:to>
      <xdr:col>54</xdr:col>
      <xdr:colOff>171360</xdr:colOff>
      <xdr:row>98</xdr:row>
      <xdr:rowOff>107280</xdr:rowOff>
    </xdr:to>
    <xdr:sp>
      <xdr:nvSpPr>
        <xdr:cNvPr id="2471" name="直線コネクタ 469"/>
        <xdr:cNvSpPr/>
      </xdr:nvSpPr>
      <xdr:spPr>
        <a:xfrm flipV="1">
          <a:off x="8686440" y="16229880"/>
          <a:ext cx="743040" cy="108000"/>
        </a:xfrm>
        <a:prstGeom prst="line">
          <a:avLst/>
        </a:prstGeom>
        <a:ln>
          <a:solidFill>
            <a:srgbClr val="ff0000"/>
          </a:solidFill>
        </a:ln>
      </xdr:spPr>
      <xdr:style>
        <a:lnRef idx="1">
          <a:schemeClr val="accent1"/>
        </a:lnRef>
        <a:fillRef idx="0">
          <a:schemeClr val="accent1"/>
        </a:fillRef>
        <a:effectRef idx="0">
          <a:schemeClr val="accent1"/>
        </a:effectRef>
        <a:fontRef idx="minor"/>
      </xdr:style>
    </xdr:sp>
    <xdr:clientData/>
  </xdr:twoCellAnchor>
  <xdr:twoCellAnchor editAs="oneCell">
    <xdr:from>
      <xdr:col>55</xdr:col>
      <xdr:colOff>55080</xdr:colOff>
      <xdr:row>95</xdr:row>
      <xdr:rowOff>150120</xdr:rowOff>
    </xdr:from>
    <xdr:to>
      <xdr:col>58</xdr:col>
      <xdr:colOff>65520</xdr:colOff>
      <xdr:row>97</xdr:row>
      <xdr:rowOff>25200</xdr:rowOff>
    </xdr:to>
    <xdr:sp>
      <xdr:nvSpPr>
        <xdr:cNvPr id="2472" name="土木費平均値テキスト"/>
        <xdr:cNvSpPr/>
      </xdr:nvSpPr>
      <xdr:spPr>
        <a:xfrm>
          <a:off x="9484560" y="15866280"/>
          <a:ext cx="524880" cy="21780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nSpc>
              <a:spcPct val="100000"/>
            </a:lnSpc>
          </a:pPr>
          <a:r>
            <a:rPr b="1" lang="en-US" sz="1000" spc="-1" strike="noStrike">
              <a:solidFill>
                <a:srgbClr val="000080"/>
              </a:solidFill>
              <a:latin typeface="ＭＳ Ｐゴシック"/>
              <a:ea typeface="ＭＳ Ｐゴシック"/>
            </a:rPr>
            <a:t>47,903</a:t>
          </a:r>
          <a:endParaRPr b="0" lang="en-US" sz="1000" spc="-1" strike="noStrike">
            <a:latin typeface="Times New Roman"/>
          </a:endParaRPr>
        </a:p>
      </xdr:txBody>
    </xdr:sp>
    <xdr:clientData/>
  </xdr:twoCellAnchor>
  <xdr:twoCellAnchor editAs="twoCell">
    <xdr:from>
      <xdr:col>54</xdr:col>
      <xdr:colOff>139680</xdr:colOff>
      <xdr:row>96</xdr:row>
      <xdr:rowOff>106920</xdr:rowOff>
    </xdr:from>
    <xdr:to>
      <xdr:col>55</xdr:col>
      <xdr:colOff>50400</xdr:colOff>
      <xdr:row>97</xdr:row>
      <xdr:rowOff>36720</xdr:rowOff>
    </xdr:to>
    <xdr:sp>
      <xdr:nvSpPr>
        <xdr:cNvPr id="2473" name="フローチャート: 判断 471"/>
        <xdr:cNvSpPr/>
      </xdr:nvSpPr>
      <xdr:spPr>
        <a:xfrm>
          <a:off x="9397800" y="15994440"/>
          <a:ext cx="82080" cy="1011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twoCell">
    <xdr:from>
      <xdr:col>46</xdr:col>
      <xdr:colOff>6480</xdr:colOff>
      <xdr:row>98</xdr:row>
      <xdr:rowOff>53280</xdr:rowOff>
    </xdr:from>
    <xdr:to>
      <xdr:col>50</xdr:col>
      <xdr:colOff>114480</xdr:colOff>
      <xdr:row>98</xdr:row>
      <xdr:rowOff>107280</xdr:rowOff>
    </xdr:to>
    <xdr:sp>
      <xdr:nvSpPr>
        <xdr:cNvPr id="2474" name="直線コネクタ 472"/>
        <xdr:cNvSpPr/>
      </xdr:nvSpPr>
      <xdr:spPr>
        <a:xfrm>
          <a:off x="7892640" y="16283880"/>
          <a:ext cx="793800" cy="54000"/>
        </a:xfrm>
        <a:prstGeom prst="line">
          <a:avLst/>
        </a:prstGeom>
        <a:ln>
          <a:solidFill>
            <a:srgbClr val="ff0000"/>
          </a:solidFill>
        </a:ln>
      </xdr:spPr>
      <xdr:style>
        <a:lnRef idx="1">
          <a:schemeClr val="accent1"/>
        </a:lnRef>
        <a:fillRef idx="0">
          <a:schemeClr val="accent1"/>
        </a:fillRef>
        <a:effectRef idx="0">
          <a:schemeClr val="accent1"/>
        </a:effectRef>
        <a:fontRef idx="minor"/>
      </xdr:style>
    </xdr:sp>
    <xdr:clientData/>
  </xdr:twoCellAnchor>
  <xdr:twoCellAnchor editAs="twoCell">
    <xdr:from>
      <xdr:col>50</xdr:col>
      <xdr:colOff>63360</xdr:colOff>
      <xdr:row>96</xdr:row>
      <xdr:rowOff>155160</xdr:rowOff>
    </xdr:from>
    <xdr:to>
      <xdr:col>50</xdr:col>
      <xdr:colOff>164520</xdr:colOff>
      <xdr:row>97</xdr:row>
      <xdr:rowOff>84960</xdr:rowOff>
    </xdr:to>
    <xdr:sp>
      <xdr:nvSpPr>
        <xdr:cNvPr id="2475" name="フローチャート: 判断 473"/>
        <xdr:cNvSpPr/>
      </xdr:nvSpPr>
      <xdr:spPr>
        <a:xfrm>
          <a:off x="8635680" y="16042680"/>
          <a:ext cx="101160" cy="1011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oneCell">
    <xdr:from>
      <xdr:col>49</xdr:col>
      <xdr:colOff>41760</xdr:colOff>
      <xdr:row>95</xdr:row>
      <xdr:rowOff>122400</xdr:rowOff>
    </xdr:from>
    <xdr:to>
      <xdr:col>52</xdr:col>
      <xdr:colOff>52200</xdr:colOff>
      <xdr:row>96</xdr:row>
      <xdr:rowOff>168840</xdr:rowOff>
    </xdr:to>
    <xdr:sp>
      <xdr:nvSpPr>
        <xdr:cNvPr id="2476" name="テキスト ボックス 474"/>
        <xdr:cNvSpPr/>
      </xdr:nvSpPr>
      <xdr:spPr>
        <a:xfrm>
          <a:off x="8442720" y="15838560"/>
          <a:ext cx="524880" cy="21780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gn="ctr">
            <a:lnSpc>
              <a:spcPct val="100000"/>
            </a:lnSpc>
          </a:pPr>
          <a:r>
            <a:rPr b="1" lang="en-US" sz="1000" spc="-1" strike="noStrike">
              <a:solidFill>
                <a:srgbClr val="000080"/>
              </a:solidFill>
              <a:latin typeface="ＭＳ Ｐゴシック"/>
              <a:ea typeface="ＭＳ Ｐゴシック"/>
            </a:rPr>
            <a:t>44,932</a:t>
          </a:r>
          <a:endParaRPr b="0" lang="en-US" sz="1000" spc="-1" strike="noStrike">
            <a:latin typeface="Times New Roman"/>
          </a:endParaRPr>
        </a:p>
      </xdr:txBody>
    </xdr:sp>
    <xdr:clientData/>
  </xdr:twoCellAnchor>
  <xdr:twoCellAnchor editAs="twoCell">
    <xdr:from>
      <xdr:col>41</xdr:col>
      <xdr:colOff>51120</xdr:colOff>
      <xdr:row>98</xdr:row>
      <xdr:rowOff>53280</xdr:rowOff>
    </xdr:from>
    <xdr:to>
      <xdr:col>46</xdr:col>
      <xdr:colOff>6480</xdr:colOff>
      <xdr:row>99</xdr:row>
      <xdr:rowOff>18720</xdr:rowOff>
    </xdr:to>
    <xdr:sp>
      <xdr:nvSpPr>
        <xdr:cNvPr id="2477" name="直線コネクタ 475"/>
        <xdr:cNvSpPr/>
      </xdr:nvSpPr>
      <xdr:spPr>
        <a:xfrm flipV="1">
          <a:off x="7080120" y="16283880"/>
          <a:ext cx="812520" cy="136800"/>
        </a:xfrm>
        <a:prstGeom prst="line">
          <a:avLst/>
        </a:prstGeom>
        <a:ln>
          <a:solidFill>
            <a:srgbClr val="ff0000"/>
          </a:solidFill>
        </a:ln>
      </xdr:spPr>
      <xdr:style>
        <a:lnRef idx="1">
          <a:schemeClr val="accent1"/>
        </a:lnRef>
        <a:fillRef idx="0">
          <a:schemeClr val="accent1"/>
        </a:fillRef>
        <a:effectRef idx="0">
          <a:schemeClr val="accent1"/>
        </a:effectRef>
        <a:fontRef idx="minor"/>
      </xdr:style>
    </xdr:sp>
    <xdr:clientData/>
  </xdr:twoCellAnchor>
  <xdr:twoCellAnchor editAs="twoCell">
    <xdr:from>
      <xdr:col>45</xdr:col>
      <xdr:colOff>127080</xdr:colOff>
      <xdr:row>96</xdr:row>
      <xdr:rowOff>163440</xdr:rowOff>
    </xdr:from>
    <xdr:to>
      <xdr:col>46</xdr:col>
      <xdr:colOff>37800</xdr:colOff>
      <xdr:row>97</xdr:row>
      <xdr:rowOff>93240</xdr:rowOff>
    </xdr:to>
    <xdr:sp>
      <xdr:nvSpPr>
        <xdr:cNvPr id="2478" name="フローチャート: 判断 476"/>
        <xdr:cNvSpPr/>
      </xdr:nvSpPr>
      <xdr:spPr>
        <a:xfrm>
          <a:off x="7842240" y="16050960"/>
          <a:ext cx="82080" cy="1011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oneCell">
    <xdr:from>
      <xdr:col>44</xdr:col>
      <xdr:colOff>105480</xdr:colOff>
      <xdr:row>95</xdr:row>
      <xdr:rowOff>130680</xdr:rowOff>
    </xdr:from>
    <xdr:to>
      <xdr:col>47</xdr:col>
      <xdr:colOff>116280</xdr:colOff>
      <xdr:row>97</xdr:row>
      <xdr:rowOff>5760</xdr:rowOff>
    </xdr:to>
    <xdr:sp>
      <xdr:nvSpPr>
        <xdr:cNvPr id="2479" name="テキスト ボックス 477"/>
        <xdr:cNvSpPr/>
      </xdr:nvSpPr>
      <xdr:spPr>
        <a:xfrm>
          <a:off x="7649280" y="15846840"/>
          <a:ext cx="524880" cy="21780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gn="ctr">
            <a:lnSpc>
              <a:spcPct val="100000"/>
            </a:lnSpc>
          </a:pPr>
          <a:r>
            <a:rPr b="1" lang="en-US" sz="1000" spc="-1" strike="noStrike">
              <a:solidFill>
                <a:srgbClr val="000080"/>
              </a:solidFill>
              <a:latin typeface="ＭＳ Ｐゴシック"/>
              <a:ea typeface="ＭＳ Ｐゴシック"/>
            </a:rPr>
            <a:t>44,435</a:t>
          </a:r>
          <a:endParaRPr b="0" lang="en-US" sz="1000" spc="-1" strike="noStrike">
            <a:latin typeface="Times New Roman"/>
          </a:endParaRPr>
        </a:p>
      </xdr:txBody>
    </xdr:sp>
    <xdr:clientData/>
  </xdr:twoCellAnchor>
  <xdr:twoCellAnchor editAs="twoCell">
    <xdr:from>
      <xdr:col>36</xdr:col>
      <xdr:colOff>114480</xdr:colOff>
      <xdr:row>98</xdr:row>
      <xdr:rowOff>93600</xdr:rowOff>
    </xdr:from>
    <xdr:to>
      <xdr:col>41</xdr:col>
      <xdr:colOff>51120</xdr:colOff>
      <xdr:row>99</xdr:row>
      <xdr:rowOff>18720</xdr:rowOff>
    </xdr:to>
    <xdr:sp>
      <xdr:nvSpPr>
        <xdr:cNvPr id="2480" name="直線コネクタ 478"/>
        <xdr:cNvSpPr/>
      </xdr:nvSpPr>
      <xdr:spPr>
        <a:xfrm>
          <a:off x="6286320" y="16324200"/>
          <a:ext cx="793800" cy="96480"/>
        </a:xfrm>
        <a:prstGeom prst="line">
          <a:avLst/>
        </a:prstGeom>
        <a:ln>
          <a:solidFill>
            <a:srgbClr val="ff0000"/>
          </a:solidFill>
        </a:ln>
      </xdr:spPr>
      <xdr:style>
        <a:lnRef idx="1">
          <a:schemeClr val="accent1"/>
        </a:lnRef>
        <a:fillRef idx="0">
          <a:schemeClr val="accent1"/>
        </a:fillRef>
        <a:effectRef idx="0">
          <a:schemeClr val="accent1"/>
        </a:effectRef>
        <a:fontRef idx="minor"/>
      </xdr:style>
    </xdr:sp>
    <xdr:clientData/>
  </xdr:twoCellAnchor>
  <xdr:twoCellAnchor editAs="twoCell">
    <xdr:from>
      <xdr:col>41</xdr:col>
      <xdr:colOff>0</xdr:colOff>
      <xdr:row>97</xdr:row>
      <xdr:rowOff>3240</xdr:rowOff>
    </xdr:from>
    <xdr:to>
      <xdr:col>41</xdr:col>
      <xdr:colOff>101160</xdr:colOff>
      <xdr:row>97</xdr:row>
      <xdr:rowOff>104400</xdr:rowOff>
    </xdr:to>
    <xdr:sp>
      <xdr:nvSpPr>
        <xdr:cNvPr id="2481" name="フローチャート: 判断 479"/>
        <xdr:cNvSpPr/>
      </xdr:nvSpPr>
      <xdr:spPr>
        <a:xfrm>
          <a:off x="7029360" y="16062120"/>
          <a:ext cx="101160" cy="1011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oneCell">
    <xdr:from>
      <xdr:col>39</xdr:col>
      <xdr:colOff>168840</xdr:colOff>
      <xdr:row>95</xdr:row>
      <xdr:rowOff>141840</xdr:rowOff>
    </xdr:from>
    <xdr:to>
      <xdr:col>43</xdr:col>
      <xdr:colOff>7920</xdr:colOff>
      <xdr:row>97</xdr:row>
      <xdr:rowOff>16920</xdr:rowOff>
    </xdr:to>
    <xdr:sp>
      <xdr:nvSpPr>
        <xdr:cNvPr id="2482" name="テキスト ボックス 480"/>
        <xdr:cNvSpPr/>
      </xdr:nvSpPr>
      <xdr:spPr>
        <a:xfrm>
          <a:off x="6855120" y="15858000"/>
          <a:ext cx="524880" cy="21780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gn="ctr">
            <a:lnSpc>
              <a:spcPct val="100000"/>
            </a:lnSpc>
          </a:pPr>
          <a:r>
            <a:rPr b="1" lang="en-US" sz="1000" spc="-1" strike="noStrike">
              <a:solidFill>
                <a:srgbClr val="000080"/>
              </a:solidFill>
              <a:latin typeface="ＭＳ Ｐゴシック"/>
              <a:ea typeface="ＭＳ Ｐゴシック"/>
            </a:rPr>
            <a:t>43,740</a:t>
          </a:r>
          <a:endParaRPr b="0" lang="en-US" sz="1000" spc="-1" strike="noStrike">
            <a:latin typeface="Times New Roman"/>
          </a:endParaRPr>
        </a:p>
      </xdr:txBody>
    </xdr:sp>
    <xdr:clientData/>
  </xdr:twoCellAnchor>
  <xdr:twoCellAnchor editAs="twoCell">
    <xdr:from>
      <xdr:col>36</xdr:col>
      <xdr:colOff>63360</xdr:colOff>
      <xdr:row>97</xdr:row>
      <xdr:rowOff>16200</xdr:rowOff>
    </xdr:from>
    <xdr:to>
      <xdr:col>36</xdr:col>
      <xdr:colOff>164520</xdr:colOff>
      <xdr:row>97</xdr:row>
      <xdr:rowOff>117360</xdr:rowOff>
    </xdr:to>
    <xdr:sp>
      <xdr:nvSpPr>
        <xdr:cNvPr id="2483" name="フローチャート: 判断 481"/>
        <xdr:cNvSpPr/>
      </xdr:nvSpPr>
      <xdr:spPr>
        <a:xfrm>
          <a:off x="6235560" y="16075080"/>
          <a:ext cx="101160" cy="1011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oneCell">
    <xdr:from>
      <xdr:col>35</xdr:col>
      <xdr:colOff>41760</xdr:colOff>
      <xdr:row>95</xdr:row>
      <xdr:rowOff>154800</xdr:rowOff>
    </xdr:from>
    <xdr:to>
      <xdr:col>38</xdr:col>
      <xdr:colOff>52200</xdr:colOff>
      <xdr:row>97</xdr:row>
      <xdr:rowOff>29880</xdr:rowOff>
    </xdr:to>
    <xdr:sp>
      <xdr:nvSpPr>
        <xdr:cNvPr id="2484" name="テキスト ボックス 482"/>
        <xdr:cNvSpPr/>
      </xdr:nvSpPr>
      <xdr:spPr>
        <a:xfrm>
          <a:off x="6042240" y="15870960"/>
          <a:ext cx="524880" cy="21780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gn="ctr">
            <a:lnSpc>
              <a:spcPct val="100000"/>
            </a:lnSpc>
          </a:pPr>
          <a:r>
            <a:rPr b="1" lang="en-US" sz="1000" spc="-1" strike="noStrike">
              <a:solidFill>
                <a:srgbClr val="000080"/>
              </a:solidFill>
              <a:latin typeface="ＭＳ Ｐゴシック"/>
              <a:ea typeface="ＭＳ Ｐゴシック"/>
            </a:rPr>
            <a:t>42,946</a:t>
          </a:r>
          <a:endParaRPr b="0" lang="en-US" sz="1000" spc="-1" strike="noStrike">
            <a:latin typeface="Times New Roman"/>
          </a:endParaRPr>
        </a:p>
      </xdr:txBody>
    </xdr:sp>
    <xdr:clientData/>
  </xdr:twoCellAnchor>
  <xdr:twoCellAnchor editAs="oneCell">
    <xdr:from>
      <xdr:col>54</xdr:col>
      <xdr:colOff>0</xdr:colOff>
      <xdr:row>101</xdr:row>
      <xdr:rowOff>100440</xdr:rowOff>
    </xdr:from>
    <xdr:to>
      <xdr:col>58</xdr:col>
      <xdr:colOff>75960</xdr:colOff>
      <xdr:row>102</xdr:row>
      <xdr:rowOff>146520</xdr:rowOff>
    </xdr:to>
    <xdr:sp>
      <xdr:nvSpPr>
        <xdr:cNvPr id="2485" name="テキスト ボックス 483"/>
        <xdr:cNvSpPr/>
      </xdr:nvSpPr>
      <xdr:spPr>
        <a:xfrm>
          <a:off x="9258120" y="16845120"/>
          <a:ext cx="761760" cy="217800"/>
        </a:xfrm>
        <a:prstGeom prst="rect">
          <a:avLst/>
        </a:prstGeom>
        <a:noFill/>
        <a:ln w="0">
          <a:noFill/>
        </a:ln>
      </xdr:spPr>
      <xdr:style>
        <a:lnRef idx="0"/>
        <a:fillRef idx="0"/>
        <a:effectRef idx="0"/>
        <a:fontRef idx="minor"/>
      </xdr:style>
      <xdr:txBody>
        <a:bodyPr horzOverflow="clip" vertOverflow="clip" lIns="90000" rIns="90000" tIns="45000" bIns="45000" anchor="ctr">
          <a:spAutoFit/>
        </a:bodyPr>
        <a:p>
          <a:pPr>
            <a:lnSpc>
              <a:spcPct val="100000"/>
            </a:lnSpc>
          </a:pPr>
          <a:r>
            <a:rPr b="0" lang="en-US" sz="1000" spc="-1" strike="noStrike">
              <a:solidFill>
                <a:srgbClr val="000000"/>
              </a:solidFill>
              <a:latin typeface="ＭＳ Ｐゴシック"/>
              <a:ea typeface="ＭＳ Ｐゴシック"/>
            </a:rPr>
            <a:t>R06</a:t>
          </a:r>
          <a:endParaRPr b="0" lang="en-US" sz="1000" spc="-1" strike="noStrike">
            <a:latin typeface="Times New Roman"/>
          </a:endParaRPr>
        </a:p>
      </xdr:txBody>
    </xdr:sp>
    <xdr:clientData/>
  </xdr:twoCellAnchor>
  <xdr:twoCellAnchor editAs="oneCell">
    <xdr:from>
      <xdr:col>49</xdr:col>
      <xdr:colOff>114480</xdr:colOff>
      <xdr:row>101</xdr:row>
      <xdr:rowOff>100440</xdr:rowOff>
    </xdr:from>
    <xdr:to>
      <xdr:col>54</xdr:col>
      <xdr:colOff>19080</xdr:colOff>
      <xdr:row>102</xdr:row>
      <xdr:rowOff>146520</xdr:rowOff>
    </xdr:to>
    <xdr:sp>
      <xdr:nvSpPr>
        <xdr:cNvPr id="2486" name="テキスト ボックス 484"/>
        <xdr:cNvSpPr/>
      </xdr:nvSpPr>
      <xdr:spPr>
        <a:xfrm>
          <a:off x="8515440" y="16845120"/>
          <a:ext cx="761760" cy="217800"/>
        </a:xfrm>
        <a:prstGeom prst="rect">
          <a:avLst/>
        </a:prstGeom>
        <a:noFill/>
        <a:ln w="0">
          <a:noFill/>
        </a:ln>
      </xdr:spPr>
      <xdr:style>
        <a:lnRef idx="0"/>
        <a:fillRef idx="0"/>
        <a:effectRef idx="0"/>
        <a:fontRef idx="minor"/>
      </xdr:style>
      <xdr:txBody>
        <a:bodyPr horzOverflow="clip" vertOverflow="clip" lIns="90000" rIns="90000" tIns="45000" bIns="45000" anchor="ctr">
          <a:spAutoFit/>
        </a:bodyPr>
        <a:p>
          <a:pPr>
            <a:lnSpc>
              <a:spcPct val="100000"/>
            </a:lnSpc>
          </a:pPr>
          <a:r>
            <a:rPr b="0" lang="en-US" sz="1000" spc="-1" strike="noStrike">
              <a:solidFill>
                <a:srgbClr val="000000"/>
              </a:solidFill>
              <a:latin typeface="ＭＳ Ｐゴシック"/>
              <a:ea typeface="ＭＳ Ｐゴシック"/>
            </a:rPr>
            <a:t>R05</a:t>
          </a:r>
          <a:endParaRPr b="0" lang="en-US" sz="1000" spc="-1" strike="noStrike">
            <a:latin typeface="Times New Roman"/>
          </a:endParaRPr>
        </a:p>
      </xdr:txBody>
    </xdr:sp>
    <xdr:clientData/>
  </xdr:twoCellAnchor>
  <xdr:twoCellAnchor editAs="oneCell">
    <xdr:from>
      <xdr:col>45</xdr:col>
      <xdr:colOff>6480</xdr:colOff>
      <xdr:row>101</xdr:row>
      <xdr:rowOff>100440</xdr:rowOff>
    </xdr:from>
    <xdr:to>
      <xdr:col>49</xdr:col>
      <xdr:colOff>82440</xdr:colOff>
      <xdr:row>102</xdr:row>
      <xdr:rowOff>146520</xdr:rowOff>
    </xdr:to>
    <xdr:sp>
      <xdr:nvSpPr>
        <xdr:cNvPr id="2487" name="テキスト ボックス 485"/>
        <xdr:cNvSpPr/>
      </xdr:nvSpPr>
      <xdr:spPr>
        <a:xfrm>
          <a:off x="7721640" y="16845120"/>
          <a:ext cx="761760" cy="217800"/>
        </a:xfrm>
        <a:prstGeom prst="rect">
          <a:avLst/>
        </a:prstGeom>
        <a:noFill/>
        <a:ln w="0">
          <a:noFill/>
        </a:ln>
      </xdr:spPr>
      <xdr:style>
        <a:lnRef idx="0"/>
        <a:fillRef idx="0"/>
        <a:effectRef idx="0"/>
        <a:fontRef idx="minor"/>
      </xdr:style>
      <xdr:txBody>
        <a:bodyPr horzOverflow="clip" vertOverflow="clip" lIns="90000" rIns="90000" tIns="45000" bIns="45000" anchor="ctr">
          <a:spAutoFit/>
        </a:bodyPr>
        <a:p>
          <a:pPr>
            <a:lnSpc>
              <a:spcPct val="100000"/>
            </a:lnSpc>
          </a:pPr>
          <a:r>
            <a:rPr b="0" lang="en-US" sz="1000" spc="-1" strike="noStrike">
              <a:solidFill>
                <a:srgbClr val="000000"/>
              </a:solidFill>
              <a:latin typeface="ＭＳ Ｐゴシック"/>
              <a:ea typeface="ＭＳ Ｐゴシック"/>
            </a:rPr>
            <a:t>R04</a:t>
          </a:r>
          <a:endParaRPr b="0" lang="en-US" sz="1000" spc="-1" strike="noStrike">
            <a:latin typeface="Times New Roman"/>
          </a:endParaRPr>
        </a:p>
      </xdr:txBody>
    </xdr:sp>
    <xdr:clientData/>
  </xdr:twoCellAnchor>
  <xdr:twoCellAnchor editAs="oneCell">
    <xdr:from>
      <xdr:col>40</xdr:col>
      <xdr:colOff>50760</xdr:colOff>
      <xdr:row>101</xdr:row>
      <xdr:rowOff>100440</xdr:rowOff>
    </xdr:from>
    <xdr:to>
      <xdr:col>44</xdr:col>
      <xdr:colOff>126720</xdr:colOff>
      <xdr:row>102</xdr:row>
      <xdr:rowOff>146520</xdr:rowOff>
    </xdr:to>
    <xdr:sp>
      <xdr:nvSpPr>
        <xdr:cNvPr id="2488" name="テキスト ボックス 486"/>
        <xdr:cNvSpPr/>
      </xdr:nvSpPr>
      <xdr:spPr>
        <a:xfrm>
          <a:off x="6908760" y="16845120"/>
          <a:ext cx="761760" cy="217800"/>
        </a:xfrm>
        <a:prstGeom prst="rect">
          <a:avLst/>
        </a:prstGeom>
        <a:noFill/>
        <a:ln w="0">
          <a:noFill/>
        </a:ln>
      </xdr:spPr>
      <xdr:style>
        <a:lnRef idx="0"/>
        <a:fillRef idx="0"/>
        <a:effectRef idx="0"/>
        <a:fontRef idx="minor"/>
      </xdr:style>
      <xdr:txBody>
        <a:bodyPr horzOverflow="clip" vertOverflow="clip" lIns="90000" rIns="90000" tIns="45000" bIns="45000" anchor="ctr">
          <a:spAutoFit/>
        </a:bodyPr>
        <a:p>
          <a:pPr>
            <a:lnSpc>
              <a:spcPct val="100000"/>
            </a:lnSpc>
          </a:pPr>
          <a:r>
            <a:rPr b="0" lang="en-US" sz="1000" spc="-1" strike="noStrike">
              <a:solidFill>
                <a:srgbClr val="000000"/>
              </a:solidFill>
              <a:latin typeface="ＭＳ Ｐゴシック"/>
              <a:ea typeface="ＭＳ Ｐゴシック"/>
            </a:rPr>
            <a:t>R03</a:t>
          </a:r>
          <a:endParaRPr b="0" lang="en-US" sz="1000" spc="-1" strike="noStrike">
            <a:latin typeface="Times New Roman"/>
          </a:endParaRPr>
        </a:p>
      </xdr:txBody>
    </xdr:sp>
    <xdr:clientData/>
  </xdr:twoCellAnchor>
  <xdr:twoCellAnchor editAs="oneCell">
    <xdr:from>
      <xdr:col>35</xdr:col>
      <xdr:colOff>114480</xdr:colOff>
      <xdr:row>101</xdr:row>
      <xdr:rowOff>100440</xdr:rowOff>
    </xdr:from>
    <xdr:to>
      <xdr:col>40</xdr:col>
      <xdr:colOff>18720</xdr:colOff>
      <xdr:row>102</xdr:row>
      <xdr:rowOff>146520</xdr:rowOff>
    </xdr:to>
    <xdr:sp>
      <xdr:nvSpPr>
        <xdr:cNvPr id="2489" name="テキスト ボックス 487"/>
        <xdr:cNvSpPr/>
      </xdr:nvSpPr>
      <xdr:spPr>
        <a:xfrm>
          <a:off x="6114960" y="16845120"/>
          <a:ext cx="761760" cy="217800"/>
        </a:xfrm>
        <a:prstGeom prst="rect">
          <a:avLst/>
        </a:prstGeom>
        <a:noFill/>
        <a:ln w="0">
          <a:noFill/>
        </a:ln>
      </xdr:spPr>
      <xdr:style>
        <a:lnRef idx="0"/>
        <a:fillRef idx="0"/>
        <a:effectRef idx="0"/>
        <a:fontRef idx="minor"/>
      </xdr:style>
      <xdr:txBody>
        <a:bodyPr horzOverflow="clip" vertOverflow="clip" lIns="90000" rIns="90000" tIns="45000" bIns="45000" anchor="ctr">
          <a:spAutoFit/>
        </a:bodyPr>
        <a:p>
          <a:pPr>
            <a:lnSpc>
              <a:spcPct val="100000"/>
            </a:lnSpc>
          </a:pPr>
          <a:r>
            <a:rPr b="0" lang="en-US" sz="1000" spc="-1" strike="noStrike">
              <a:solidFill>
                <a:srgbClr val="000000"/>
              </a:solidFill>
              <a:latin typeface="ＭＳ Ｐゴシック"/>
              <a:ea typeface="ＭＳ Ｐゴシック"/>
            </a:rPr>
            <a:t>R02</a:t>
          </a:r>
          <a:endParaRPr b="0" lang="en-US" sz="1000" spc="-1" strike="noStrike">
            <a:latin typeface="Times New Roman"/>
          </a:endParaRPr>
        </a:p>
      </xdr:txBody>
    </xdr:sp>
    <xdr:clientData/>
  </xdr:twoCellAnchor>
  <xdr:twoCellAnchor editAs="twoCell">
    <xdr:from>
      <xdr:col>54</xdr:col>
      <xdr:colOff>139680</xdr:colOff>
      <xdr:row>97</xdr:row>
      <xdr:rowOff>120600</xdr:rowOff>
    </xdr:from>
    <xdr:to>
      <xdr:col>55</xdr:col>
      <xdr:colOff>50400</xdr:colOff>
      <xdr:row>98</xdr:row>
      <xdr:rowOff>50400</xdr:rowOff>
    </xdr:to>
    <xdr:sp>
      <xdr:nvSpPr>
        <xdr:cNvPr id="2490" name="楕円 488"/>
        <xdr:cNvSpPr/>
      </xdr:nvSpPr>
      <xdr:spPr>
        <a:xfrm>
          <a:off x="9397800" y="16179480"/>
          <a:ext cx="82080" cy="10152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oneCell">
    <xdr:from>
      <xdr:col>55</xdr:col>
      <xdr:colOff>55080</xdr:colOff>
      <xdr:row>97</xdr:row>
      <xdr:rowOff>119520</xdr:rowOff>
    </xdr:from>
    <xdr:to>
      <xdr:col>58</xdr:col>
      <xdr:colOff>65520</xdr:colOff>
      <xdr:row>98</xdr:row>
      <xdr:rowOff>165600</xdr:rowOff>
    </xdr:to>
    <xdr:sp>
      <xdr:nvSpPr>
        <xdr:cNvPr id="2491" name="土木費該当値テキスト"/>
        <xdr:cNvSpPr/>
      </xdr:nvSpPr>
      <xdr:spPr>
        <a:xfrm>
          <a:off x="9484560" y="16178400"/>
          <a:ext cx="524880" cy="21780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nSpc>
              <a:spcPct val="100000"/>
            </a:lnSpc>
          </a:pPr>
          <a:r>
            <a:rPr b="1" lang="en-US" sz="1000" spc="-1" strike="noStrike">
              <a:solidFill>
                <a:srgbClr val="ff0000"/>
              </a:solidFill>
              <a:latin typeface="ＭＳ Ｐゴシック"/>
              <a:ea typeface="ＭＳ Ｐゴシック"/>
            </a:rPr>
            <a:t>36,565</a:t>
          </a:r>
          <a:endParaRPr b="0" lang="en-US" sz="1000" spc="-1" strike="noStrike">
            <a:latin typeface="Times New Roman"/>
          </a:endParaRPr>
        </a:p>
      </xdr:txBody>
    </xdr:sp>
    <xdr:clientData/>
  </xdr:twoCellAnchor>
  <xdr:twoCellAnchor editAs="twoCell">
    <xdr:from>
      <xdr:col>50</xdr:col>
      <xdr:colOff>63360</xdr:colOff>
      <xdr:row>98</xdr:row>
      <xdr:rowOff>56880</xdr:rowOff>
    </xdr:from>
    <xdr:to>
      <xdr:col>50</xdr:col>
      <xdr:colOff>164520</xdr:colOff>
      <xdr:row>98</xdr:row>
      <xdr:rowOff>158040</xdr:rowOff>
    </xdr:to>
    <xdr:sp>
      <xdr:nvSpPr>
        <xdr:cNvPr id="2492" name="楕円 490"/>
        <xdr:cNvSpPr/>
      </xdr:nvSpPr>
      <xdr:spPr>
        <a:xfrm>
          <a:off x="8635680" y="16287480"/>
          <a:ext cx="101160" cy="1011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oneCell">
    <xdr:from>
      <xdr:col>49</xdr:col>
      <xdr:colOff>41760</xdr:colOff>
      <xdr:row>98</xdr:row>
      <xdr:rowOff>169920</xdr:rowOff>
    </xdr:from>
    <xdr:to>
      <xdr:col>52</xdr:col>
      <xdr:colOff>52200</xdr:colOff>
      <xdr:row>100</xdr:row>
      <xdr:rowOff>45000</xdr:rowOff>
    </xdr:to>
    <xdr:sp>
      <xdr:nvSpPr>
        <xdr:cNvPr id="2493" name="テキスト ボックス 491"/>
        <xdr:cNvSpPr/>
      </xdr:nvSpPr>
      <xdr:spPr>
        <a:xfrm>
          <a:off x="8442720" y="16400520"/>
          <a:ext cx="524880" cy="21780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gn="ctr">
            <a:lnSpc>
              <a:spcPct val="100000"/>
            </a:lnSpc>
          </a:pPr>
          <a:r>
            <a:rPr b="1" lang="en-US" sz="1000" spc="-1" strike="noStrike">
              <a:solidFill>
                <a:srgbClr val="ff0000"/>
              </a:solidFill>
              <a:latin typeface="ＭＳ Ｐゴシック"/>
              <a:ea typeface="ＭＳ Ｐゴシック"/>
            </a:rPr>
            <a:t>29,967</a:t>
          </a:r>
          <a:endParaRPr b="0" lang="en-US" sz="1000" spc="-1" strike="noStrike">
            <a:latin typeface="Times New Roman"/>
          </a:endParaRPr>
        </a:p>
      </xdr:txBody>
    </xdr:sp>
    <xdr:clientData/>
  </xdr:twoCellAnchor>
  <xdr:twoCellAnchor editAs="twoCell">
    <xdr:from>
      <xdr:col>45</xdr:col>
      <xdr:colOff>127080</xdr:colOff>
      <xdr:row>98</xdr:row>
      <xdr:rowOff>2520</xdr:rowOff>
    </xdr:from>
    <xdr:to>
      <xdr:col>46</xdr:col>
      <xdr:colOff>37800</xdr:colOff>
      <xdr:row>98</xdr:row>
      <xdr:rowOff>103680</xdr:rowOff>
    </xdr:to>
    <xdr:sp>
      <xdr:nvSpPr>
        <xdr:cNvPr id="2494" name="楕円 492"/>
        <xdr:cNvSpPr/>
      </xdr:nvSpPr>
      <xdr:spPr>
        <a:xfrm>
          <a:off x="7842240" y="16233120"/>
          <a:ext cx="82080" cy="1011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oneCell">
    <xdr:from>
      <xdr:col>44</xdr:col>
      <xdr:colOff>105480</xdr:colOff>
      <xdr:row>98</xdr:row>
      <xdr:rowOff>115920</xdr:rowOff>
    </xdr:from>
    <xdr:to>
      <xdr:col>47</xdr:col>
      <xdr:colOff>116280</xdr:colOff>
      <xdr:row>99</xdr:row>
      <xdr:rowOff>162360</xdr:rowOff>
    </xdr:to>
    <xdr:sp>
      <xdr:nvSpPr>
        <xdr:cNvPr id="2495" name="テキスト ボックス 493"/>
        <xdr:cNvSpPr/>
      </xdr:nvSpPr>
      <xdr:spPr>
        <a:xfrm>
          <a:off x="7649280" y="16346520"/>
          <a:ext cx="524880" cy="21780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gn="ctr">
            <a:lnSpc>
              <a:spcPct val="100000"/>
            </a:lnSpc>
          </a:pPr>
          <a:r>
            <a:rPr b="1" lang="en-US" sz="1000" spc="-1" strike="noStrike">
              <a:solidFill>
                <a:srgbClr val="ff0000"/>
              </a:solidFill>
              <a:latin typeface="ＭＳ Ｐゴシック"/>
              <a:ea typeface="ＭＳ Ｐゴシック"/>
            </a:rPr>
            <a:t>33,289</a:t>
          </a:r>
          <a:endParaRPr b="0" lang="en-US" sz="1000" spc="-1" strike="noStrike">
            <a:latin typeface="Times New Roman"/>
          </a:endParaRPr>
        </a:p>
      </xdr:txBody>
    </xdr:sp>
    <xdr:clientData/>
  </xdr:twoCellAnchor>
  <xdr:twoCellAnchor editAs="twoCell">
    <xdr:from>
      <xdr:col>41</xdr:col>
      <xdr:colOff>0</xdr:colOff>
      <xdr:row>98</xdr:row>
      <xdr:rowOff>139680</xdr:rowOff>
    </xdr:from>
    <xdr:to>
      <xdr:col>41</xdr:col>
      <xdr:colOff>101160</xdr:colOff>
      <xdr:row>99</xdr:row>
      <xdr:rowOff>69480</xdr:rowOff>
    </xdr:to>
    <xdr:sp>
      <xdr:nvSpPr>
        <xdr:cNvPr id="2496" name="楕円 494"/>
        <xdr:cNvSpPr/>
      </xdr:nvSpPr>
      <xdr:spPr>
        <a:xfrm>
          <a:off x="7029360" y="16370280"/>
          <a:ext cx="101160" cy="1011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oneCell">
    <xdr:from>
      <xdr:col>39</xdr:col>
      <xdr:colOff>168840</xdr:colOff>
      <xdr:row>99</xdr:row>
      <xdr:rowOff>81360</xdr:rowOff>
    </xdr:from>
    <xdr:to>
      <xdr:col>43</xdr:col>
      <xdr:colOff>7920</xdr:colOff>
      <xdr:row>100</xdr:row>
      <xdr:rowOff>127800</xdr:rowOff>
    </xdr:to>
    <xdr:sp>
      <xdr:nvSpPr>
        <xdr:cNvPr id="2497" name="テキスト ボックス 495"/>
        <xdr:cNvSpPr/>
      </xdr:nvSpPr>
      <xdr:spPr>
        <a:xfrm>
          <a:off x="6855120" y="16483320"/>
          <a:ext cx="524880" cy="21780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gn="ctr">
            <a:lnSpc>
              <a:spcPct val="100000"/>
            </a:lnSpc>
          </a:pPr>
          <a:r>
            <a:rPr b="1" lang="en-US" sz="1000" spc="-1" strike="noStrike">
              <a:solidFill>
                <a:srgbClr val="ff0000"/>
              </a:solidFill>
              <a:latin typeface="ＭＳ Ｐゴシック"/>
              <a:ea typeface="ＭＳ Ｐゴシック"/>
            </a:rPr>
            <a:t>24,893</a:t>
          </a:r>
          <a:endParaRPr b="0" lang="en-US" sz="1000" spc="-1" strike="noStrike">
            <a:latin typeface="Times New Roman"/>
          </a:endParaRPr>
        </a:p>
      </xdr:txBody>
    </xdr:sp>
    <xdr:clientData/>
  </xdr:twoCellAnchor>
  <xdr:twoCellAnchor editAs="twoCell">
    <xdr:from>
      <xdr:col>36</xdr:col>
      <xdr:colOff>63360</xdr:colOff>
      <xdr:row>98</xdr:row>
      <xdr:rowOff>42840</xdr:rowOff>
    </xdr:from>
    <xdr:to>
      <xdr:col>36</xdr:col>
      <xdr:colOff>164520</xdr:colOff>
      <xdr:row>98</xdr:row>
      <xdr:rowOff>144000</xdr:rowOff>
    </xdr:to>
    <xdr:sp>
      <xdr:nvSpPr>
        <xdr:cNvPr id="2498" name="楕円 496"/>
        <xdr:cNvSpPr/>
      </xdr:nvSpPr>
      <xdr:spPr>
        <a:xfrm>
          <a:off x="6235560" y="16273440"/>
          <a:ext cx="101160" cy="1011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oneCell">
    <xdr:from>
      <xdr:col>35</xdr:col>
      <xdr:colOff>41760</xdr:colOff>
      <xdr:row>98</xdr:row>
      <xdr:rowOff>156240</xdr:rowOff>
    </xdr:from>
    <xdr:to>
      <xdr:col>38</xdr:col>
      <xdr:colOff>52200</xdr:colOff>
      <xdr:row>100</xdr:row>
      <xdr:rowOff>31320</xdr:rowOff>
    </xdr:to>
    <xdr:sp>
      <xdr:nvSpPr>
        <xdr:cNvPr id="2499" name="テキスト ボックス 497"/>
        <xdr:cNvSpPr/>
      </xdr:nvSpPr>
      <xdr:spPr>
        <a:xfrm>
          <a:off x="6042240" y="16386840"/>
          <a:ext cx="524880" cy="21780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gn="ctr">
            <a:lnSpc>
              <a:spcPct val="100000"/>
            </a:lnSpc>
          </a:pPr>
          <a:r>
            <a:rPr b="1" lang="en-US" sz="1000" spc="-1" strike="noStrike">
              <a:solidFill>
                <a:srgbClr val="ff0000"/>
              </a:solidFill>
              <a:latin typeface="ＭＳ Ｐゴシック"/>
              <a:ea typeface="ＭＳ Ｐゴシック"/>
            </a:rPr>
            <a:t>30,815</a:t>
          </a:r>
          <a:endParaRPr b="0" lang="en-US" sz="1000" spc="-1" strike="noStrike">
            <a:latin typeface="Times New Roman"/>
          </a:endParaRPr>
        </a:p>
      </xdr:txBody>
    </xdr:sp>
    <xdr:clientData/>
  </xdr:twoCellAnchor>
  <xdr:twoCellAnchor editAs="twoCell">
    <xdr:from>
      <xdr:col>65</xdr:col>
      <xdr:colOff>63360</xdr:colOff>
      <xdr:row>23</xdr:row>
      <xdr:rowOff>57240</xdr:rowOff>
    </xdr:from>
    <xdr:to>
      <xdr:col>90</xdr:col>
      <xdr:colOff>6120</xdr:colOff>
      <xdr:row>25</xdr:row>
      <xdr:rowOff>31320</xdr:rowOff>
    </xdr:to>
    <xdr:sp>
      <xdr:nvSpPr>
        <xdr:cNvPr id="2500" name="正方形/長方形 498"/>
        <xdr:cNvSpPr/>
      </xdr:nvSpPr>
      <xdr:spPr>
        <a:xfrm>
          <a:off x="11207520" y="3860640"/>
          <a:ext cx="4228920" cy="304200"/>
        </a:xfrm>
        <a:prstGeom prst="rect">
          <a:avLst/>
        </a:prstGeom>
        <a:solidFill>
          <a:schemeClr val="bg1"/>
        </a:solidFill>
        <a:ln w="19050">
          <a:solidFill>
            <a:srgbClr val="000000"/>
          </a:solidFill>
        </a:ln>
      </xdr:spPr>
      <xdr:style>
        <a:lnRef idx="2">
          <a:schemeClr val="accent1">
            <a:shade val="50000"/>
          </a:schemeClr>
        </a:lnRef>
        <a:fillRef idx="1">
          <a:schemeClr val="accent1"/>
        </a:fillRef>
        <a:effectRef idx="0">
          <a:schemeClr val="accent1"/>
        </a:effectRef>
        <a:fontRef idx="minor"/>
      </xdr:style>
      <xdr:txBody>
        <a:bodyPr horzOverflow="clip" vertOverflow="clip" lIns="90000" rIns="90000" tIns="45000" bIns="45000" anchor="ctr">
          <a:noAutofit/>
        </a:bodyPr>
        <a:p>
          <a:pPr algn="ctr">
            <a:lnSpc>
              <a:spcPct val="100000"/>
            </a:lnSpc>
          </a:pPr>
          <a:r>
            <a:rPr b="1" lang="ja-JP" sz="1600" spc="-1" strike="noStrike">
              <a:solidFill>
                <a:srgbClr val="000000"/>
              </a:solidFill>
              <a:latin typeface="ＭＳ Ｐゴシック"/>
              <a:ea typeface="ＭＳ Ｐゴシック"/>
            </a:rPr>
            <a:t>消防費</a:t>
          </a:r>
          <a:endParaRPr b="0" lang="en-US" sz="1600" spc="-1" strike="noStrike">
            <a:latin typeface="Times New Roman"/>
          </a:endParaRPr>
        </a:p>
      </xdr:txBody>
    </xdr:sp>
    <xdr:clientData/>
  </xdr:twoCellAnchor>
  <xdr:twoCellAnchor editAs="twoCell">
    <xdr:from>
      <xdr:col>66</xdr:col>
      <xdr:colOff>0</xdr:colOff>
      <xdr:row>25</xdr:row>
      <xdr:rowOff>57240</xdr:rowOff>
    </xdr:from>
    <xdr:to>
      <xdr:col>73</xdr:col>
      <xdr:colOff>171000</xdr:colOff>
      <xdr:row>26</xdr:row>
      <xdr:rowOff>139320</xdr:rowOff>
    </xdr:to>
    <xdr:sp>
      <xdr:nvSpPr>
        <xdr:cNvPr id="2501" name="正方形/長方形 499"/>
        <xdr:cNvSpPr/>
      </xdr:nvSpPr>
      <xdr:spPr>
        <a:xfrm>
          <a:off x="11315520" y="4190760"/>
          <a:ext cx="1371240" cy="247320"/>
        </a:xfrm>
        <a:prstGeom prst="rect">
          <a:avLst/>
        </a:prstGeom>
        <a:noFill/>
        <a:ln w="19050">
          <a:noFill/>
        </a:ln>
      </xdr:spPr>
      <xdr:style>
        <a:lnRef idx="2">
          <a:schemeClr val="accent1">
            <a:shade val="50000"/>
          </a:schemeClr>
        </a:lnRef>
        <a:fillRef idx="1">
          <a:schemeClr val="accent1"/>
        </a:fillRef>
        <a:effectRef idx="0">
          <a:schemeClr val="accent1"/>
        </a:effectRef>
        <a:fontRef idx="minor"/>
      </xdr:style>
      <xdr:txBody>
        <a:bodyPr horzOverflow="clip" vertOverflow="clip" lIns="90000" rIns="90000" tIns="45000" bIns="45000" anchor="ctr">
          <a:noAutofit/>
        </a:bodyPr>
        <a:p>
          <a:pPr algn="r">
            <a:lnSpc>
              <a:spcPct val="100000"/>
            </a:lnSpc>
          </a:pPr>
          <a:r>
            <a:rPr b="1" i="1" lang="ja-JP" sz="1200" spc="-1" strike="noStrike">
              <a:solidFill>
                <a:srgbClr val="4080ff"/>
              </a:solidFill>
              <a:latin typeface="ＭＳ Ｐゴシック"/>
              <a:ea typeface="ＭＳ Ｐゴシック"/>
            </a:rPr>
            <a:t>類似団体内順位</a:t>
          </a:r>
          <a:endParaRPr b="0" lang="en-US" sz="1200" spc="-1" strike="noStrike">
            <a:latin typeface="Times New Roman"/>
          </a:endParaRPr>
        </a:p>
      </xdr:txBody>
    </xdr:sp>
    <xdr:clientData/>
  </xdr:twoCellAnchor>
  <xdr:twoCellAnchor editAs="twoCell">
    <xdr:from>
      <xdr:col>66</xdr:col>
      <xdr:colOff>0</xdr:colOff>
      <xdr:row>26</xdr:row>
      <xdr:rowOff>88920</xdr:rowOff>
    </xdr:from>
    <xdr:to>
      <xdr:col>73</xdr:col>
      <xdr:colOff>171000</xdr:colOff>
      <xdr:row>27</xdr:row>
      <xdr:rowOff>164520</xdr:rowOff>
    </xdr:to>
    <xdr:sp>
      <xdr:nvSpPr>
        <xdr:cNvPr id="2502" name="正方形/長方形 500"/>
        <xdr:cNvSpPr/>
      </xdr:nvSpPr>
      <xdr:spPr>
        <a:xfrm>
          <a:off x="11315520" y="4387680"/>
          <a:ext cx="1371240" cy="240840"/>
        </a:xfrm>
        <a:prstGeom prst="rect">
          <a:avLst/>
        </a:prstGeom>
        <a:noFill/>
        <a:ln w="19050">
          <a:noFill/>
        </a:ln>
      </xdr:spPr>
      <xdr:style>
        <a:lnRef idx="2">
          <a:schemeClr val="accent1">
            <a:shade val="50000"/>
          </a:schemeClr>
        </a:lnRef>
        <a:fillRef idx="1">
          <a:schemeClr val="accent1"/>
        </a:fillRef>
        <a:effectRef idx="0">
          <a:schemeClr val="accent1"/>
        </a:effectRef>
        <a:fontRef idx="minor"/>
      </xdr:style>
      <xdr:txBody>
        <a:bodyPr horzOverflow="clip" vertOverflow="clip" lIns="90000" rIns="90000" tIns="45000" bIns="45000" anchor="ctr">
          <a:noAutofit/>
        </a:bodyPr>
        <a:p>
          <a:pPr algn="r">
            <a:lnSpc>
              <a:spcPct val="100000"/>
            </a:lnSpc>
          </a:pPr>
          <a:r>
            <a:rPr b="1" i="1" lang="en-US" sz="1200" spc="-1" strike="noStrike">
              <a:solidFill>
                <a:srgbClr val="4080ff"/>
              </a:solidFill>
              <a:latin typeface="ＭＳ Ｐゴシック"/>
              <a:ea typeface="ＭＳ Ｐゴシック"/>
            </a:rPr>
            <a:t>16/29</a:t>
          </a:r>
          <a:endParaRPr b="0" lang="en-US" sz="1200" spc="-1" strike="noStrike">
            <a:latin typeface="Times New Roman"/>
          </a:endParaRPr>
        </a:p>
      </xdr:txBody>
    </xdr:sp>
    <xdr:clientData/>
  </xdr:twoCellAnchor>
  <xdr:twoCellAnchor editAs="twoCell">
    <xdr:from>
      <xdr:col>71</xdr:col>
      <xdr:colOff>63360</xdr:colOff>
      <xdr:row>25</xdr:row>
      <xdr:rowOff>57240</xdr:rowOff>
    </xdr:from>
    <xdr:to>
      <xdr:col>79</xdr:col>
      <xdr:colOff>63000</xdr:colOff>
      <xdr:row>26</xdr:row>
      <xdr:rowOff>139320</xdr:rowOff>
    </xdr:to>
    <xdr:sp>
      <xdr:nvSpPr>
        <xdr:cNvPr id="2503" name="正方形/長方形 501"/>
        <xdr:cNvSpPr/>
      </xdr:nvSpPr>
      <xdr:spPr>
        <a:xfrm>
          <a:off x="12236040" y="4190760"/>
          <a:ext cx="1371240" cy="247320"/>
        </a:xfrm>
        <a:prstGeom prst="rect">
          <a:avLst/>
        </a:prstGeom>
        <a:noFill/>
        <a:ln w="19050">
          <a:noFill/>
        </a:ln>
      </xdr:spPr>
      <xdr:style>
        <a:lnRef idx="2">
          <a:schemeClr val="accent1">
            <a:shade val="50000"/>
          </a:schemeClr>
        </a:lnRef>
        <a:fillRef idx="1">
          <a:schemeClr val="accent1"/>
        </a:fillRef>
        <a:effectRef idx="0">
          <a:schemeClr val="accent1"/>
        </a:effectRef>
        <a:fontRef idx="minor"/>
      </xdr:style>
      <xdr:txBody>
        <a:bodyPr horzOverflow="clip" vertOverflow="clip" lIns="90000" rIns="90000" tIns="45000" bIns="45000" anchor="ctr">
          <a:noAutofit/>
        </a:bodyPr>
        <a:p>
          <a:pPr algn="r">
            <a:lnSpc>
              <a:spcPct val="100000"/>
            </a:lnSpc>
          </a:pPr>
          <a:r>
            <a:rPr b="1" i="1" lang="ja-JP" sz="1200" spc="-1" strike="noStrike">
              <a:solidFill>
                <a:srgbClr val="4080ff"/>
              </a:solidFill>
              <a:latin typeface="ＭＳ Ｐゴシック"/>
              <a:ea typeface="ＭＳ Ｐゴシック"/>
            </a:rPr>
            <a:t>全国平均</a:t>
          </a:r>
          <a:endParaRPr b="0" lang="en-US" sz="1200" spc="-1" strike="noStrike">
            <a:latin typeface="Times New Roman"/>
          </a:endParaRPr>
        </a:p>
      </xdr:txBody>
    </xdr:sp>
    <xdr:clientData/>
  </xdr:twoCellAnchor>
  <xdr:twoCellAnchor editAs="twoCell">
    <xdr:from>
      <xdr:col>71</xdr:col>
      <xdr:colOff>63360</xdr:colOff>
      <xdr:row>26</xdr:row>
      <xdr:rowOff>88920</xdr:rowOff>
    </xdr:from>
    <xdr:to>
      <xdr:col>79</xdr:col>
      <xdr:colOff>63000</xdr:colOff>
      <xdr:row>27</xdr:row>
      <xdr:rowOff>164520</xdr:rowOff>
    </xdr:to>
    <xdr:sp>
      <xdr:nvSpPr>
        <xdr:cNvPr id="2504" name="正方形/長方形 502"/>
        <xdr:cNvSpPr/>
      </xdr:nvSpPr>
      <xdr:spPr>
        <a:xfrm>
          <a:off x="12236040" y="4387680"/>
          <a:ext cx="1371240" cy="240840"/>
        </a:xfrm>
        <a:prstGeom prst="rect">
          <a:avLst/>
        </a:prstGeom>
        <a:noFill/>
        <a:ln w="19050">
          <a:noFill/>
        </a:ln>
      </xdr:spPr>
      <xdr:style>
        <a:lnRef idx="2">
          <a:schemeClr val="accent1">
            <a:shade val="50000"/>
          </a:schemeClr>
        </a:lnRef>
        <a:fillRef idx="1">
          <a:schemeClr val="accent1"/>
        </a:fillRef>
        <a:effectRef idx="0">
          <a:schemeClr val="accent1"/>
        </a:effectRef>
        <a:fontRef idx="minor"/>
      </xdr:style>
      <xdr:txBody>
        <a:bodyPr horzOverflow="clip" vertOverflow="clip" lIns="90000" rIns="90000" tIns="45000" bIns="45000" anchor="ctr">
          <a:noAutofit/>
        </a:bodyPr>
        <a:p>
          <a:pPr algn="r">
            <a:lnSpc>
              <a:spcPct val="100000"/>
            </a:lnSpc>
          </a:pPr>
          <a:r>
            <a:rPr b="1" i="1" lang="en-US" sz="1200" spc="-1" strike="noStrike">
              <a:solidFill>
                <a:srgbClr val="4080ff"/>
              </a:solidFill>
              <a:latin typeface="ＭＳ Ｐゴシック"/>
              <a:ea typeface="ＭＳ Ｐゴシック"/>
            </a:rPr>
            <a:t>16,920</a:t>
          </a:r>
          <a:endParaRPr b="0" lang="en-US" sz="1200" spc="-1" strike="noStrike">
            <a:latin typeface="Times New Roman"/>
          </a:endParaRPr>
        </a:p>
      </xdr:txBody>
    </xdr:sp>
    <xdr:clientData/>
  </xdr:twoCellAnchor>
  <xdr:twoCellAnchor editAs="twoCell">
    <xdr:from>
      <xdr:col>77</xdr:col>
      <xdr:colOff>63360</xdr:colOff>
      <xdr:row>25</xdr:row>
      <xdr:rowOff>57240</xdr:rowOff>
    </xdr:from>
    <xdr:to>
      <xdr:col>85</xdr:col>
      <xdr:colOff>63000</xdr:colOff>
      <xdr:row>26</xdr:row>
      <xdr:rowOff>139320</xdr:rowOff>
    </xdr:to>
    <xdr:sp>
      <xdr:nvSpPr>
        <xdr:cNvPr id="2505" name="正方形/長方形 503"/>
        <xdr:cNvSpPr/>
      </xdr:nvSpPr>
      <xdr:spPr>
        <a:xfrm>
          <a:off x="13264920" y="4190760"/>
          <a:ext cx="1371240" cy="247320"/>
        </a:xfrm>
        <a:prstGeom prst="rect">
          <a:avLst/>
        </a:prstGeom>
        <a:noFill/>
        <a:ln w="19050">
          <a:noFill/>
        </a:ln>
      </xdr:spPr>
      <xdr:style>
        <a:lnRef idx="2">
          <a:schemeClr val="accent1">
            <a:shade val="50000"/>
          </a:schemeClr>
        </a:lnRef>
        <a:fillRef idx="1">
          <a:schemeClr val="accent1"/>
        </a:fillRef>
        <a:effectRef idx="0">
          <a:schemeClr val="accent1"/>
        </a:effectRef>
        <a:fontRef idx="minor"/>
      </xdr:style>
      <xdr:txBody>
        <a:bodyPr horzOverflow="clip" vertOverflow="clip" lIns="90000" rIns="90000" tIns="45000" bIns="45000" anchor="ctr">
          <a:noAutofit/>
        </a:bodyPr>
        <a:p>
          <a:pPr algn="r">
            <a:lnSpc>
              <a:spcPct val="100000"/>
            </a:lnSpc>
          </a:pPr>
          <a:r>
            <a:rPr b="1" i="1" lang="ja-JP" sz="1200" spc="-1" strike="noStrike">
              <a:solidFill>
                <a:srgbClr val="4080ff"/>
              </a:solidFill>
              <a:latin typeface="ＭＳ Ｐゴシック"/>
              <a:ea typeface="ＭＳ Ｐゴシック"/>
            </a:rPr>
            <a:t>静岡県平均</a:t>
          </a:r>
          <a:endParaRPr b="0" lang="en-US" sz="1200" spc="-1" strike="noStrike">
            <a:latin typeface="Times New Roman"/>
          </a:endParaRPr>
        </a:p>
      </xdr:txBody>
    </xdr:sp>
    <xdr:clientData/>
  </xdr:twoCellAnchor>
  <xdr:twoCellAnchor editAs="twoCell">
    <xdr:from>
      <xdr:col>77</xdr:col>
      <xdr:colOff>63360</xdr:colOff>
      <xdr:row>26</xdr:row>
      <xdr:rowOff>88920</xdr:rowOff>
    </xdr:from>
    <xdr:to>
      <xdr:col>85</xdr:col>
      <xdr:colOff>63000</xdr:colOff>
      <xdr:row>27</xdr:row>
      <xdr:rowOff>164520</xdr:rowOff>
    </xdr:to>
    <xdr:sp>
      <xdr:nvSpPr>
        <xdr:cNvPr id="2506" name="正方形/長方形 504"/>
        <xdr:cNvSpPr/>
      </xdr:nvSpPr>
      <xdr:spPr>
        <a:xfrm>
          <a:off x="13264920" y="4387680"/>
          <a:ext cx="1371240" cy="240840"/>
        </a:xfrm>
        <a:prstGeom prst="rect">
          <a:avLst/>
        </a:prstGeom>
        <a:noFill/>
        <a:ln w="19050">
          <a:noFill/>
        </a:ln>
      </xdr:spPr>
      <xdr:style>
        <a:lnRef idx="2">
          <a:schemeClr val="accent1">
            <a:shade val="50000"/>
          </a:schemeClr>
        </a:lnRef>
        <a:fillRef idx="1">
          <a:schemeClr val="accent1"/>
        </a:fillRef>
        <a:effectRef idx="0">
          <a:schemeClr val="accent1"/>
        </a:effectRef>
        <a:fontRef idx="minor"/>
      </xdr:style>
      <xdr:txBody>
        <a:bodyPr horzOverflow="clip" vertOverflow="clip" lIns="90000" rIns="90000" tIns="45000" bIns="45000" anchor="ctr">
          <a:noAutofit/>
        </a:bodyPr>
        <a:p>
          <a:pPr algn="r">
            <a:lnSpc>
              <a:spcPct val="100000"/>
            </a:lnSpc>
          </a:pPr>
          <a:r>
            <a:rPr b="1" i="1" lang="en-US" sz="1200" spc="-1" strike="noStrike">
              <a:solidFill>
                <a:srgbClr val="4080ff"/>
              </a:solidFill>
              <a:latin typeface="ＭＳ Ｐゴシック"/>
              <a:ea typeface="ＭＳ Ｐゴシック"/>
            </a:rPr>
            <a:t>20,799</a:t>
          </a:r>
          <a:endParaRPr b="0" lang="en-US" sz="1200" spc="-1" strike="noStrike">
            <a:latin typeface="Times New Roman"/>
          </a:endParaRPr>
        </a:p>
      </xdr:txBody>
    </xdr:sp>
    <xdr:clientData/>
  </xdr:twoCellAnchor>
  <xdr:twoCellAnchor editAs="twoCell">
    <xdr:from>
      <xdr:col>65</xdr:col>
      <xdr:colOff>63360</xdr:colOff>
      <xdr:row>28</xdr:row>
      <xdr:rowOff>25560</xdr:rowOff>
    </xdr:from>
    <xdr:to>
      <xdr:col>90</xdr:col>
      <xdr:colOff>6120</xdr:colOff>
      <xdr:row>41</xdr:row>
      <xdr:rowOff>82440</xdr:rowOff>
    </xdr:to>
    <xdr:sp>
      <xdr:nvSpPr>
        <xdr:cNvPr id="2507" name="正方形/長方形 505"/>
        <xdr:cNvSpPr/>
      </xdr:nvSpPr>
      <xdr:spPr>
        <a:xfrm>
          <a:off x="11207520" y="4654440"/>
          <a:ext cx="4228920" cy="2203200"/>
        </a:xfrm>
        <a:prstGeom prst="rect">
          <a:avLst/>
        </a:prstGeom>
        <a:solidFill>
          <a:srgbClr val="e6ffd5"/>
        </a:solidFill>
        <a:ln w="19050">
          <a:noFill/>
        </a:ln>
      </xdr:spPr>
      <xdr:style>
        <a:lnRef idx="2">
          <a:schemeClr val="accent1">
            <a:shade val="50000"/>
          </a:schemeClr>
        </a:lnRef>
        <a:fillRef idx="1">
          <a:schemeClr val="accent1"/>
        </a:fillRef>
        <a:effectRef idx="0">
          <a:schemeClr val="accent1"/>
        </a:effectRef>
        <a:fontRef idx="minor"/>
      </xdr:style>
    </xdr:sp>
    <xdr:clientData/>
  </xdr:twoCellAnchor>
  <xdr:twoCellAnchor editAs="oneCell">
    <xdr:from>
      <xdr:col>65</xdr:col>
      <xdr:colOff>28080</xdr:colOff>
      <xdr:row>27</xdr:row>
      <xdr:rowOff>6480</xdr:rowOff>
    </xdr:from>
    <xdr:to>
      <xdr:col>67</xdr:col>
      <xdr:colOff>29880</xdr:colOff>
      <xdr:row>28</xdr:row>
      <xdr:rowOff>33480</xdr:rowOff>
    </xdr:to>
    <xdr:sp>
      <xdr:nvSpPr>
        <xdr:cNvPr id="2508" name="テキスト ボックス 506"/>
        <xdr:cNvSpPr/>
      </xdr:nvSpPr>
      <xdr:spPr>
        <a:xfrm>
          <a:off x="11172240" y="4470480"/>
          <a:ext cx="344520" cy="191880"/>
        </a:xfrm>
        <a:prstGeom prst="rect">
          <a:avLst/>
        </a:prstGeom>
        <a:noFill/>
        <a:ln w="0">
          <a:noFill/>
        </a:ln>
      </xdr:spPr>
      <xdr:style>
        <a:lnRef idx="0"/>
        <a:fillRef idx="0"/>
        <a:effectRef idx="0"/>
        <a:fontRef idx="minor"/>
      </xdr:style>
      <xdr:txBody>
        <a:bodyPr wrap="none" horzOverflow="clip" vertOverflow="clip" lIns="90000" rIns="90000" tIns="45000" bIns="45000">
          <a:spAutoFit/>
        </a:bodyPr>
        <a:p>
          <a:pPr>
            <a:lnSpc>
              <a:spcPct val="100000"/>
            </a:lnSpc>
          </a:pPr>
          <a:r>
            <a:rPr b="0" lang="en-US" sz="800" spc="-1" strike="noStrike">
              <a:solidFill>
                <a:srgbClr val="000000"/>
              </a:solidFill>
              <a:latin typeface="ＭＳ Ｐゴシック"/>
              <a:ea typeface="ＭＳ Ｐゴシック"/>
            </a:rPr>
            <a:t>(</a:t>
          </a:r>
          <a:r>
            <a:rPr b="0" lang="ja-JP" sz="800" spc="-1" strike="noStrike">
              <a:solidFill>
                <a:srgbClr val="000000"/>
              </a:solidFill>
              <a:latin typeface="ＭＳ Ｐゴシック"/>
              <a:ea typeface="ＭＳ Ｐゴシック"/>
            </a:rPr>
            <a:t>円</a:t>
          </a:r>
          <a:r>
            <a:rPr b="0" lang="en-US" sz="800" spc="-1" strike="noStrike">
              <a:solidFill>
                <a:srgbClr val="000000"/>
              </a:solidFill>
              <a:latin typeface="ＭＳ Ｐゴシック"/>
              <a:ea typeface="ＭＳ Ｐゴシック"/>
            </a:rPr>
            <a:t>)</a:t>
          </a:r>
          <a:endParaRPr b="0" lang="en-US" sz="800" spc="-1" strike="noStrike">
            <a:latin typeface="Times New Roman"/>
          </a:endParaRPr>
        </a:p>
      </xdr:txBody>
    </xdr:sp>
    <xdr:clientData/>
  </xdr:twoCellAnchor>
  <xdr:twoCellAnchor editAs="twoCell">
    <xdr:from>
      <xdr:col>65</xdr:col>
      <xdr:colOff>63360</xdr:colOff>
      <xdr:row>41</xdr:row>
      <xdr:rowOff>82440</xdr:rowOff>
    </xdr:from>
    <xdr:to>
      <xdr:col>90</xdr:col>
      <xdr:colOff>6120</xdr:colOff>
      <xdr:row>41</xdr:row>
      <xdr:rowOff>82440</xdr:rowOff>
    </xdr:to>
    <xdr:sp>
      <xdr:nvSpPr>
        <xdr:cNvPr id="2509" name="直線コネクタ 507"/>
        <xdr:cNvSpPr/>
      </xdr:nvSpPr>
      <xdr:spPr>
        <a:xfrm>
          <a:off x="11207520" y="6857640"/>
          <a:ext cx="4228920" cy="0"/>
        </a:xfrm>
        <a:prstGeom prst="line">
          <a:avLst/>
        </a:prstGeom>
        <a:ln>
          <a:solidFill>
            <a:srgbClr val="c0c0c0"/>
          </a:solidFill>
        </a:ln>
      </xdr:spPr>
      <xdr:style>
        <a:lnRef idx="1">
          <a:schemeClr val="accent1"/>
        </a:lnRef>
        <a:fillRef idx="0">
          <a:schemeClr val="accent1"/>
        </a:fillRef>
        <a:effectRef idx="0">
          <a:schemeClr val="accent1"/>
        </a:effectRef>
        <a:fontRef idx="minor"/>
      </xdr:style>
    </xdr:sp>
    <xdr:clientData/>
  </xdr:twoCellAnchor>
  <xdr:twoCellAnchor editAs="oneCell">
    <xdr:from>
      <xdr:col>64</xdr:col>
      <xdr:colOff>6840</xdr:colOff>
      <xdr:row>40</xdr:row>
      <xdr:rowOff>132120</xdr:rowOff>
    </xdr:from>
    <xdr:to>
      <xdr:col>65</xdr:col>
      <xdr:colOff>80280</xdr:colOff>
      <xdr:row>42</xdr:row>
      <xdr:rowOff>19800</xdr:rowOff>
    </xdr:to>
    <xdr:sp>
      <xdr:nvSpPr>
        <xdr:cNvPr id="2510" name="テキスト ボックス 508"/>
        <xdr:cNvSpPr/>
      </xdr:nvSpPr>
      <xdr:spPr>
        <a:xfrm>
          <a:off x="10979640" y="6742440"/>
          <a:ext cx="244800" cy="21780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gn="r">
            <a:lnSpc>
              <a:spcPct val="100000"/>
            </a:lnSpc>
          </a:pPr>
          <a:r>
            <a:rPr b="0" lang="en-US" sz="1000" spc="-1" strike="noStrike">
              <a:solidFill>
                <a:srgbClr val="000000"/>
              </a:solidFill>
              <a:latin typeface="ＭＳ Ｐゴシック"/>
              <a:ea typeface="ＭＳ Ｐゴシック"/>
            </a:rPr>
            <a:t>0</a:t>
          </a:r>
          <a:endParaRPr b="0" lang="en-US" sz="1000" spc="-1" strike="noStrike">
            <a:latin typeface="Times New Roman"/>
          </a:endParaRPr>
        </a:p>
      </xdr:txBody>
    </xdr:sp>
    <xdr:clientData/>
  </xdr:twoCellAnchor>
  <xdr:twoCellAnchor editAs="twoCell">
    <xdr:from>
      <xdr:col>65</xdr:col>
      <xdr:colOff>63360</xdr:colOff>
      <xdr:row>38</xdr:row>
      <xdr:rowOff>139680</xdr:rowOff>
    </xdr:from>
    <xdr:to>
      <xdr:col>90</xdr:col>
      <xdr:colOff>6120</xdr:colOff>
      <xdr:row>38</xdr:row>
      <xdr:rowOff>139680</xdr:rowOff>
    </xdr:to>
    <xdr:sp>
      <xdr:nvSpPr>
        <xdr:cNvPr id="2511" name="直線コネクタ 509"/>
        <xdr:cNvSpPr/>
      </xdr:nvSpPr>
      <xdr:spPr>
        <a:xfrm>
          <a:off x="11207520" y="6419520"/>
          <a:ext cx="4228920" cy="0"/>
        </a:xfrm>
        <a:prstGeom prst="line">
          <a:avLst/>
        </a:prstGeom>
        <a:ln>
          <a:solidFill>
            <a:srgbClr val="c0c0c0"/>
          </a:solidFill>
        </a:ln>
      </xdr:spPr>
      <xdr:style>
        <a:lnRef idx="1">
          <a:schemeClr val="accent1"/>
        </a:lnRef>
        <a:fillRef idx="0">
          <a:schemeClr val="accent1"/>
        </a:fillRef>
        <a:effectRef idx="0">
          <a:schemeClr val="accent1"/>
        </a:effectRef>
        <a:fontRef idx="minor"/>
      </xdr:style>
    </xdr:sp>
    <xdr:clientData/>
  </xdr:twoCellAnchor>
  <xdr:twoCellAnchor editAs="oneCell">
    <xdr:from>
      <xdr:col>62</xdr:col>
      <xdr:colOff>106560</xdr:colOff>
      <xdr:row>38</xdr:row>
      <xdr:rowOff>24480</xdr:rowOff>
    </xdr:from>
    <xdr:to>
      <xdr:col>65</xdr:col>
      <xdr:colOff>117000</xdr:colOff>
      <xdr:row>39</xdr:row>
      <xdr:rowOff>77040</xdr:rowOff>
    </xdr:to>
    <xdr:sp>
      <xdr:nvSpPr>
        <xdr:cNvPr id="2512" name="テキスト ボックス 510"/>
        <xdr:cNvSpPr/>
      </xdr:nvSpPr>
      <xdr:spPr>
        <a:xfrm>
          <a:off x="10736280" y="6304320"/>
          <a:ext cx="524880" cy="21780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gn="r">
            <a:lnSpc>
              <a:spcPct val="100000"/>
            </a:lnSpc>
          </a:pPr>
          <a:r>
            <a:rPr b="0" lang="en-US" sz="1000" spc="-1" strike="noStrike">
              <a:solidFill>
                <a:srgbClr val="000000"/>
              </a:solidFill>
              <a:latin typeface="ＭＳ Ｐゴシック"/>
              <a:ea typeface="ＭＳ Ｐゴシック"/>
            </a:rPr>
            <a:t>10,000</a:t>
          </a:r>
          <a:endParaRPr b="0" lang="en-US" sz="1000" spc="-1" strike="noStrike">
            <a:latin typeface="Times New Roman"/>
          </a:endParaRPr>
        </a:p>
      </xdr:txBody>
    </xdr:sp>
    <xdr:clientData/>
  </xdr:twoCellAnchor>
  <xdr:twoCellAnchor editAs="twoCell">
    <xdr:from>
      <xdr:col>65</xdr:col>
      <xdr:colOff>63360</xdr:colOff>
      <xdr:row>36</xdr:row>
      <xdr:rowOff>25200</xdr:rowOff>
    </xdr:from>
    <xdr:to>
      <xdr:col>90</xdr:col>
      <xdr:colOff>6120</xdr:colOff>
      <xdr:row>36</xdr:row>
      <xdr:rowOff>25200</xdr:rowOff>
    </xdr:to>
    <xdr:sp>
      <xdr:nvSpPr>
        <xdr:cNvPr id="2513" name="直線コネクタ 511"/>
        <xdr:cNvSpPr/>
      </xdr:nvSpPr>
      <xdr:spPr>
        <a:xfrm>
          <a:off x="11207520" y="5974920"/>
          <a:ext cx="4228920" cy="0"/>
        </a:xfrm>
        <a:prstGeom prst="line">
          <a:avLst/>
        </a:prstGeom>
        <a:ln>
          <a:solidFill>
            <a:srgbClr val="c0c0c0"/>
          </a:solidFill>
        </a:ln>
      </xdr:spPr>
      <xdr:style>
        <a:lnRef idx="1">
          <a:schemeClr val="accent1"/>
        </a:lnRef>
        <a:fillRef idx="0">
          <a:schemeClr val="accent1"/>
        </a:fillRef>
        <a:effectRef idx="0">
          <a:schemeClr val="accent1"/>
        </a:effectRef>
        <a:fontRef idx="minor"/>
      </xdr:style>
    </xdr:sp>
    <xdr:clientData/>
  </xdr:twoCellAnchor>
  <xdr:twoCellAnchor editAs="oneCell">
    <xdr:from>
      <xdr:col>62</xdr:col>
      <xdr:colOff>106560</xdr:colOff>
      <xdr:row>35</xdr:row>
      <xdr:rowOff>75240</xdr:rowOff>
    </xdr:from>
    <xdr:to>
      <xdr:col>65</xdr:col>
      <xdr:colOff>117000</xdr:colOff>
      <xdr:row>36</xdr:row>
      <xdr:rowOff>128160</xdr:rowOff>
    </xdr:to>
    <xdr:sp>
      <xdr:nvSpPr>
        <xdr:cNvPr id="2514" name="テキスト ボックス 512"/>
        <xdr:cNvSpPr/>
      </xdr:nvSpPr>
      <xdr:spPr>
        <a:xfrm>
          <a:off x="10736280" y="5860080"/>
          <a:ext cx="524880" cy="21780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gn="r">
            <a:lnSpc>
              <a:spcPct val="100000"/>
            </a:lnSpc>
          </a:pPr>
          <a:r>
            <a:rPr b="0" lang="en-US" sz="1000" spc="-1" strike="noStrike">
              <a:solidFill>
                <a:srgbClr val="000000"/>
              </a:solidFill>
              <a:latin typeface="ＭＳ Ｐゴシック"/>
              <a:ea typeface="ＭＳ Ｐゴシック"/>
            </a:rPr>
            <a:t>20,000</a:t>
          </a:r>
          <a:endParaRPr b="0" lang="en-US" sz="1000" spc="-1" strike="noStrike">
            <a:latin typeface="Times New Roman"/>
          </a:endParaRPr>
        </a:p>
      </xdr:txBody>
    </xdr:sp>
    <xdr:clientData/>
  </xdr:twoCellAnchor>
  <xdr:twoCellAnchor editAs="twoCell">
    <xdr:from>
      <xdr:col>65</xdr:col>
      <xdr:colOff>63360</xdr:colOff>
      <xdr:row>33</xdr:row>
      <xdr:rowOff>82440</xdr:rowOff>
    </xdr:from>
    <xdr:to>
      <xdr:col>90</xdr:col>
      <xdr:colOff>6120</xdr:colOff>
      <xdr:row>33</xdr:row>
      <xdr:rowOff>82440</xdr:rowOff>
    </xdr:to>
    <xdr:sp>
      <xdr:nvSpPr>
        <xdr:cNvPr id="2515" name="直線コネクタ 513"/>
        <xdr:cNvSpPr/>
      </xdr:nvSpPr>
      <xdr:spPr>
        <a:xfrm>
          <a:off x="11207520" y="5536800"/>
          <a:ext cx="4228920" cy="0"/>
        </a:xfrm>
        <a:prstGeom prst="line">
          <a:avLst/>
        </a:prstGeom>
        <a:ln>
          <a:solidFill>
            <a:srgbClr val="c0c0c0"/>
          </a:solidFill>
        </a:ln>
      </xdr:spPr>
      <xdr:style>
        <a:lnRef idx="1">
          <a:schemeClr val="accent1"/>
        </a:lnRef>
        <a:fillRef idx="0">
          <a:schemeClr val="accent1"/>
        </a:fillRef>
        <a:effectRef idx="0">
          <a:schemeClr val="accent1"/>
        </a:effectRef>
        <a:fontRef idx="minor"/>
      </xdr:style>
    </xdr:sp>
    <xdr:clientData/>
  </xdr:twoCellAnchor>
  <xdr:twoCellAnchor editAs="oneCell">
    <xdr:from>
      <xdr:col>62</xdr:col>
      <xdr:colOff>106560</xdr:colOff>
      <xdr:row>32</xdr:row>
      <xdr:rowOff>132120</xdr:rowOff>
    </xdr:from>
    <xdr:to>
      <xdr:col>65</xdr:col>
      <xdr:colOff>117000</xdr:colOff>
      <xdr:row>34</xdr:row>
      <xdr:rowOff>19800</xdr:rowOff>
    </xdr:to>
    <xdr:sp>
      <xdr:nvSpPr>
        <xdr:cNvPr id="2516" name="テキスト ボックス 514"/>
        <xdr:cNvSpPr/>
      </xdr:nvSpPr>
      <xdr:spPr>
        <a:xfrm>
          <a:off x="10736280" y="5421600"/>
          <a:ext cx="524880" cy="21780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gn="r">
            <a:lnSpc>
              <a:spcPct val="100000"/>
            </a:lnSpc>
          </a:pPr>
          <a:r>
            <a:rPr b="0" lang="en-US" sz="1000" spc="-1" strike="noStrike">
              <a:solidFill>
                <a:srgbClr val="000000"/>
              </a:solidFill>
              <a:latin typeface="ＭＳ Ｐゴシック"/>
              <a:ea typeface="ＭＳ Ｐゴシック"/>
            </a:rPr>
            <a:t>30,000</a:t>
          </a:r>
          <a:endParaRPr b="0" lang="en-US" sz="1000" spc="-1" strike="noStrike">
            <a:latin typeface="Times New Roman"/>
          </a:endParaRPr>
        </a:p>
      </xdr:txBody>
    </xdr:sp>
    <xdr:clientData/>
  </xdr:twoCellAnchor>
  <xdr:twoCellAnchor editAs="twoCell">
    <xdr:from>
      <xdr:col>65</xdr:col>
      <xdr:colOff>63360</xdr:colOff>
      <xdr:row>30</xdr:row>
      <xdr:rowOff>139680</xdr:rowOff>
    </xdr:from>
    <xdr:to>
      <xdr:col>90</xdr:col>
      <xdr:colOff>6120</xdr:colOff>
      <xdr:row>30</xdr:row>
      <xdr:rowOff>139680</xdr:rowOff>
    </xdr:to>
    <xdr:sp>
      <xdr:nvSpPr>
        <xdr:cNvPr id="2517" name="直線コネクタ 515"/>
        <xdr:cNvSpPr/>
      </xdr:nvSpPr>
      <xdr:spPr>
        <a:xfrm>
          <a:off x="11207520" y="5098680"/>
          <a:ext cx="4228920" cy="0"/>
        </a:xfrm>
        <a:prstGeom prst="line">
          <a:avLst/>
        </a:prstGeom>
        <a:ln>
          <a:solidFill>
            <a:srgbClr val="c0c0c0"/>
          </a:solidFill>
        </a:ln>
      </xdr:spPr>
      <xdr:style>
        <a:lnRef idx="1">
          <a:schemeClr val="accent1"/>
        </a:lnRef>
        <a:fillRef idx="0">
          <a:schemeClr val="accent1"/>
        </a:fillRef>
        <a:effectRef idx="0">
          <a:schemeClr val="accent1"/>
        </a:effectRef>
        <a:fontRef idx="minor"/>
      </xdr:style>
    </xdr:sp>
    <xdr:clientData/>
  </xdr:twoCellAnchor>
  <xdr:twoCellAnchor editAs="oneCell">
    <xdr:from>
      <xdr:col>62</xdr:col>
      <xdr:colOff>106560</xdr:colOff>
      <xdr:row>30</xdr:row>
      <xdr:rowOff>24480</xdr:rowOff>
    </xdr:from>
    <xdr:to>
      <xdr:col>65</xdr:col>
      <xdr:colOff>117000</xdr:colOff>
      <xdr:row>31</xdr:row>
      <xdr:rowOff>77040</xdr:rowOff>
    </xdr:to>
    <xdr:sp>
      <xdr:nvSpPr>
        <xdr:cNvPr id="2518" name="テキスト ボックス 516"/>
        <xdr:cNvSpPr/>
      </xdr:nvSpPr>
      <xdr:spPr>
        <a:xfrm>
          <a:off x="10736280" y="4983480"/>
          <a:ext cx="524880" cy="21780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gn="r">
            <a:lnSpc>
              <a:spcPct val="100000"/>
            </a:lnSpc>
          </a:pPr>
          <a:r>
            <a:rPr b="0" lang="en-US" sz="1000" spc="-1" strike="noStrike">
              <a:solidFill>
                <a:srgbClr val="000000"/>
              </a:solidFill>
              <a:latin typeface="ＭＳ Ｐゴシック"/>
              <a:ea typeface="ＭＳ Ｐゴシック"/>
            </a:rPr>
            <a:t>40,000</a:t>
          </a:r>
          <a:endParaRPr b="0" lang="en-US" sz="1000" spc="-1" strike="noStrike">
            <a:latin typeface="Times New Roman"/>
          </a:endParaRPr>
        </a:p>
      </xdr:txBody>
    </xdr:sp>
    <xdr:clientData/>
  </xdr:twoCellAnchor>
  <xdr:twoCellAnchor editAs="twoCell">
    <xdr:from>
      <xdr:col>65</xdr:col>
      <xdr:colOff>63360</xdr:colOff>
      <xdr:row>28</xdr:row>
      <xdr:rowOff>25200</xdr:rowOff>
    </xdr:from>
    <xdr:to>
      <xdr:col>90</xdr:col>
      <xdr:colOff>6120</xdr:colOff>
      <xdr:row>28</xdr:row>
      <xdr:rowOff>25200</xdr:rowOff>
    </xdr:to>
    <xdr:sp>
      <xdr:nvSpPr>
        <xdr:cNvPr id="2519" name="直線コネクタ 517"/>
        <xdr:cNvSpPr/>
      </xdr:nvSpPr>
      <xdr:spPr>
        <a:xfrm>
          <a:off x="11207520" y="4654080"/>
          <a:ext cx="4228920" cy="0"/>
        </a:xfrm>
        <a:prstGeom prst="line">
          <a:avLst/>
        </a:prstGeom>
        <a:ln>
          <a:solidFill>
            <a:srgbClr val="c0c0c0"/>
          </a:solidFill>
        </a:ln>
      </xdr:spPr>
      <xdr:style>
        <a:lnRef idx="1">
          <a:schemeClr val="accent1"/>
        </a:lnRef>
        <a:fillRef idx="0">
          <a:schemeClr val="accent1"/>
        </a:fillRef>
        <a:effectRef idx="0">
          <a:schemeClr val="accent1"/>
        </a:effectRef>
        <a:fontRef idx="minor"/>
      </xdr:style>
    </xdr:sp>
    <xdr:clientData/>
  </xdr:twoCellAnchor>
  <xdr:twoCellAnchor editAs="oneCell">
    <xdr:from>
      <xdr:col>62</xdr:col>
      <xdr:colOff>106560</xdr:colOff>
      <xdr:row>27</xdr:row>
      <xdr:rowOff>75240</xdr:rowOff>
    </xdr:from>
    <xdr:to>
      <xdr:col>65</xdr:col>
      <xdr:colOff>117000</xdr:colOff>
      <xdr:row>28</xdr:row>
      <xdr:rowOff>128160</xdr:rowOff>
    </xdr:to>
    <xdr:sp>
      <xdr:nvSpPr>
        <xdr:cNvPr id="2520" name="テキスト ボックス 518"/>
        <xdr:cNvSpPr/>
      </xdr:nvSpPr>
      <xdr:spPr>
        <a:xfrm>
          <a:off x="10736280" y="4539240"/>
          <a:ext cx="524880" cy="21780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gn="r">
            <a:lnSpc>
              <a:spcPct val="100000"/>
            </a:lnSpc>
          </a:pPr>
          <a:r>
            <a:rPr b="0" lang="en-US" sz="1000" spc="-1" strike="noStrike">
              <a:solidFill>
                <a:srgbClr val="000000"/>
              </a:solidFill>
              <a:latin typeface="ＭＳ Ｐゴシック"/>
              <a:ea typeface="ＭＳ Ｐゴシック"/>
            </a:rPr>
            <a:t>50,000</a:t>
          </a:r>
          <a:endParaRPr b="0" lang="en-US" sz="1000" spc="-1" strike="noStrike">
            <a:latin typeface="Times New Roman"/>
          </a:endParaRPr>
        </a:p>
      </xdr:txBody>
    </xdr:sp>
    <xdr:clientData/>
  </xdr:twoCellAnchor>
  <xdr:twoCellAnchor editAs="twoCell">
    <xdr:from>
      <xdr:col>65</xdr:col>
      <xdr:colOff>63360</xdr:colOff>
      <xdr:row>28</xdr:row>
      <xdr:rowOff>25560</xdr:rowOff>
    </xdr:from>
    <xdr:to>
      <xdr:col>90</xdr:col>
      <xdr:colOff>6120</xdr:colOff>
      <xdr:row>41</xdr:row>
      <xdr:rowOff>82440</xdr:rowOff>
    </xdr:to>
    <xdr:sp>
      <xdr:nvSpPr>
        <xdr:cNvPr id="2521" name="消防費グラフ枠"/>
        <xdr:cNvSpPr/>
      </xdr:nvSpPr>
      <xdr:spPr>
        <a:xfrm>
          <a:off x="11207520" y="4654440"/>
          <a:ext cx="4228920" cy="22032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twoCell">
    <xdr:from>
      <xdr:col>83</xdr:col>
      <xdr:colOff>4320</xdr:colOff>
      <xdr:row>35</xdr:row>
      <xdr:rowOff>84600</xdr:rowOff>
    </xdr:from>
    <xdr:to>
      <xdr:col>88</xdr:col>
      <xdr:colOff>75600</xdr:colOff>
      <xdr:row>35</xdr:row>
      <xdr:rowOff>86040</xdr:rowOff>
    </xdr:to>
    <xdr:sp>
      <xdr:nvSpPr>
        <xdr:cNvPr id="2522" name="直線コネクタ 520"/>
        <xdr:cNvSpPr/>
      </xdr:nvSpPr>
      <xdr:spPr>
        <a:xfrm flipV="1">
          <a:off x="14698080" y="5405760"/>
          <a:ext cx="1440" cy="928800"/>
        </a:xfrm>
        <a:prstGeom prst="line">
          <a:avLst/>
        </a:prstGeom>
        <a:ln w="31750">
          <a:solidFill>
            <a:srgbClr val="808080"/>
          </a:solidFill>
        </a:ln>
      </xdr:spPr>
      <xdr:style>
        <a:lnRef idx="1">
          <a:schemeClr val="accent1"/>
        </a:lnRef>
        <a:fillRef idx="0">
          <a:schemeClr val="accent1"/>
        </a:fillRef>
        <a:effectRef idx="0">
          <a:schemeClr val="accent1"/>
        </a:effectRef>
        <a:fontRef idx="minor"/>
      </xdr:style>
    </xdr:sp>
    <xdr:clientData/>
  </xdr:twoCellAnchor>
  <xdr:twoCellAnchor editAs="oneCell">
    <xdr:from>
      <xdr:col>86</xdr:col>
      <xdr:colOff>10800</xdr:colOff>
      <xdr:row>38</xdr:row>
      <xdr:rowOff>79200</xdr:rowOff>
    </xdr:from>
    <xdr:to>
      <xdr:col>89</xdr:col>
      <xdr:colOff>21240</xdr:colOff>
      <xdr:row>39</xdr:row>
      <xdr:rowOff>131760</xdr:rowOff>
    </xdr:to>
    <xdr:sp>
      <xdr:nvSpPr>
        <xdr:cNvPr id="2523" name="消防費最小値テキスト"/>
        <xdr:cNvSpPr/>
      </xdr:nvSpPr>
      <xdr:spPr>
        <a:xfrm>
          <a:off x="14755320" y="6359040"/>
          <a:ext cx="524880" cy="21780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nSpc>
              <a:spcPct val="100000"/>
            </a:lnSpc>
          </a:pPr>
          <a:r>
            <a:rPr b="1" lang="en-US" sz="1000" spc="-1" strike="noStrike">
              <a:solidFill>
                <a:srgbClr val="000000"/>
              </a:solidFill>
              <a:latin typeface="ＭＳ Ｐゴシック"/>
              <a:ea typeface="ＭＳ Ｐゴシック"/>
            </a:rPr>
            <a:t>11,858</a:t>
          </a:r>
          <a:endParaRPr b="0" lang="en-US" sz="1000" spc="-1" strike="noStrike">
            <a:latin typeface="Times New Roman"/>
          </a:endParaRPr>
        </a:p>
      </xdr:txBody>
    </xdr:sp>
    <xdr:clientData/>
  </xdr:twoCellAnchor>
  <xdr:twoCellAnchor editAs="twoCell">
    <xdr:from>
      <xdr:col>85</xdr:col>
      <xdr:colOff>37800</xdr:colOff>
      <xdr:row>38</xdr:row>
      <xdr:rowOff>54720</xdr:rowOff>
    </xdr:from>
    <xdr:to>
      <xdr:col>86</xdr:col>
      <xdr:colOff>25200</xdr:colOff>
      <xdr:row>38</xdr:row>
      <xdr:rowOff>54720</xdr:rowOff>
    </xdr:to>
    <xdr:sp>
      <xdr:nvSpPr>
        <xdr:cNvPr id="2524" name="直線コネクタ 522"/>
        <xdr:cNvSpPr/>
      </xdr:nvSpPr>
      <xdr:spPr>
        <a:xfrm>
          <a:off x="14610960" y="6334560"/>
          <a:ext cx="158760" cy="0"/>
        </a:xfrm>
        <a:prstGeom prst="line">
          <a:avLst/>
        </a:prstGeom>
        <a:ln w="19050">
          <a:solidFill>
            <a:srgbClr val="000000"/>
          </a:solidFill>
        </a:ln>
      </xdr:spPr>
      <xdr:style>
        <a:lnRef idx="1">
          <a:schemeClr val="accent1"/>
        </a:lnRef>
        <a:fillRef idx="0">
          <a:schemeClr val="accent1"/>
        </a:fillRef>
        <a:effectRef idx="0">
          <a:schemeClr val="accent1"/>
        </a:effectRef>
        <a:fontRef idx="minor"/>
      </xdr:style>
    </xdr:sp>
    <xdr:clientData/>
  </xdr:twoCellAnchor>
  <xdr:twoCellAnchor editAs="oneCell">
    <xdr:from>
      <xdr:col>86</xdr:col>
      <xdr:colOff>10800</xdr:colOff>
      <xdr:row>31</xdr:row>
      <xdr:rowOff>83880</xdr:rowOff>
    </xdr:from>
    <xdr:to>
      <xdr:col>89</xdr:col>
      <xdr:colOff>21240</xdr:colOff>
      <xdr:row>32</xdr:row>
      <xdr:rowOff>136440</xdr:rowOff>
    </xdr:to>
    <xdr:sp>
      <xdr:nvSpPr>
        <xdr:cNvPr id="2525" name="消防費最大値テキスト"/>
        <xdr:cNvSpPr/>
      </xdr:nvSpPr>
      <xdr:spPr>
        <a:xfrm>
          <a:off x="14755320" y="5208120"/>
          <a:ext cx="524880" cy="21780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nSpc>
              <a:spcPct val="100000"/>
            </a:lnSpc>
          </a:pPr>
          <a:r>
            <a:rPr b="1" lang="en-US" sz="1000" spc="-1" strike="noStrike">
              <a:solidFill>
                <a:srgbClr val="000000"/>
              </a:solidFill>
              <a:latin typeface="ＭＳ Ｐゴシック"/>
            </a:rPr>
            <a:t>33,005</a:t>
          </a:r>
          <a:endParaRPr b="0" lang="en-US" sz="1000" spc="-1" strike="noStrike">
            <a:latin typeface="Times New Roman"/>
          </a:endParaRPr>
        </a:p>
      </xdr:txBody>
    </xdr:sp>
    <xdr:clientData/>
  </xdr:twoCellAnchor>
  <xdr:twoCellAnchor editAs="twoCell">
    <xdr:from>
      <xdr:col>85</xdr:col>
      <xdr:colOff>37800</xdr:colOff>
      <xdr:row>32</xdr:row>
      <xdr:rowOff>116280</xdr:rowOff>
    </xdr:from>
    <xdr:to>
      <xdr:col>86</xdr:col>
      <xdr:colOff>25200</xdr:colOff>
      <xdr:row>32</xdr:row>
      <xdr:rowOff>116280</xdr:rowOff>
    </xdr:to>
    <xdr:sp>
      <xdr:nvSpPr>
        <xdr:cNvPr id="2526" name="直線コネクタ 524"/>
        <xdr:cNvSpPr/>
      </xdr:nvSpPr>
      <xdr:spPr>
        <a:xfrm>
          <a:off x="14610960" y="5405760"/>
          <a:ext cx="158760" cy="0"/>
        </a:xfrm>
        <a:prstGeom prst="line">
          <a:avLst/>
        </a:prstGeom>
        <a:ln w="19050">
          <a:solidFill>
            <a:srgbClr val="000000"/>
          </a:solidFill>
        </a:ln>
      </xdr:spPr>
      <xdr:style>
        <a:lnRef idx="1">
          <a:schemeClr val="accent1"/>
        </a:lnRef>
        <a:fillRef idx="0">
          <a:schemeClr val="accent1"/>
        </a:fillRef>
        <a:effectRef idx="0">
          <a:schemeClr val="accent1"/>
        </a:effectRef>
        <a:fontRef idx="minor"/>
      </xdr:style>
    </xdr:sp>
    <xdr:clientData/>
  </xdr:twoCellAnchor>
  <xdr:twoCellAnchor editAs="twoCell">
    <xdr:from>
      <xdr:col>81</xdr:col>
      <xdr:colOff>50760</xdr:colOff>
      <xdr:row>37</xdr:row>
      <xdr:rowOff>16560</xdr:rowOff>
    </xdr:from>
    <xdr:to>
      <xdr:col>85</xdr:col>
      <xdr:colOff>126720</xdr:colOff>
      <xdr:row>37</xdr:row>
      <xdr:rowOff>68040</xdr:rowOff>
    </xdr:to>
    <xdr:sp>
      <xdr:nvSpPr>
        <xdr:cNvPr id="2527" name="直線コネクタ 525"/>
        <xdr:cNvSpPr/>
      </xdr:nvSpPr>
      <xdr:spPr>
        <a:xfrm>
          <a:off x="13938120" y="6131160"/>
          <a:ext cx="761760" cy="51480"/>
        </a:xfrm>
        <a:prstGeom prst="line">
          <a:avLst/>
        </a:prstGeom>
        <a:ln>
          <a:solidFill>
            <a:srgbClr val="ff0000"/>
          </a:solidFill>
        </a:ln>
      </xdr:spPr>
      <xdr:style>
        <a:lnRef idx="1">
          <a:schemeClr val="accent1"/>
        </a:lnRef>
        <a:fillRef idx="0">
          <a:schemeClr val="accent1"/>
        </a:fillRef>
        <a:effectRef idx="0">
          <a:schemeClr val="accent1"/>
        </a:effectRef>
        <a:fontRef idx="minor"/>
      </xdr:style>
    </xdr:sp>
    <xdr:clientData/>
  </xdr:twoCellAnchor>
  <xdr:twoCellAnchor editAs="oneCell">
    <xdr:from>
      <xdr:col>86</xdr:col>
      <xdr:colOff>10800</xdr:colOff>
      <xdr:row>35</xdr:row>
      <xdr:rowOff>109440</xdr:rowOff>
    </xdr:from>
    <xdr:to>
      <xdr:col>89</xdr:col>
      <xdr:colOff>21240</xdr:colOff>
      <xdr:row>36</xdr:row>
      <xdr:rowOff>162360</xdr:rowOff>
    </xdr:to>
    <xdr:sp>
      <xdr:nvSpPr>
        <xdr:cNvPr id="2528" name="消防費平均値テキスト"/>
        <xdr:cNvSpPr/>
      </xdr:nvSpPr>
      <xdr:spPr>
        <a:xfrm>
          <a:off x="14755320" y="5894280"/>
          <a:ext cx="524880" cy="21780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nSpc>
              <a:spcPct val="100000"/>
            </a:lnSpc>
          </a:pPr>
          <a:r>
            <a:rPr b="1" lang="en-US" sz="1000" spc="-1" strike="noStrike">
              <a:solidFill>
                <a:srgbClr val="000080"/>
              </a:solidFill>
              <a:latin typeface="ＭＳ Ｐゴシック"/>
              <a:ea typeface="ＭＳ Ｐゴシック"/>
            </a:rPr>
            <a:t>18,000</a:t>
          </a:r>
          <a:endParaRPr b="0" lang="en-US" sz="1000" spc="-1" strike="noStrike">
            <a:latin typeface="Times New Roman"/>
          </a:endParaRPr>
        </a:p>
      </xdr:txBody>
    </xdr:sp>
    <xdr:clientData/>
  </xdr:twoCellAnchor>
  <xdr:twoCellAnchor editAs="twoCell">
    <xdr:from>
      <xdr:col>85</xdr:col>
      <xdr:colOff>76320</xdr:colOff>
      <xdr:row>36</xdr:row>
      <xdr:rowOff>65880</xdr:rowOff>
    </xdr:from>
    <xdr:to>
      <xdr:col>86</xdr:col>
      <xdr:colOff>6120</xdr:colOff>
      <xdr:row>37</xdr:row>
      <xdr:rowOff>1800</xdr:rowOff>
    </xdr:to>
    <xdr:sp>
      <xdr:nvSpPr>
        <xdr:cNvPr id="2529" name="フローチャート: 判断 527"/>
        <xdr:cNvSpPr/>
      </xdr:nvSpPr>
      <xdr:spPr>
        <a:xfrm>
          <a:off x="14649480" y="6015600"/>
          <a:ext cx="101160" cy="1011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twoCell">
    <xdr:from>
      <xdr:col>76</xdr:col>
      <xdr:colOff>114480</xdr:colOff>
      <xdr:row>37</xdr:row>
      <xdr:rowOff>16200</xdr:rowOff>
    </xdr:from>
    <xdr:to>
      <xdr:col>81</xdr:col>
      <xdr:colOff>51120</xdr:colOff>
      <xdr:row>37</xdr:row>
      <xdr:rowOff>141480</xdr:rowOff>
    </xdr:to>
    <xdr:sp>
      <xdr:nvSpPr>
        <xdr:cNvPr id="2530" name="直線コネクタ 528"/>
        <xdr:cNvSpPr/>
      </xdr:nvSpPr>
      <xdr:spPr>
        <a:xfrm flipV="1">
          <a:off x="13144320" y="6131160"/>
          <a:ext cx="793800" cy="125280"/>
        </a:xfrm>
        <a:prstGeom prst="line">
          <a:avLst/>
        </a:prstGeom>
        <a:ln>
          <a:solidFill>
            <a:srgbClr val="ff0000"/>
          </a:solidFill>
        </a:ln>
      </xdr:spPr>
      <xdr:style>
        <a:lnRef idx="1">
          <a:schemeClr val="accent1"/>
        </a:lnRef>
        <a:fillRef idx="0">
          <a:schemeClr val="accent1"/>
        </a:fillRef>
        <a:effectRef idx="0">
          <a:schemeClr val="accent1"/>
        </a:effectRef>
        <a:fontRef idx="minor"/>
      </xdr:style>
    </xdr:sp>
    <xdr:clientData/>
  </xdr:twoCellAnchor>
  <xdr:twoCellAnchor editAs="twoCell">
    <xdr:from>
      <xdr:col>81</xdr:col>
      <xdr:colOff>0</xdr:colOff>
      <xdr:row>37</xdr:row>
      <xdr:rowOff>6840</xdr:rowOff>
    </xdr:from>
    <xdr:to>
      <xdr:col>81</xdr:col>
      <xdr:colOff>101160</xdr:colOff>
      <xdr:row>37</xdr:row>
      <xdr:rowOff>108000</xdr:rowOff>
    </xdr:to>
    <xdr:sp>
      <xdr:nvSpPr>
        <xdr:cNvPr id="2531" name="フローチャート: 判断 529"/>
        <xdr:cNvSpPr/>
      </xdr:nvSpPr>
      <xdr:spPr>
        <a:xfrm>
          <a:off x="13887360" y="6121800"/>
          <a:ext cx="101160" cy="1011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oneCell">
    <xdr:from>
      <xdr:col>79</xdr:col>
      <xdr:colOff>168840</xdr:colOff>
      <xdr:row>37</xdr:row>
      <xdr:rowOff>120240</xdr:rowOff>
    </xdr:from>
    <xdr:to>
      <xdr:col>83</xdr:col>
      <xdr:colOff>7920</xdr:colOff>
      <xdr:row>39</xdr:row>
      <xdr:rowOff>7920</xdr:rowOff>
    </xdr:to>
    <xdr:sp>
      <xdr:nvSpPr>
        <xdr:cNvPr id="2532" name="テキスト ボックス 530"/>
        <xdr:cNvSpPr/>
      </xdr:nvSpPr>
      <xdr:spPr>
        <a:xfrm>
          <a:off x="13713120" y="6235200"/>
          <a:ext cx="524880" cy="21780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gn="ctr">
            <a:lnSpc>
              <a:spcPct val="100000"/>
            </a:lnSpc>
          </a:pPr>
          <a:r>
            <a:rPr b="1" lang="en-US" sz="1000" spc="-1" strike="noStrike">
              <a:solidFill>
                <a:srgbClr val="000080"/>
              </a:solidFill>
              <a:latin typeface="ＭＳ Ｐゴシック"/>
              <a:ea typeface="ＭＳ Ｐゴシック"/>
            </a:rPr>
            <a:t>15,543</a:t>
          </a:r>
          <a:endParaRPr b="0" lang="en-US" sz="1000" spc="-1" strike="noStrike">
            <a:latin typeface="Times New Roman"/>
          </a:endParaRPr>
        </a:p>
      </xdr:txBody>
    </xdr:sp>
    <xdr:clientData/>
  </xdr:twoCellAnchor>
  <xdr:twoCellAnchor editAs="twoCell">
    <xdr:from>
      <xdr:col>72</xdr:col>
      <xdr:colOff>5760</xdr:colOff>
      <xdr:row>37</xdr:row>
      <xdr:rowOff>141480</xdr:rowOff>
    </xdr:from>
    <xdr:to>
      <xdr:col>76</xdr:col>
      <xdr:colOff>114120</xdr:colOff>
      <xdr:row>37</xdr:row>
      <xdr:rowOff>142200</xdr:rowOff>
    </xdr:to>
    <xdr:sp>
      <xdr:nvSpPr>
        <xdr:cNvPr id="2533" name="直線コネクタ 531"/>
        <xdr:cNvSpPr/>
      </xdr:nvSpPr>
      <xdr:spPr>
        <a:xfrm flipV="1">
          <a:off x="12350160" y="6256440"/>
          <a:ext cx="794160" cy="720"/>
        </a:xfrm>
        <a:prstGeom prst="line">
          <a:avLst/>
        </a:prstGeom>
        <a:ln>
          <a:solidFill>
            <a:srgbClr val="ff0000"/>
          </a:solidFill>
        </a:ln>
      </xdr:spPr>
      <xdr:style>
        <a:lnRef idx="1">
          <a:schemeClr val="accent1"/>
        </a:lnRef>
        <a:fillRef idx="0">
          <a:schemeClr val="accent1"/>
        </a:fillRef>
        <a:effectRef idx="0">
          <a:schemeClr val="accent1"/>
        </a:effectRef>
        <a:fontRef idx="minor"/>
      </xdr:style>
    </xdr:sp>
    <xdr:clientData/>
  </xdr:twoCellAnchor>
  <xdr:twoCellAnchor editAs="twoCell">
    <xdr:from>
      <xdr:col>76</xdr:col>
      <xdr:colOff>63360</xdr:colOff>
      <xdr:row>37</xdr:row>
      <xdr:rowOff>42840</xdr:rowOff>
    </xdr:from>
    <xdr:to>
      <xdr:col>76</xdr:col>
      <xdr:colOff>164520</xdr:colOff>
      <xdr:row>37</xdr:row>
      <xdr:rowOff>144000</xdr:rowOff>
    </xdr:to>
    <xdr:sp>
      <xdr:nvSpPr>
        <xdr:cNvPr id="2534" name="フローチャート: 判断 532"/>
        <xdr:cNvSpPr/>
      </xdr:nvSpPr>
      <xdr:spPr>
        <a:xfrm>
          <a:off x="13093560" y="6157800"/>
          <a:ext cx="101160" cy="1011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oneCell">
    <xdr:from>
      <xdr:col>75</xdr:col>
      <xdr:colOff>41760</xdr:colOff>
      <xdr:row>36</xdr:row>
      <xdr:rowOff>16560</xdr:rowOff>
    </xdr:from>
    <xdr:to>
      <xdr:col>78</xdr:col>
      <xdr:colOff>52200</xdr:colOff>
      <xdr:row>37</xdr:row>
      <xdr:rowOff>69120</xdr:rowOff>
    </xdr:to>
    <xdr:sp>
      <xdr:nvSpPr>
        <xdr:cNvPr id="2535" name="テキスト ボックス 533"/>
        <xdr:cNvSpPr/>
      </xdr:nvSpPr>
      <xdr:spPr>
        <a:xfrm>
          <a:off x="12900240" y="5966280"/>
          <a:ext cx="524880" cy="21780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gn="ctr">
            <a:lnSpc>
              <a:spcPct val="100000"/>
            </a:lnSpc>
          </a:pPr>
          <a:r>
            <a:rPr b="1" lang="en-US" sz="1000" spc="-1" strike="noStrike">
              <a:solidFill>
                <a:srgbClr val="000080"/>
              </a:solidFill>
              <a:latin typeface="ＭＳ Ｐゴシック"/>
              <a:ea typeface="ＭＳ Ｐゴシック"/>
            </a:rPr>
            <a:t>14,761</a:t>
          </a:r>
          <a:endParaRPr b="0" lang="en-US" sz="1000" spc="-1" strike="noStrike">
            <a:latin typeface="Times New Roman"/>
          </a:endParaRPr>
        </a:p>
      </xdr:txBody>
    </xdr:sp>
    <xdr:clientData/>
  </xdr:twoCellAnchor>
  <xdr:twoCellAnchor editAs="twoCell">
    <xdr:from>
      <xdr:col>67</xdr:col>
      <xdr:colOff>51120</xdr:colOff>
      <xdr:row>37</xdr:row>
      <xdr:rowOff>5400</xdr:rowOff>
    </xdr:from>
    <xdr:to>
      <xdr:col>72</xdr:col>
      <xdr:colOff>6120</xdr:colOff>
      <xdr:row>37</xdr:row>
      <xdr:rowOff>142200</xdr:rowOff>
    </xdr:to>
    <xdr:sp>
      <xdr:nvSpPr>
        <xdr:cNvPr id="2536" name="直線コネクタ 534"/>
        <xdr:cNvSpPr/>
      </xdr:nvSpPr>
      <xdr:spPr>
        <a:xfrm>
          <a:off x="11537640" y="6120360"/>
          <a:ext cx="812520" cy="136800"/>
        </a:xfrm>
        <a:prstGeom prst="line">
          <a:avLst/>
        </a:prstGeom>
        <a:ln>
          <a:solidFill>
            <a:srgbClr val="ff0000"/>
          </a:solidFill>
        </a:ln>
      </xdr:spPr>
      <xdr:style>
        <a:lnRef idx="1">
          <a:schemeClr val="accent1"/>
        </a:lnRef>
        <a:fillRef idx="0">
          <a:schemeClr val="accent1"/>
        </a:fillRef>
        <a:effectRef idx="0">
          <a:schemeClr val="accent1"/>
        </a:effectRef>
        <a:fontRef idx="minor"/>
      </xdr:style>
    </xdr:sp>
    <xdr:clientData/>
  </xdr:twoCellAnchor>
  <xdr:twoCellAnchor editAs="twoCell">
    <xdr:from>
      <xdr:col>71</xdr:col>
      <xdr:colOff>127080</xdr:colOff>
      <xdr:row>37</xdr:row>
      <xdr:rowOff>42480</xdr:rowOff>
    </xdr:from>
    <xdr:to>
      <xdr:col>72</xdr:col>
      <xdr:colOff>37800</xdr:colOff>
      <xdr:row>37</xdr:row>
      <xdr:rowOff>143640</xdr:rowOff>
    </xdr:to>
    <xdr:sp>
      <xdr:nvSpPr>
        <xdr:cNvPr id="2537" name="フローチャート: 判断 535"/>
        <xdr:cNvSpPr/>
      </xdr:nvSpPr>
      <xdr:spPr>
        <a:xfrm>
          <a:off x="12299760" y="6157440"/>
          <a:ext cx="82440" cy="1011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oneCell">
    <xdr:from>
      <xdr:col>70</xdr:col>
      <xdr:colOff>105480</xdr:colOff>
      <xdr:row>36</xdr:row>
      <xdr:rowOff>16200</xdr:rowOff>
    </xdr:from>
    <xdr:to>
      <xdr:col>73</xdr:col>
      <xdr:colOff>115920</xdr:colOff>
      <xdr:row>37</xdr:row>
      <xdr:rowOff>68760</xdr:rowOff>
    </xdr:to>
    <xdr:sp>
      <xdr:nvSpPr>
        <xdr:cNvPr id="2538" name="テキスト ボックス 536"/>
        <xdr:cNvSpPr/>
      </xdr:nvSpPr>
      <xdr:spPr>
        <a:xfrm>
          <a:off x="12106800" y="5965920"/>
          <a:ext cx="524880" cy="21780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gn="ctr">
            <a:lnSpc>
              <a:spcPct val="100000"/>
            </a:lnSpc>
          </a:pPr>
          <a:r>
            <a:rPr b="1" lang="en-US" sz="1000" spc="-1" strike="noStrike">
              <a:solidFill>
                <a:srgbClr val="000080"/>
              </a:solidFill>
              <a:latin typeface="ＭＳ Ｐゴシック"/>
              <a:ea typeface="ＭＳ Ｐゴシック"/>
            </a:rPr>
            <a:t>14,768</a:t>
          </a:r>
          <a:endParaRPr b="0" lang="en-US" sz="1000" spc="-1" strike="noStrike">
            <a:latin typeface="Times New Roman"/>
          </a:endParaRPr>
        </a:p>
      </xdr:txBody>
    </xdr:sp>
    <xdr:clientData/>
  </xdr:twoCellAnchor>
  <xdr:twoCellAnchor editAs="twoCell">
    <xdr:from>
      <xdr:col>67</xdr:col>
      <xdr:colOff>0</xdr:colOff>
      <xdr:row>37</xdr:row>
      <xdr:rowOff>3600</xdr:rowOff>
    </xdr:from>
    <xdr:to>
      <xdr:col>67</xdr:col>
      <xdr:colOff>101160</xdr:colOff>
      <xdr:row>37</xdr:row>
      <xdr:rowOff>98640</xdr:rowOff>
    </xdr:to>
    <xdr:sp>
      <xdr:nvSpPr>
        <xdr:cNvPr id="2539" name="フローチャート: 判断 537"/>
        <xdr:cNvSpPr/>
      </xdr:nvSpPr>
      <xdr:spPr>
        <a:xfrm>
          <a:off x="11486880" y="6118560"/>
          <a:ext cx="101160" cy="9504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oneCell">
    <xdr:from>
      <xdr:col>65</xdr:col>
      <xdr:colOff>168840</xdr:colOff>
      <xdr:row>37</xdr:row>
      <xdr:rowOff>110880</xdr:rowOff>
    </xdr:from>
    <xdr:to>
      <xdr:col>69</xdr:col>
      <xdr:colOff>7920</xdr:colOff>
      <xdr:row>38</xdr:row>
      <xdr:rowOff>163800</xdr:rowOff>
    </xdr:to>
    <xdr:sp>
      <xdr:nvSpPr>
        <xdr:cNvPr id="2540" name="テキスト ボックス 538"/>
        <xdr:cNvSpPr/>
      </xdr:nvSpPr>
      <xdr:spPr>
        <a:xfrm>
          <a:off x="11313000" y="6225840"/>
          <a:ext cx="524880" cy="21780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gn="ctr">
            <a:lnSpc>
              <a:spcPct val="100000"/>
            </a:lnSpc>
          </a:pPr>
          <a:r>
            <a:rPr b="1" lang="en-US" sz="1000" spc="-1" strike="noStrike">
              <a:solidFill>
                <a:srgbClr val="000080"/>
              </a:solidFill>
              <a:latin typeface="ＭＳ Ｐゴシック"/>
              <a:ea typeface="ＭＳ Ｐゴシック"/>
            </a:rPr>
            <a:t>15,750</a:t>
          </a:r>
          <a:endParaRPr b="0" lang="en-US" sz="1000" spc="-1" strike="noStrike">
            <a:latin typeface="Times New Roman"/>
          </a:endParaRPr>
        </a:p>
      </xdr:txBody>
    </xdr:sp>
    <xdr:clientData/>
  </xdr:twoCellAnchor>
  <xdr:twoCellAnchor editAs="oneCell">
    <xdr:from>
      <xdr:col>84</xdr:col>
      <xdr:colOff>127080</xdr:colOff>
      <xdr:row>41</xdr:row>
      <xdr:rowOff>100440</xdr:rowOff>
    </xdr:from>
    <xdr:to>
      <xdr:col>89</xdr:col>
      <xdr:colOff>31680</xdr:colOff>
      <xdr:row>42</xdr:row>
      <xdr:rowOff>153000</xdr:rowOff>
    </xdr:to>
    <xdr:sp>
      <xdr:nvSpPr>
        <xdr:cNvPr id="2541" name="テキスト ボックス 539"/>
        <xdr:cNvSpPr/>
      </xdr:nvSpPr>
      <xdr:spPr>
        <a:xfrm>
          <a:off x="14528880" y="6875640"/>
          <a:ext cx="761760" cy="217800"/>
        </a:xfrm>
        <a:prstGeom prst="rect">
          <a:avLst/>
        </a:prstGeom>
        <a:noFill/>
        <a:ln w="0">
          <a:noFill/>
        </a:ln>
      </xdr:spPr>
      <xdr:style>
        <a:lnRef idx="0"/>
        <a:fillRef idx="0"/>
        <a:effectRef idx="0"/>
        <a:fontRef idx="minor"/>
      </xdr:style>
      <xdr:txBody>
        <a:bodyPr horzOverflow="clip" vertOverflow="clip" lIns="90000" rIns="90000" tIns="45000" bIns="45000" anchor="ctr">
          <a:spAutoFit/>
        </a:bodyPr>
        <a:p>
          <a:pPr>
            <a:lnSpc>
              <a:spcPct val="100000"/>
            </a:lnSpc>
          </a:pPr>
          <a:r>
            <a:rPr b="0" lang="en-US" sz="1000" spc="-1" strike="noStrike">
              <a:solidFill>
                <a:srgbClr val="000000"/>
              </a:solidFill>
              <a:latin typeface="ＭＳ Ｐゴシック"/>
              <a:ea typeface="ＭＳ Ｐゴシック"/>
            </a:rPr>
            <a:t>R06</a:t>
          </a:r>
          <a:endParaRPr b="0" lang="en-US" sz="1000" spc="-1" strike="noStrike">
            <a:latin typeface="Times New Roman"/>
          </a:endParaRPr>
        </a:p>
      </xdr:txBody>
    </xdr:sp>
    <xdr:clientData/>
  </xdr:twoCellAnchor>
  <xdr:twoCellAnchor editAs="oneCell">
    <xdr:from>
      <xdr:col>80</xdr:col>
      <xdr:colOff>50760</xdr:colOff>
      <xdr:row>41</xdr:row>
      <xdr:rowOff>100440</xdr:rowOff>
    </xdr:from>
    <xdr:to>
      <xdr:col>84</xdr:col>
      <xdr:colOff>126720</xdr:colOff>
      <xdr:row>42</xdr:row>
      <xdr:rowOff>153000</xdr:rowOff>
    </xdr:to>
    <xdr:sp>
      <xdr:nvSpPr>
        <xdr:cNvPr id="2542" name="テキスト ボックス 540"/>
        <xdr:cNvSpPr/>
      </xdr:nvSpPr>
      <xdr:spPr>
        <a:xfrm>
          <a:off x="13766760" y="6875640"/>
          <a:ext cx="761760" cy="217800"/>
        </a:xfrm>
        <a:prstGeom prst="rect">
          <a:avLst/>
        </a:prstGeom>
        <a:noFill/>
        <a:ln w="0">
          <a:noFill/>
        </a:ln>
      </xdr:spPr>
      <xdr:style>
        <a:lnRef idx="0"/>
        <a:fillRef idx="0"/>
        <a:effectRef idx="0"/>
        <a:fontRef idx="minor"/>
      </xdr:style>
      <xdr:txBody>
        <a:bodyPr horzOverflow="clip" vertOverflow="clip" lIns="90000" rIns="90000" tIns="45000" bIns="45000" anchor="ctr">
          <a:spAutoFit/>
        </a:bodyPr>
        <a:p>
          <a:pPr>
            <a:lnSpc>
              <a:spcPct val="100000"/>
            </a:lnSpc>
          </a:pPr>
          <a:r>
            <a:rPr b="0" lang="en-US" sz="1000" spc="-1" strike="noStrike">
              <a:solidFill>
                <a:srgbClr val="000000"/>
              </a:solidFill>
              <a:latin typeface="ＭＳ Ｐゴシック"/>
              <a:ea typeface="ＭＳ Ｐゴシック"/>
            </a:rPr>
            <a:t>R05</a:t>
          </a:r>
          <a:endParaRPr b="0" lang="en-US" sz="1000" spc="-1" strike="noStrike">
            <a:latin typeface="Times New Roman"/>
          </a:endParaRPr>
        </a:p>
      </xdr:txBody>
    </xdr:sp>
    <xdr:clientData/>
  </xdr:twoCellAnchor>
  <xdr:twoCellAnchor editAs="oneCell">
    <xdr:from>
      <xdr:col>75</xdr:col>
      <xdr:colOff>114480</xdr:colOff>
      <xdr:row>41</xdr:row>
      <xdr:rowOff>100440</xdr:rowOff>
    </xdr:from>
    <xdr:to>
      <xdr:col>80</xdr:col>
      <xdr:colOff>18720</xdr:colOff>
      <xdr:row>42</xdr:row>
      <xdr:rowOff>153000</xdr:rowOff>
    </xdr:to>
    <xdr:sp>
      <xdr:nvSpPr>
        <xdr:cNvPr id="2543" name="テキスト ボックス 541"/>
        <xdr:cNvSpPr/>
      </xdr:nvSpPr>
      <xdr:spPr>
        <a:xfrm>
          <a:off x="12972960" y="6875640"/>
          <a:ext cx="761760" cy="217800"/>
        </a:xfrm>
        <a:prstGeom prst="rect">
          <a:avLst/>
        </a:prstGeom>
        <a:noFill/>
        <a:ln w="0">
          <a:noFill/>
        </a:ln>
      </xdr:spPr>
      <xdr:style>
        <a:lnRef idx="0"/>
        <a:fillRef idx="0"/>
        <a:effectRef idx="0"/>
        <a:fontRef idx="minor"/>
      </xdr:style>
      <xdr:txBody>
        <a:bodyPr horzOverflow="clip" vertOverflow="clip" lIns="90000" rIns="90000" tIns="45000" bIns="45000" anchor="ctr">
          <a:spAutoFit/>
        </a:bodyPr>
        <a:p>
          <a:pPr>
            <a:lnSpc>
              <a:spcPct val="100000"/>
            </a:lnSpc>
          </a:pPr>
          <a:r>
            <a:rPr b="0" lang="en-US" sz="1000" spc="-1" strike="noStrike">
              <a:solidFill>
                <a:srgbClr val="000000"/>
              </a:solidFill>
              <a:latin typeface="ＭＳ Ｐゴシック"/>
              <a:ea typeface="ＭＳ Ｐゴシック"/>
            </a:rPr>
            <a:t>R04</a:t>
          </a:r>
          <a:endParaRPr b="0" lang="en-US" sz="1000" spc="-1" strike="noStrike">
            <a:latin typeface="Times New Roman"/>
          </a:endParaRPr>
        </a:p>
      </xdr:txBody>
    </xdr:sp>
    <xdr:clientData/>
  </xdr:twoCellAnchor>
  <xdr:twoCellAnchor editAs="oneCell">
    <xdr:from>
      <xdr:col>71</xdr:col>
      <xdr:colOff>6480</xdr:colOff>
      <xdr:row>41</xdr:row>
      <xdr:rowOff>100440</xdr:rowOff>
    </xdr:from>
    <xdr:to>
      <xdr:col>75</xdr:col>
      <xdr:colOff>82440</xdr:colOff>
      <xdr:row>42</xdr:row>
      <xdr:rowOff>153000</xdr:rowOff>
    </xdr:to>
    <xdr:sp>
      <xdr:nvSpPr>
        <xdr:cNvPr id="2544" name="テキスト ボックス 542"/>
        <xdr:cNvSpPr/>
      </xdr:nvSpPr>
      <xdr:spPr>
        <a:xfrm>
          <a:off x="12179160" y="6875640"/>
          <a:ext cx="761760" cy="217800"/>
        </a:xfrm>
        <a:prstGeom prst="rect">
          <a:avLst/>
        </a:prstGeom>
        <a:noFill/>
        <a:ln w="0">
          <a:noFill/>
        </a:ln>
      </xdr:spPr>
      <xdr:style>
        <a:lnRef idx="0"/>
        <a:fillRef idx="0"/>
        <a:effectRef idx="0"/>
        <a:fontRef idx="minor"/>
      </xdr:style>
      <xdr:txBody>
        <a:bodyPr horzOverflow="clip" vertOverflow="clip" lIns="90000" rIns="90000" tIns="45000" bIns="45000" anchor="ctr">
          <a:spAutoFit/>
        </a:bodyPr>
        <a:p>
          <a:pPr>
            <a:lnSpc>
              <a:spcPct val="100000"/>
            </a:lnSpc>
          </a:pPr>
          <a:r>
            <a:rPr b="0" lang="en-US" sz="1000" spc="-1" strike="noStrike">
              <a:solidFill>
                <a:srgbClr val="000000"/>
              </a:solidFill>
              <a:latin typeface="ＭＳ Ｐゴシック"/>
              <a:ea typeface="ＭＳ Ｐゴシック"/>
            </a:rPr>
            <a:t>R03</a:t>
          </a:r>
          <a:endParaRPr b="0" lang="en-US" sz="1000" spc="-1" strike="noStrike">
            <a:latin typeface="Times New Roman"/>
          </a:endParaRPr>
        </a:p>
      </xdr:txBody>
    </xdr:sp>
    <xdr:clientData/>
  </xdr:twoCellAnchor>
  <xdr:twoCellAnchor editAs="oneCell">
    <xdr:from>
      <xdr:col>66</xdr:col>
      <xdr:colOff>50760</xdr:colOff>
      <xdr:row>41</xdr:row>
      <xdr:rowOff>100440</xdr:rowOff>
    </xdr:from>
    <xdr:to>
      <xdr:col>70</xdr:col>
      <xdr:colOff>126720</xdr:colOff>
      <xdr:row>42</xdr:row>
      <xdr:rowOff>153000</xdr:rowOff>
    </xdr:to>
    <xdr:sp>
      <xdr:nvSpPr>
        <xdr:cNvPr id="2545" name="テキスト ボックス 543"/>
        <xdr:cNvSpPr/>
      </xdr:nvSpPr>
      <xdr:spPr>
        <a:xfrm>
          <a:off x="11366280" y="6875640"/>
          <a:ext cx="761760" cy="217800"/>
        </a:xfrm>
        <a:prstGeom prst="rect">
          <a:avLst/>
        </a:prstGeom>
        <a:noFill/>
        <a:ln w="0">
          <a:noFill/>
        </a:ln>
      </xdr:spPr>
      <xdr:style>
        <a:lnRef idx="0"/>
        <a:fillRef idx="0"/>
        <a:effectRef idx="0"/>
        <a:fontRef idx="minor"/>
      </xdr:style>
      <xdr:txBody>
        <a:bodyPr horzOverflow="clip" vertOverflow="clip" lIns="90000" rIns="90000" tIns="45000" bIns="45000" anchor="ctr">
          <a:spAutoFit/>
        </a:bodyPr>
        <a:p>
          <a:pPr>
            <a:lnSpc>
              <a:spcPct val="100000"/>
            </a:lnSpc>
          </a:pPr>
          <a:r>
            <a:rPr b="0" lang="en-US" sz="1000" spc="-1" strike="noStrike">
              <a:solidFill>
                <a:srgbClr val="000000"/>
              </a:solidFill>
              <a:latin typeface="ＭＳ Ｐゴシック"/>
              <a:ea typeface="ＭＳ Ｐゴシック"/>
            </a:rPr>
            <a:t>R02</a:t>
          </a:r>
          <a:endParaRPr b="0" lang="en-US" sz="1000" spc="-1" strike="noStrike">
            <a:latin typeface="Times New Roman"/>
          </a:endParaRPr>
        </a:p>
      </xdr:txBody>
    </xdr:sp>
    <xdr:clientData/>
  </xdr:twoCellAnchor>
  <xdr:twoCellAnchor editAs="twoCell">
    <xdr:from>
      <xdr:col>85</xdr:col>
      <xdr:colOff>76320</xdr:colOff>
      <xdr:row>37</xdr:row>
      <xdr:rowOff>16920</xdr:rowOff>
    </xdr:from>
    <xdr:to>
      <xdr:col>86</xdr:col>
      <xdr:colOff>6120</xdr:colOff>
      <xdr:row>37</xdr:row>
      <xdr:rowOff>118080</xdr:rowOff>
    </xdr:to>
    <xdr:sp>
      <xdr:nvSpPr>
        <xdr:cNvPr id="2546" name="楕円 544"/>
        <xdr:cNvSpPr/>
      </xdr:nvSpPr>
      <xdr:spPr>
        <a:xfrm>
          <a:off x="14649480" y="6131880"/>
          <a:ext cx="101160" cy="1011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oneCell">
    <xdr:from>
      <xdr:col>86</xdr:col>
      <xdr:colOff>10800</xdr:colOff>
      <xdr:row>37</xdr:row>
      <xdr:rowOff>21960</xdr:rowOff>
    </xdr:from>
    <xdr:to>
      <xdr:col>89</xdr:col>
      <xdr:colOff>21240</xdr:colOff>
      <xdr:row>38</xdr:row>
      <xdr:rowOff>74880</xdr:rowOff>
    </xdr:to>
    <xdr:sp>
      <xdr:nvSpPr>
        <xdr:cNvPr id="2547" name="消防費該当値テキスト"/>
        <xdr:cNvSpPr/>
      </xdr:nvSpPr>
      <xdr:spPr>
        <a:xfrm>
          <a:off x="14755320" y="6136920"/>
          <a:ext cx="524880" cy="21780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nSpc>
              <a:spcPct val="100000"/>
            </a:lnSpc>
          </a:pPr>
          <a:r>
            <a:rPr b="1" lang="en-US" sz="1000" spc="-1" strike="noStrike">
              <a:solidFill>
                <a:srgbClr val="ff0000"/>
              </a:solidFill>
              <a:latin typeface="ＭＳ Ｐゴシック"/>
              <a:ea typeface="ＭＳ Ｐゴシック"/>
            </a:rPr>
            <a:t>15,324</a:t>
          </a:r>
          <a:endParaRPr b="0" lang="en-US" sz="1000" spc="-1" strike="noStrike">
            <a:latin typeface="Times New Roman"/>
          </a:endParaRPr>
        </a:p>
      </xdr:txBody>
    </xdr:sp>
    <xdr:clientData/>
  </xdr:twoCellAnchor>
  <xdr:twoCellAnchor editAs="twoCell">
    <xdr:from>
      <xdr:col>81</xdr:col>
      <xdr:colOff>0</xdr:colOff>
      <xdr:row>36</xdr:row>
      <xdr:rowOff>137160</xdr:rowOff>
    </xdr:from>
    <xdr:to>
      <xdr:col>81</xdr:col>
      <xdr:colOff>101160</xdr:colOff>
      <xdr:row>37</xdr:row>
      <xdr:rowOff>66960</xdr:rowOff>
    </xdr:to>
    <xdr:sp>
      <xdr:nvSpPr>
        <xdr:cNvPr id="2548" name="楕円 546"/>
        <xdr:cNvSpPr/>
      </xdr:nvSpPr>
      <xdr:spPr>
        <a:xfrm>
          <a:off x="13887360" y="6086880"/>
          <a:ext cx="101160" cy="9504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oneCell">
    <xdr:from>
      <xdr:col>79</xdr:col>
      <xdr:colOff>168840</xdr:colOff>
      <xdr:row>35</xdr:row>
      <xdr:rowOff>104400</xdr:rowOff>
    </xdr:from>
    <xdr:to>
      <xdr:col>83</xdr:col>
      <xdr:colOff>7920</xdr:colOff>
      <xdr:row>36</xdr:row>
      <xdr:rowOff>157320</xdr:rowOff>
    </xdr:to>
    <xdr:sp>
      <xdr:nvSpPr>
        <xdr:cNvPr id="2549" name="テキスト ボックス 547"/>
        <xdr:cNvSpPr/>
      </xdr:nvSpPr>
      <xdr:spPr>
        <a:xfrm>
          <a:off x="13713120" y="5889240"/>
          <a:ext cx="524880" cy="21780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gn="ctr">
            <a:lnSpc>
              <a:spcPct val="100000"/>
            </a:lnSpc>
          </a:pPr>
          <a:r>
            <a:rPr b="1" lang="en-US" sz="1000" spc="-1" strike="noStrike">
              <a:solidFill>
                <a:srgbClr val="ff0000"/>
              </a:solidFill>
              <a:latin typeface="ＭＳ Ｐゴシック"/>
              <a:ea typeface="ＭＳ Ｐゴシック"/>
            </a:rPr>
            <a:t>16,447</a:t>
          </a:r>
          <a:endParaRPr b="0" lang="en-US" sz="1000" spc="-1" strike="noStrike">
            <a:latin typeface="Times New Roman"/>
          </a:endParaRPr>
        </a:p>
      </xdr:txBody>
    </xdr:sp>
    <xdr:clientData/>
  </xdr:twoCellAnchor>
  <xdr:twoCellAnchor editAs="twoCell">
    <xdr:from>
      <xdr:col>76</xdr:col>
      <xdr:colOff>63360</xdr:colOff>
      <xdr:row>37</xdr:row>
      <xdr:rowOff>90720</xdr:rowOff>
    </xdr:from>
    <xdr:to>
      <xdr:col>76</xdr:col>
      <xdr:colOff>164520</xdr:colOff>
      <xdr:row>38</xdr:row>
      <xdr:rowOff>20520</xdr:rowOff>
    </xdr:to>
    <xdr:sp>
      <xdr:nvSpPr>
        <xdr:cNvPr id="2550" name="楕円 548"/>
        <xdr:cNvSpPr/>
      </xdr:nvSpPr>
      <xdr:spPr>
        <a:xfrm>
          <a:off x="13093560" y="6205680"/>
          <a:ext cx="101160" cy="9468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oneCell">
    <xdr:from>
      <xdr:col>75</xdr:col>
      <xdr:colOff>41760</xdr:colOff>
      <xdr:row>38</xdr:row>
      <xdr:rowOff>32760</xdr:rowOff>
    </xdr:from>
    <xdr:to>
      <xdr:col>78</xdr:col>
      <xdr:colOff>52200</xdr:colOff>
      <xdr:row>39</xdr:row>
      <xdr:rowOff>85320</xdr:rowOff>
    </xdr:to>
    <xdr:sp>
      <xdr:nvSpPr>
        <xdr:cNvPr id="2551" name="テキスト ボックス 549"/>
        <xdr:cNvSpPr/>
      </xdr:nvSpPr>
      <xdr:spPr>
        <a:xfrm>
          <a:off x="12900240" y="6312600"/>
          <a:ext cx="524880" cy="21780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gn="ctr">
            <a:lnSpc>
              <a:spcPct val="100000"/>
            </a:lnSpc>
          </a:pPr>
          <a:r>
            <a:rPr b="1" lang="en-US" sz="1000" spc="-1" strike="noStrike">
              <a:solidFill>
                <a:srgbClr val="ff0000"/>
              </a:solidFill>
              <a:latin typeface="ＭＳ Ｐゴシック"/>
              <a:ea typeface="ＭＳ Ｐゴシック"/>
            </a:rPr>
            <a:t>13,707</a:t>
          </a:r>
          <a:endParaRPr b="0" lang="en-US" sz="1000" spc="-1" strike="noStrike">
            <a:latin typeface="Times New Roman"/>
          </a:endParaRPr>
        </a:p>
      </xdr:txBody>
    </xdr:sp>
    <xdr:clientData/>
  </xdr:twoCellAnchor>
  <xdr:twoCellAnchor editAs="twoCell">
    <xdr:from>
      <xdr:col>71</xdr:col>
      <xdr:colOff>127080</xdr:colOff>
      <xdr:row>37</xdr:row>
      <xdr:rowOff>91440</xdr:rowOff>
    </xdr:from>
    <xdr:to>
      <xdr:col>72</xdr:col>
      <xdr:colOff>37800</xdr:colOff>
      <xdr:row>38</xdr:row>
      <xdr:rowOff>21240</xdr:rowOff>
    </xdr:to>
    <xdr:sp>
      <xdr:nvSpPr>
        <xdr:cNvPr id="2552" name="楕円 550"/>
        <xdr:cNvSpPr/>
      </xdr:nvSpPr>
      <xdr:spPr>
        <a:xfrm>
          <a:off x="12299760" y="6206400"/>
          <a:ext cx="82440" cy="9468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oneCell">
    <xdr:from>
      <xdr:col>70</xdr:col>
      <xdr:colOff>105480</xdr:colOff>
      <xdr:row>38</xdr:row>
      <xdr:rowOff>33120</xdr:rowOff>
    </xdr:from>
    <xdr:to>
      <xdr:col>73</xdr:col>
      <xdr:colOff>115920</xdr:colOff>
      <xdr:row>39</xdr:row>
      <xdr:rowOff>85680</xdr:rowOff>
    </xdr:to>
    <xdr:sp>
      <xdr:nvSpPr>
        <xdr:cNvPr id="2553" name="テキスト ボックス 551"/>
        <xdr:cNvSpPr/>
      </xdr:nvSpPr>
      <xdr:spPr>
        <a:xfrm>
          <a:off x="12106800" y="6312960"/>
          <a:ext cx="524880" cy="21780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gn="ctr">
            <a:lnSpc>
              <a:spcPct val="100000"/>
            </a:lnSpc>
          </a:pPr>
          <a:r>
            <a:rPr b="1" lang="en-US" sz="1000" spc="-1" strike="noStrike">
              <a:solidFill>
                <a:srgbClr val="ff0000"/>
              </a:solidFill>
              <a:latin typeface="ＭＳ Ｐゴシック"/>
              <a:ea typeface="ＭＳ Ｐゴシック"/>
            </a:rPr>
            <a:t>13,695</a:t>
          </a:r>
          <a:endParaRPr b="0" lang="en-US" sz="1000" spc="-1" strike="noStrike">
            <a:latin typeface="Times New Roman"/>
          </a:endParaRPr>
        </a:p>
      </xdr:txBody>
    </xdr:sp>
    <xdr:clientData/>
  </xdr:twoCellAnchor>
  <xdr:twoCellAnchor editAs="twoCell">
    <xdr:from>
      <xdr:col>67</xdr:col>
      <xdr:colOff>0</xdr:colOff>
      <xdr:row>36</xdr:row>
      <xdr:rowOff>126000</xdr:rowOff>
    </xdr:from>
    <xdr:to>
      <xdr:col>67</xdr:col>
      <xdr:colOff>101160</xdr:colOff>
      <xdr:row>37</xdr:row>
      <xdr:rowOff>55800</xdr:rowOff>
    </xdr:to>
    <xdr:sp>
      <xdr:nvSpPr>
        <xdr:cNvPr id="2554" name="楕円 552"/>
        <xdr:cNvSpPr/>
      </xdr:nvSpPr>
      <xdr:spPr>
        <a:xfrm>
          <a:off x="11486880" y="6075720"/>
          <a:ext cx="101160" cy="9504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oneCell">
    <xdr:from>
      <xdr:col>65</xdr:col>
      <xdr:colOff>168840</xdr:colOff>
      <xdr:row>35</xdr:row>
      <xdr:rowOff>93240</xdr:rowOff>
    </xdr:from>
    <xdr:to>
      <xdr:col>69</xdr:col>
      <xdr:colOff>7920</xdr:colOff>
      <xdr:row>36</xdr:row>
      <xdr:rowOff>146160</xdr:rowOff>
    </xdr:to>
    <xdr:sp>
      <xdr:nvSpPr>
        <xdr:cNvPr id="2555" name="テキスト ボックス 553"/>
        <xdr:cNvSpPr/>
      </xdr:nvSpPr>
      <xdr:spPr>
        <a:xfrm>
          <a:off x="11313000" y="5878080"/>
          <a:ext cx="524880" cy="21780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gn="ctr">
            <a:lnSpc>
              <a:spcPct val="100000"/>
            </a:lnSpc>
          </a:pPr>
          <a:r>
            <a:rPr b="1" lang="en-US" sz="1000" spc="-1" strike="noStrike">
              <a:solidFill>
                <a:srgbClr val="ff0000"/>
              </a:solidFill>
              <a:latin typeface="ＭＳ Ｐゴシック"/>
              <a:ea typeface="ＭＳ Ｐゴシック"/>
            </a:rPr>
            <a:t>16,687</a:t>
          </a:r>
          <a:endParaRPr b="0" lang="en-US" sz="1000" spc="-1" strike="noStrike">
            <a:latin typeface="Times New Roman"/>
          </a:endParaRPr>
        </a:p>
      </xdr:txBody>
    </xdr:sp>
    <xdr:clientData/>
  </xdr:twoCellAnchor>
  <xdr:twoCellAnchor editAs="twoCell">
    <xdr:from>
      <xdr:col>65</xdr:col>
      <xdr:colOff>63360</xdr:colOff>
      <xdr:row>43</xdr:row>
      <xdr:rowOff>57240</xdr:rowOff>
    </xdr:from>
    <xdr:to>
      <xdr:col>90</xdr:col>
      <xdr:colOff>6120</xdr:colOff>
      <xdr:row>45</xdr:row>
      <xdr:rowOff>31320</xdr:rowOff>
    </xdr:to>
    <xdr:sp>
      <xdr:nvSpPr>
        <xdr:cNvPr id="2556" name="正方形/長方形 554"/>
        <xdr:cNvSpPr/>
      </xdr:nvSpPr>
      <xdr:spPr>
        <a:xfrm>
          <a:off x="11207520" y="7162560"/>
          <a:ext cx="4228920" cy="304560"/>
        </a:xfrm>
        <a:prstGeom prst="rect">
          <a:avLst/>
        </a:prstGeom>
        <a:solidFill>
          <a:schemeClr val="bg1"/>
        </a:solidFill>
        <a:ln w="19050">
          <a:solidFill>
            <a:srgbClr val="000000"/>
          </a:solidFill>
        </a:ln>
      </xdr:spPr>
      <xdr:style>
        <a:lnRef idx="2">
          <a:schemeClr val="accent1">
            <a:shade val="50000"/>
          </a:schemeClr>
        </a:lnRef>
        <a:fillRef idx="1">
          <a:schemeClr val="accent1"/>
        </a:fillRef>
        <a:effectRef idx="0">
          <a:schemeClr val="accent1"/>
        </a:effectRef>
        <a:fontRef idx="minor"/>
      </xdr:style>
      <xdr:txBody>
        <a:bodyPr horzOverflow="clip" vertOverflow="clip" lIns="90000" rIns="90000" tIns="45000" bIns="45000" anchor="ctr">
          <a:noAutofit/>
        </a:bodyPr>
        <a:p>
          <a:pPr algn="ctr">
            <a:lnSpc>
              <a:spcPct val="100000"/>
            </a:lnSpc>
          </a:pPr>
          <a:r>
            <a:rPr b="1" lang="ja-JP" sz="1600" spc="-1" strike="noStrike">
              <a:solidFill>
                <a:srgbClr val="000000"/>
              </a:solidFill>
              <a:latin typeface="ＭＳ Ｐゴシック"/>
              <a:ea typeface="ＭＳ Ｐゴシック"/>
            </a:rPr>
            <a:t>教育費</a:t>
          </a:r>
          <a:endParaRPr b="0" lang="en-US" sz="1600" spc="-1" strike="noStrike">
            <a:latin typeface="Times New Roman"/>
          </a:endParaRPr>
        </a:p>
      </xdr:txBody>
    </xdr:sp>
    <xdr:clientData/>
  </xdr:twoCellAnchor>
  <xdr:twoCellAnchor editAs="twoCell">
    <xdr:from>
      <xdr:col>66</xdr:col>
      <xdr:colOff>0</xdr:colOff>
      <xdr:row>45</xdr:row>
      <xdr:rowOff>57240</xdr:rowOff>
    </xdr:from>
    <xdr:to>
      <xdr:col>73</xdr:col>
      <xdr:colOff>171000</xdr:colOff>
      <xdr:row>46</xdr:row>
      <xdr:rowOff>139320</xdr:rowOff>
    </xdr:to>
    <xdr:sp>
      <xdr:nvSpPr>
        <xdr:cNvPr id="2557" name="正方形/長方形 555"/>
        <xdr:cNvSpPr/>
      </xdr:nvSpPr>
      <xdr:spPr>
        <a:xfrm>
          <a:off x="11315520" y="7493040"/>
          <a:ext cx="1371240" cy="246960"/>
        </a:xfrm>
        <a:prstGeom prst="rect">
          <a:avLst/>
        </a:prstGeom>
        <a:noFill/>
        <a:ln w="19050">
          <a:noFill/>
        </a:ln>
      </xdr:spPr>
      <xdr:style>
        <a:lnRef idx="2">
          <a:schemeClr val="accent1">
            <a:shade val="50000"/>
          </a:schemeClr>
        </a:lnRef>
        <a:fillRef idx="1">
          <a:schemeClr val="accent1"/>
        </a:fillRef>
        <a:effectRef idx="0">
          <a:schemeClr val="accent1"/>
        </a:effectRef>
        <a:fontRef idx="minor"/>
      </xdr:style>
      <xdr:txBody>
        <a:bodyPr horzOverflow="clip" vertOverflow="clip" lIns="90000" rIns="90000" tIns="45000" bIns="45000" anchor="ctr">
          <a:noAutofit/>
        </a:bodyPr>
        <a:p>
          <a:pPr algn="r">
            <a:lnSpc>
              <a:spcPct val="100000"/>
            </a:lnSpc>
          </a:pPr>
          <a:r>
            <a:rPr b="1" i="1" lang="ja-JP" sz="1200" spc="-1" strike="noStrike">
              <a:solidFill>
                <a:srgbClr val="4080ff"/>
              </a:solidFill>
              <a:latin typeface="ＭＳ Ｐゴシック"/>
              <a:ea typeface="ＭＳ Ｐゴシック"/>
            </a:rPr>
            <a:t>類似団体内順位</a:t>
          </a:r>
          <a:endParaRPr b="0" lang="en-US" sz="1200" spc="-1" strike="noStrike">
            <a:latin typeface="Times New Roman"/>
          </a:endParaRPr>
        </a:p>
      </xdr:txBody>
    </xdr:sp>
    <xdr:clientData/>
  </xdr:twoCellAnchor>
  <xdr:twoCellAnchor editAs="twoCell">
    <xdr:from>
      <xdr:col>66</xdr:col>
      <xdr:colOff>0</xdr:colOff>
      <xdr:row>46</xdr:row>
      <xdr:rowOff>88920</xdr:rowOff>
    </xdr:from>
    <xdr:to>
      <xdr:col>73</xdr:col>
      <xdr:colOff>171000</xdr:colOff>
      <xdr:row>47</xdr:row>
      <xdr:rowOff>164520</xdr:rowOff>
    </xdr:to>
    <xdr:sp>
      <xdr:nvSpPr>
        <xdr:cNvPr id="2558" name="正方形/長方形 556"/>
        <xdr:cNvSpPr/>
      </xdr:nvSpPr>
      <xdr:spPr>
        <a:xfrm>
          <a:off x="11315520" y="7689600"/>
          <a:ext cx="1371240" cy="240840"/>
        </a:xfrm>
        <a:prstGeom prst="rect">
          <a:avLst/>
        </a:prstGeom>
        <a:noFill/>
        <a:ln w="19050">
          <a:noFill/>
        </a:ln>
      </xdr:spPr>
      <xdr:style>
        <a:lnRef idx="2">
          <a:schemeClr val="accent1">
            <a:shade val="50000"/>
          </a:schemeClr>
        </a:lnRef>
        <a:fillRef idx="1">
          <a:schemeClr val="accent1"/>
        </a:fillRef>
        <a:effectRef idx="0">
          <a:schemeClr val="accent1"/>
        </a:effectRef>
        <a:fontRef idx="minor"/>
      </xdr:style>
      <xdr:txBody>
        <a:bodyPr horzOverflow="clip" vertOverflow="clip" lIns="90000" rIns="90000" tIns="45000" bIns="45000" anchor="ctr">
          <a:noAutofit/>
        </a:bodyPr>
        <a:p>
          <a:pPr algn="r">
            <a:lnSpc>
              <a:spcPct val="100000"/>
            </a:lnSpc>
          </a:pPr>
          <a:r>
            <a:rPr b="1" i="1" lang="en-US" sz="1200" spc="-1" strike="noStrike">
              <a:solidFill>
                <a:srgbClr val="4080ff"/>
              </a:solidFill>
              <a:latin typeface="ＭＳ Ｐゴシック"/>
              <a:ea typeface="ＭＳ Ｐゴシック"/>
            </a:rPr>
            <a:t>14/29</a:t>
          </a:r>
          <a:endParaRPr b="0" lang="en-US" sz="1200" spc="-1" strike="noStrike">
            <a:latin typeface="Times New Roman"/>
          </a:endParaRPr>
        </a:p>
      </xdr:txBody>
    </xdr:sp>
    <xdr:clientData/>
  </xdr:twoCellAnchor>
  <xdr:twoCellAnchor editAs="twoCell">
    <xdr:from>
      <xdr:col>71</xdr:col>
      <xdr:colOff>63360</xdr:colOff>
      <xdr:row>45</xdr:row>
      <xdr:rowOff>57240</xdr:rowOff>
    </xdr:from>
    <xdr:to>
      <xdr:col>79</xdr:col>
      <xdr:colOff>63000</xdr:colOff>
      <xdr:row>46</xdr:row>
      <xdr:rowOff>139320</xdr:rowOff>
    </xdr:to>
    <xdr:sp>
      <xdr:nvSpPr>
        <xdr:cNvPr id="2559" name="正方形/長方形 557"/>
        <xdr:cNvSpPr/>
      </xdr:nvSpPr>
      <xdr:spPr>
        <a:xfrm>
          <a:off x="12236040" y="7493040"/>
          <a:ext cx="1371240" cy="246960"/>
        </a:xfrm>
        <a:prstGeom prst="rect">
          <a:avLst/>
        </a:prstGeom>
        <a:noFill/>
        <a:ln w="19050">
          <a:noFill/>
        </a:ln>
      </xdr:spPr>
      <xdr:style>
        <a:lnRef idx="2">
          <a:schemeClr val="accent1">
            <a:shade val="50000"/>
          </a:schemeClr>
        </a:lnRef>
        <a:fillRef idx="1">
          <a:schemeClr val="accent1"/>
        </a:fillRef>
        <a:effectRef idx="0">
          <a:schemeClr val="accent1"/>
        </a:effectRef>
        <a:fontRef idx="minor"/>
      </xdr:style>
      <xdr:txBody>
        <a:bodyPr horzOverflow="clip" vertOverflow="clip" lIns="90000" rIns="90000" tIns="45000" bIns="45000" anchor="ctr">
          <a:noAutofit/>
        </a:bodyPr>
        <a:p>
          <a:pPr algn="r">
            <a:lnSpc>
              <a:spcPct val="100000"/>
            </a:lnSpc>
          </a:pPr>
          <a:r>
            <a:rPr b="1" i="1" lang="ja-JP" sz="1200" spc="-1" strike="noStrike">
              <a:solidFill>
                <a:srgbClr val="4080ff"/>
              </a:solidFill>
              <a:latin typeface="ＭＳ Ｐゴシック"/>
              <a:ea typeface="ＭＳ Ｐゴシック"/>
            </a:rPr>
            <a:t>全国平均</a:t>
          </a:r>
          <a:endParaRPr b="0" lang="en-US" sz="1200" spc="-1" strike="noStrike">
            <a:latin typeface="Times New Roman"/>
          </a:endParaRPr>
        </a:p>
      </xdr:txBody>
    </xdr:sp>
    <xdr:clientData/>
  </xdr:twoCellAnchor>
  <xdr:twoCellAnchor editAs="twoCell">
    <xdr:from>
      <xdr:col>71</xdr:col>
      <xdr:colOff>63360</xdr:colOff>
      <xdr:row>46</xdr:row>
      <xdr:rowOff>88920</xdr:rowOff>
    </xdr:from>
    <xdr:to>
      <xdr:col>79</xdr:col>
      <xdr:colOff>63000</xdr:colOff>
      <xdr:row>47</xdr:row>
      <xdr:rowOff>164520</xdr:rowOff>
    </xdr:to>
    <xdr:sp>
      <xdr:nvSpPr>
        <xdr:cNvPr id="2560" name="正方形/長方形 558"/>
        <xdr:cNvSpPr/>
      </xdr:nvSpPr>
      <xdr:spPr>
        <a:xfrm>
          <a:off x="12236040" y="7689600"/>
          <a:ext cx="1371240" cy="240840"/>
        </a:xfrm>
        <a:prstGeom prst="rect">
          <a:avLst/>
        </a:prstGeom>
        <a:noFill/>
        <a:ln w="19050">
          <a:noFill/>
        </a:ln>
      </xdr:spPr>
      <xdr:style>
        <a:lnRef idx="2">
          <a:schemeClr val="accent1">
            <a:shade val="50000"/>
          </a:schemeClr>
        </a:lnRef>
        <a:fillRef idx="1">
          <a:schemeClr val="accent1"/>
        </a:fillRef>
        <a:effectRef idx="0">
          <a:schemeClr val="accent1"/>
        </a:effectRef>
        <a:fontRef idx="minor"/>
      </xdr:style>
      <xdr:txBody>
        <a:bodyPr horzOverflow="clip" vertOverflow="clip" lIns="90000" rIns="90000" tIns="45000" bIns="45000" anchor="ctr">
          <a:noAutofit/>
        </a:bodyPr>
        <a:p>
          <a:pPr algn="r">
            <a:lnSpc>
              <a:spcPct val="100000"/>
            </a:lnSpc>
          </a:pPr>
          <a:r>
            <a:rPr b="1" i="1" lang="en-US" sz="1200" spc="-1" strike="noStrike">
              <a:solidFill>
                <a:srgbClr val="4080ff"/>
              </a:solidFill>
              <a:latin typeface="ＭＳ Ｐゴシック"/>
              <a:ea typeface="ＭＳ Ｐゴシック"/>
            </a:rPr>
            <a:t>71,954</a:t>
          </a:r>
          <a:endParaRPr b="0" lang="en-US" sz="1200" spc="-1" strike="noStrike">
            <a:latin typeface="Times New Roman"/>
          </a:endParaRPr>
        </a:p>
      </xdr:txBody>
    </xdr:sp>
    <xdr:clientData/>
  </xdr:twoCellAnchor>
  <xdr:twoCellAnchor editAs="twoCell">
    <xdr:from>
      <xdr:col>77</xdr:col>
      <xdr:colOff>63360</xdr:colOff>
      <xdr:row>45</xdr:row>
      <xdr:rowOff>57240</xdr:rowOff>
    </xdr:from>
    <xdr:to>
      <xdr:col>85</xdr:col>
      <xdr:colOff>63000</xdr:colOff>
      <xdr:row>46</xdr:row>
      <xdr:rowOff>139320</xdr:rowOff>
    </xdr:to>
    <xdr:sp>
      <xdr:nvSpPr>
        <xdr:cNvPr id="2561" name="正方形/長方形 559"/>
        <xdr:cNvSpPr/>
      </xdr:nvSpPr>
      <xdr:spPr>
        <a:xfrm>
          <a:off x="13264920" y="7493040"/>
          <a:ext cx="1371240" cy="246960"/>
        </a:xfrm>
        <a:prstGeom prst="rect">
          <a:avLst/>
        </a:prstGeom>
        <a:noFill/>
        <a:ln w="19050">
          <a:noFill/>
        </a:ln>
      </xdr:spPr>
      <xdr:style>
        <a:lnRef idx="2">
          <a:schemeClr val="accent1">
            <a:shade val="50000"/>
          </a:schemeClr>
        </a:lnRef>
        <a:fillRef idx="1">
          <a:schemeClr val="accent1"/>
        </a:fillRef>
        <a:effectRef idx="0">
          <a:schemeClr val="accent1"/>
        </a:effectRef>
        <a:fontRef idx="minor"/>
      </xdr:style>
      <xdr:txBody>
        <a:bodyPr horzOverflow="clip" vertOverflow="clip" lIns="90000" rIns="90000" tIns="45000" bIns="45000" anchor="ctr">
          <a:noAutofit/>
        </a:bodyPr>
        <a:p>
          <a:pPr algn="r">
            <a:lnSpc>
              <a:spcPct val="100000"/>
            </a:lnSpc>
          </a:pPr>
          <a:r>
            <a:rPr b="1" i="1" lang="ja-JP" sz="1200" spc="-1" strike="noStrike">
              <a:solidFill>
                <a:srgbClr val="4080ff"/>
              </a:solidFill>
              <a:latin typeface="ＭＳ Ｐゴシック"/>
              <a:ea typeface="ＭＳ Ｐゴシック"/>
            </a:rPr>
            <a:t>静岡県平均</a:t>
          </a:r>
          <a:endParaRPr b="0" lang="en-US" sz="1200" spc="-1" strike="noStrike">
            <a:latin typeface="Times New Roman"/>
          </a:endParaRPr>
        </a:p>
      </xdr:txBody>
    </xdr:sp>
    <xdr:clientData/>
  </xdr:twoCellAnchor>
  <xdr:twoCellAnchor editAs="twoCell">
    <xdr:from>
      <xdr:col>77</xdr:col>
      <xdr:colOff>63360</xdr:colOff>
      <xdr:row>46</xdr:row>
      <xdr:rowOff>88920</xdr:rowOff>
    </xdr:from>
    <xdr:to>
      <xdr:col>85</xdr:col>
      <xdr:colOff>63000</xdr:colOff>
      <xdr:row>47</xdr:row>
      <xdr:rowOff>164520</xdr:rowOff>
    </xdr:to>
    <xdr:sp>
      <xdr:nvSpPr>
        <xdr:cNvPr id="2562" name="正方形/長方形 560"/>
        <xdr:cNvSpPr/>
      </xdr:nvSpPr>
      <xdr:spPr>
        <a:xfrm>
          <a:off x="13264920" y="7689600"/>
          <a:ext cx="1371240" cy="240840"/>
        </a:xfrm>
        <a:prstGeom prst="rect">
          <a:avLst/>
        </a:prstGeom>
        <a:noFill/>
        <a:ln w="19050">
          <a:noFill/>
        </a:ln>
      </xdr:spPr>
      <xdr:style>
        <a:lnRef idx="2">
          <a:schemeClr val="accent1">
            <a:shade val="50000"/>
          </a:schemeClr>
        </a:lnRef>
        <a:fillRef idx="1">
          <a:schemeClr val="accent1"/>
        </a:fillRef>
        <a:effectRef idx="0">
          <a:schemeClr val="accent1"/>
        </a:effectRef>
        <a:fontRef idx="minor"/>
      </xdr:style>
      <xdr:txBody>
        <a:bodyPr horzOverflow="clip" vertOverflow="clip" lIns="90000" rIns="90000" tIns="45000" bIns="45000" anchor="ctr">
          <a:noAutofit/>
        </a:bodyPr>
        <a:p>
          <a:pPr algn="r">
            <a:lnSpc>
              <a:spcPct val="100000"/>
            </a:lnSpc>
          </a:pPr>
          <a:r>
            <a:rPr b="1" i="1" lang="en-US" sz="1200" spc="-1" strike="noStrike">
              <a:solidFill>
                <a:srgbClr val="4080ff"/>
              </a:solidFill>
              <a:latin typeface="ＭＳ Ｐゴシック"/>
              <a:ea typeface="ＭＳ Ｐゴシック"/>
            </a:rPr>
            <a:t>75,182</a:t>
          </a:r>
          <a:endParaRPr b="0" lang="en-US" sz="1200" spc="-1" strike="noStrike">
            <a:latin typeface="Times New Roman"/>
          </a:endParaRPr>
        </a:p>
      </xdr:txBody>
    </xdr:sp>
    <xdr:clientData/>
  </xdr:twoCellAnchor>
  <xdr:twoCellAnchor editAs="twoCell">
    <xdr:from>
      <xdr:col>65</xdr:col>
      <xdr:colOff>63360</xdr:colOff>
      <xdr:row>48</xdr:row>
      <xdr:rowOff>25560</xdr:rowOff>
    </xdr:from>
    <xdr:to>
      <xdr:col>90</xdr:col>
      <xdr:colOff>6120</xdr:colOff>
      <xdr:row>61</xdr:row>
      <xdr:rowOff>82440</xdr:rowOff>
    </xdr:to>
    <xdr:sp>
      <xdr:nvSpPr>
        <xdr:cNvPr id="2563" name="正方形/長方形 561"/>
        <xdr:cNvSpPr/>
      </xdr:nvSpPr>
      <xdr:spPr>
        <a:xfrm>
          <a:off x="11207520" y="7956360"/>
          <a:ext cx="4228920" cy="2203200"/>
        </a:xfrm>
        <a:prstGeom prst="rect">
          <a:avLst/>
        </a:prstGeom>
        <a:solidFill>
          <a:srgbClr val="e6ffd5"/>
        </a:solidFill>
        <a:ln w="19050">
          <a:noFill/>
        </a:ln>
      </xdr:spPr>
      <xdr:style>
        <a:lnRef idx="2">
          <a:schemeClr val="accent1">
            <a:shade val="50000"/>
          </a:schemeClr>
        </a:lnRef>
        <a:fillRef idx="1">
          <a:schemeClr val="accent1"/>
        </a:fillRef>
        <a:effectRef idx="0">
          <a:schemeClr val="accent1"/>
        </a:effectRef>
        <a:fontRef idx="minor"/>
      </xdr:style>
    </xdr:sp>
    <xdr:clientData/>
  </xdr:twoCellAnchor>
  <xdr:twoCellAnchor editAs="oneCell">
    <xdr:from>
      <xdr:col>65</xdr:col>
      <xdr:colOff>28080</xdr:colOff>
      <xdr:row>47</xdr:row>
      <xdr:rowOff>6480</xdr:rowOff>
    </xdr:from>
    <xdr:to>
      <xdr:col>67</xdr:col>
      <xdr:colOff>29880</xdr:colOff>
      <xdr:row>48</xdr:row>
      <xdr:rowOff>33480</xdr:rowOff>
    </xdr:to>
    <xdr:sp>
      <xdr:nvSpPr>
        <xdr:cNvPr id="2564" name="テキスト ボックス 562"/>
        <xdr:cNvSpPr/>
      </xdr:nvSpPr>
      <xdr:spPr>
        <a:xfrm>
          <a:off x="11172240" y="7772400"/>
          <a:ext cx="344520" cy="191880"/>
        </a:xfrm>
        <a:prstGeom prst="rect">
          <a:avLst/>
        </a:prstGeom>
        <a:noFill/>
        <a:ln w="0">
          <a:noFill/>
        </a:ln>
      </xdr:spPr>
      <xdr:style>
        <a:lnRef idx="0"/>
        <a:fillRef idx="0"/>
        <a:effectRef idx="0"/>
        <a:fontRef idx="minor"/>
      </xdr:style>
      <xdr:txBody>
        <a:bodyPr wrap="none" horzOverflow="clip" vertOverflow="clip" lIns="90000" rIns="90000" tIns="45000" bIns="45000">
          <a:spAutoFit/>
        </a:bodyPr>
        <a:p>
          <a:pPr>
            <a:lnSpc>
              <a:spcPct val="100000"/>
            </a:lnSpc>
          </a:pPr>
          <a:r>
            <a:rPr b="0" lang="en-US" sz="800" spc="-1" strike="noStrike">
              <a:solidFill>
                <a:srgbClr val="000000"/>
              </a:solidFill>
              <a:latin typeface="ＭＳ Ｐゴシック"/>
              <a:ea typeface="ＭＳ Ｐゴシック"/>
            </a:rPr>
            <a:t>(</a:t>
          </a:r>
          <a:r>
            <a:rPr b="0" lang="ja-JP" sz="800" spc="-1" strike="noStrike">
              <a:solidFill>
                <a:srgbClr val="000000"/>
              </a:solidFill>
              <a:latin typeface="ＭＳ Ｐゴシック"/>
              <a:ea typeface="ＭＳ Ｐゴシック"/>
            </a:rPr>
            <a:t>円</a:t>
          </a:r>
          <a:r>
            <a:rPr b="0" lang="en-US" sz="800" spc="-1" strike="noStrike">
              <a:solidFill>
                <a:srgbClr val="000000"/>
              </a:solidFill>
              <a:latin typeface="ＭＳ Ｐゴシック"/>
              <a:ea typeface="ＭＳ Ｐゴシック"/>
            </a:rPr>
            <a:t>)</a:t>
          </a:r>
          <a:endParaRPr b="0" lang="en-US" sz="800" spc="-1" strike="noStrike">
            <a:latin typeface="Times New Roman"/>
          </a:endParaRPr>
        </a:p>
      </xdr:txBody>
    </xdr:sp>
    <xdr:clientData/>
  </xdr:twoCellAnchor>
  <xdr:twoCellAnchor editAs="twoCell">
    <xdr:from>
      <xdr:col>65</xdr:col>
      <xdr:colOff>63360</xdr:colOff>
      <xdr:row>61</xdr:row>
      <xdr:rowOff>82440</xdr:rowOff>
    </xdr:from>
    <xdr:to>
      <xdr:col>90</xdr:col>
      <xdr:colOff>6120</xdr:colOff>
      <xdr:row>61</xdr:row>
      <xdr:rowOff>82440</xdr:rowOff>
    </xdr:to>
    <xdr:sp>
      <xdr:nvSpPr>
        <xdr:cNvPr id="2565" name="直線コネクタ 563"/>
        <xdr:cNvSpPr/>
      </xdr:nvSpPr>
      <xdr:spPr>
        <a:xfrm>
          <a:off x="11207520" y="10159560"/>
          <a:ext cx="4228920" cy="0"/>
        </a:xfrm>
        <a:prstGeom prst="line">
          <a:avLst/>
        </a:prstGeom>
        <a:ln>
          <a:solidFill>
            <a:srgbClr val="c0c0c0"/>
          </a:solidFill>
        </a:ln>
      </xdr:spPr>
      <xdr:style>
        <a:lnRef idx="1">
          <a:schemeClr val="accent1"/>
        </a:lnRef>
        <a:fillRef idx="0">
          <a:schemeClr val="accent1"/>
        </a:fillRef>
        <a:effectRef idx="0">
          <a:schemeClr val="accent1"/>
        </a:effectRef>
        <a:fontRef idx="minor"/>
      </xdr:style>
    </xdr:sp>
    <xdr:clientData/>
  </xdr:twoCellAnchor>
  <xdr:twoCellAnchor editAs="oneCell">
    <xdr:from>
      <xdr:col>64</xdr:col>
      <xdr:colOff>6840</xdr:colOff>
      <xdr:row>60</xdr:row>
      <xdr:rowOff>132120</xdr:rowOff>
    </xdr:from>
    <xdr:to>
      <xdr:col>65</xdr:col>
      <xdr:colOff>80280</xdr:colOff>
      <xdr:row>62</xdr:row>
      <xdr:rowOff>19800</xdr:rowOff>
    </xdr:to>
    <xdr:sp>
      <xdr:nvSpPr>
        <xdr:cNvPr id="2566" name="テキスト ボックス 564"/>
        <xdr:cNvSpPr/>
      </xdr:nvSpPr>
      <xdr:spPr>
        <a:xfrm>
          <a:off x="10979640" y="10044360"/>
          <a:ext cx="244800" cy="21780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gn="r">
            <a:lnSpc>
              <a:spcPct val="100000"/>
            </a:lnSpc>
          </a:pPr>
          <a:r>
            <a:rPr b="0" lang="en-US" sz="1000" spc="-1" strike="noStrike">
              <a:solidFill>
                <a:srgbClr val="000000"/>
              </a:solidFill>
              <a:latin typeface="ＭＳ Ｐゴシック"/>
              <a:ea typeface="ＭＳ Ｐゴシック"/>
            </a:rPr>
            <a:t>0</a:t>
          </a:r>
          <a:endParaRPr b="0" lang="en-US" sz="1000" spc="-1" strike="noStrike">
            <a:latin typeface="Times New Roman"/>
          </a:endParaRPr>
        </a:p>
      </xdr:txBody>
    </xdr:sp>
    <xdr:clientData/>
  </xdr:twoCellAnchor>
  <xdr:twoCellAnchor editAs="twoCell">
    <xdr:from>
      <xdr:col>65</xdr:col>
      <xdr:colOff>63360</xdr:colOff>
      <xdr:row>59</xdr:row>
      <xdr:rowOff>98640</xdr:rowOff>
    </xdr:from>
    <xdr:to>
      <xdr:col>90</xdr:col>
      <xdr:colOff>6120</xdr:colOff>
      <xdr:row>59</xdr:row>
      <xdr:rowOff>98640</xdr:rowOff>
    </xdr:to>
    <xdr:sp>
      <xdr:nvSpPr>
        <xdr:cNvPr id="2567" name="直線コネクタ 565"/>
        <xdr:cNvSpPr/>
      </xdr:nvSpPr>
      <xdr:spPr>
        <a:xfrm>
          <a:off x="11207520" y="9845640"/>
          <a:ext cx="4228920" cy="0"/>
        </a:xfrm>
        <a:prstGeom prst="line">
          <a:avLst/>
        </a:prstGeom>
        <a:ln>
          <a:solidFill>
            <a:srgbClr val="c0c0c0"/>
          </a:solidFill>
        </a:ln>
      </xdr:spPr>
      <xdr:style>
        <a:lnRef idx="1">
          <a:schemeClr val="accent1"/>
        </a:lnRef>
        <a:fillRef idx="0">
          <a:schemeClr val="accent1"/>
        </a:fillRef>
        <a:effectRef idx="0">
          <a:schemeClr val="accent1"/>
        </a:effectRef>
        <a:fontRef idx="minor"/>
      </xdr:style>
    </xdr:sp>
    <xdr:clientData/>
  </xdr:twoCellAnchor>
  <xdr:twoCellAnchor editAs="oneCell">
    <xdr:from>
      <xdr:col>62</xdr:col>
      <xdr:colOff>106560</xdr:colOff>
      <xdr:row>58</xdr:row>
      <xdr:rowOff>148680</xdr:rowOff>
    </xdr:from>
    <xdr:to>
      <xdr:col>65</xdr:col>
      <xdr:colOff>117000</xdr:colOff>
      <xdr:row>60</xdr:row>
      <xdr:rowOff>36360</xdr:rowOff>
    </xdr:to>
    <xdr:sp>
      <xdr:nvSpPr>
        <xdr:cNvPr id="2568" name="テキスト ボックス 566"/>
        <xdr:cNvSpPr/>
      </xdr:nvSpPr>
      <xdr:spPr>
        <a:xfrm>
          <a:off x="10736280" y="9730800"/>
          <a:ext cx="524880" cy="21780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gn="r">
            <a:lnSpc>
              <a:spcPct val="100000"/>
            </a:lnSpc>
          </a:pPr>
          <a:r>
            <a:rPr b="0" lang="en-US" sz="1000" spc="-1" strike="noStrike">
              <a:solidFill>
                <a:srgbClr val="000000"/>
              </a:solidFill>
              <a:latin typeface="ＭＳ Ｐゴシック"/>
              <a:ea typeface="ＭＳ Ｐゴシック"/>
            </a:rPr>
            <a:t>30,000</a:t>
          </a:r>
          <a:endParaRPr b="0" lang="en-US" sz="1000" spc="-1" strike="noStrike">
            <a:latin typeface="Times New Roman"/>
          </a:endParaRPr>
        </a:p>
      </xdr:txBody>
    </xdr:sp>
    <xdr:clientData/>
  </xdr:twoCellAnchor>
  <xdr:twoCellAnchor editAs="twoCell">
    <xdr:from>
      <xdr:col>65</xdr:col>
      <xdr:colOff>63360</xdr:colOff>
      <xdr:row>57</xdr:row>
      <xdr:rowOff>115200</xdr:rowOff>
    </xdr:from>
    <xdr:to>
      <xdr:col>90</xdr:col>
      <xdr:colOff>6120</xdr:colOff>
      <xdr:row>57</xdr:row>
      <xdr:rowOff>115200</xdr:rowOff>
    </xdr:to>
    <xdr:sp>
      <xdr:nvSpPr>
        <xdr:cNvPr id="2569" name="直線コネクタ 567"/>
        <xdr:cNvSpPr/>
      </xdr:nvSpPr>
      <xdr:spPr>
        <a:xfrm>
          <a:off x="11207520" y="9532080"/>
          <a:ext cx="4228920" cy="0"/>
        </a:xfrm>
        <a:prstGeom prst="line">
          <a:avLst/>
        </a:prstGeom>
        <a:ln>
          <a:solidFill>
            <a:srgbClr val="c0c0c0"/>
          </a:solidFill>
        </a:ln>
      </xdr:spPr>
      <xdr:style>
        <a:lnRef idx="1">
          <a:schemeClr val="accent1"/>
        </a:lnRef>
        <a:fillRef idx="0">
          <a:schemeClr val="accent1"/>
        </a:fillRef>
        <a:effectRef idx="0">
          <a:schemeClr val="accent1"/>
        </a:effectRef>
        <a:fontRef idx="minor"/>
      </xdr:style>
    </xdr:sp>
    <xdr:clientData/>
  </xdr:twoCellAnchor>
  <xdr:twoCellAnchor editAs="oneCell">
    <xdr:from>
      <xdr:col>62</xdr:col>
      <xdr:colOff>106560</xdr:colOff>
      <xdr:row>57</xdr:row>
      <xdr:rowOff>-360</xdr:rowOff>
    </xdr:from>
    <xdr:to>
      <xdr:col>65</xdr:col>
      <xdr:colOff>117000</xdr:colOff>
      <xdr:row>58</xdr:row>
      <xdr:rowOff>52200</xdr:rowOff>
    </xdr:to>
    <xdr:sp>
      <xdr:nvSpPr>
        <xdr:cNvPr id="2570" name="テキスト ボックス 568"/>
        <xdr:cNvSpPr/>
      </xdr:nvSpPr>
      <xdr:spPr>
        <a:xfrm>
          <a:off x="10736280" y="9416520"/>
          <a:ext cx="524880" cy="21780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gn="r">
            <a:lnSpc>
              <a:spcPct val="100000"/>
            </a:lnSpc>
          </a:pPr>
          <a:r>
            <a:rPr b="0" lang="en-US" sz="1000" spc="-1" strike="noStrike">
              <a:solidFill>
                <a:srgbClr val="000000"/>
              </a:solidFill>
              <a:latin typeface="ＭＳ Ｐゴシック"/>
              <a:ea typeface="ＭＳ Ｐゴシック"/>
            </a:rPr>
            <a:t>60,000</a:t>
          </a:r>
          <a:endParaRPr b="0" lang="en-US" sz="1000" spc="-1" strike="noStrike">
            <a:latin typeface="Times New Roman"/>
          </a:endParaRPr>
        </a:p>
      </xdr:txBody>
    </xdr:sp>
    <xdr:clientData/>
  </xdr:twoCellAnchor>
  <xdr:twoCellAnchor editAs="twoCell">
    <xdr:from>
      <xdr:col>65</xdr:col>
      <xdr:colOff>63360</xdr:colOff>
      <xdr:row>55</xdr:row>
      <xdr:rowOff>131400</xdr:rowOff>
    </xdr:from>
    <xdr:to>
      <xdr:col>90</xdr:col>
      <xdr:colOff>6120</xdr:colOff>
      <xdr:row>55</xdr:row>
      <xdr:rowOff>131400</xdr:rowOff>
    </xdr:to>
    <xdr:sp>
      <xdr:nvSpPr>
        <xdr:cNvPr id="2571" name="直線コネクタ 569"/>
        <xdr:cNvSpPr/>
      </xdr:nvSpPr>
      <xdr:spPr>
        <a:xfrm>
          <a:off x="11207520" y="9218160"/>
          <a:ext cx="4228920" cy="0"/>
        </a:xfrm>
        <a:prstGeom prst="line">
          <a:avLst/>
        </a:prstGeom>
        <a:ln>
          <a:solidFill>
            <a:srgbClr val="c0c0c0"/>
          </a:solidFill>
        </a:ln>
      </xdr:spPr>
      <xdr:style>
        <a:lnRef idx="1">
          <a:schemeClr val="accent1"/>
        </a:lnRef>
        <a:fillRef idx="0">
          <a:schemeClr val="accent1"/>
        </a:fillRef>
        <a:effectRef idx="0">
          <a:schemeClr val="accent1"/>
        </a:effectRef>
        <a:fontRef idx="minor"/>
      </xdr:style>
    </xdr:sp>
    <xdr:clientData/>
  </xdr:twoCellAnchor>
  <xdr:twoCellAnchor editAs="oneCell">
    <xdr:from>
      <xdr:col>62</xdr:col>
      <xdr:colOff>106560</xdr:colOff>
      <xdr:row>55</xdr:row>
      <xdr:rowOff>16200</xdr:rowOff>
    </xdr:from>
    <xdr:to>
      <xdr:col>65</xdr:col>
      <xdr:colOff>117000</xdr:colOff>
      <xdr:row>56</xdr:row>
      <xdr:rowOff>69120</xdr:rowOff>
    </xdr:to>
    <xdr:sp>
      <xdr:nvSpPr>
        <xdr:cNvPr id="2572" name="テキスト ボックス 570"/>
        <xdr:cNvSpPr/>
      </xdr:nvSpPr>
      <xdr:spPr>
        <a:xfrm>
          <a:off x="10736280" y="9102960"/>
          <a:ext cx="524880" cy="21780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gn="r">
            <a:lnSpc>
              <a:spcPct val="100000"/>
            </a:lnSpc>
          </a:pPr>
          <a:r>
            <a:rPr b="0" lang="en-US" sz="1000" spc="-1" strike="noStrike">
              <a:solidFill>
                <a:srgbClr val="000000"/>
              </a:solidFill>
              <a:latin typeface="ＭＳ Ｐゴシック"/>
              <a:ea typeface="ＭＳ Ｐゴシック"/>
            </a:rPr>
            <a:t>90,000</a:t>
          </a:r>
          <a:endParaRPr b="0" lang="en-US" sz="1000" spc="-1" strike="noStrike">
            <a:latin typeface="Times New Roman"/>
          </a:endParaRPr>
        </a:p>
      </xdr:txBody>
    </xdr:sp>
    <xdr:clientData/>
  </xdr:twoCellAnchor>
  <xdr:twoCellAnchor editAs="twoCell">
    <xdr:from>
      <xdr:col>65</xdr:col>
      <xdr:colOff>63360</xdr:colOff>
      <xdr:row>53</xdr:row>
      <xdr:rowOff>147600</xdr:rowOff>
    </xdr:from>
    <xdr:to>
      <xdr:col>90</xdr:col>
      <xdr:colOff>6120</xdr:colOff>
      <xdr:row>53</xdr:row>
      <xdr:rowOff>147600</xdr:rowOff>
    </xdr:to>
    <xdr:sp>
      <xdr:nvSpPr>
        <xdr:cNvPr id="2573" name="直線コネクタ 571"/>
        <xdr:cNvSpPr/>
      </xdr:nvSpPr>
      <xdr:spPr>
        <a:xfrm>
          <a:off x="11207520" y="8904240"/>
          <a:ext cx="4228920" cy="0"/>
        </a:xfrm>
        <a:prstGeom prst="line">
          <a:avLst/>
        </a:prstGeom>
        <a:ln>
          <a:solidFill>
            <a:srgbClr val="c0c0c0"/>
          </a:solidFill>
        </a:ln>
      </xdr:spPr>
      <xdr:style>
        <a:lnRef idx="1">
          <a:schemeClr val="accent1"/>
        </a:lnRef>
        <a:fillRef idx="0">
          <a:schemeClr val="accent1"/>
        </a:fillRef>
        <a:effectRef idx="0">
          <a:schemeClr val="accent1"/>
        </a:effectRef>
        <a:fontRef idx="minor"/>
      </xdr:style>
    </xdr:sp>
    <xdr:clientData/>
  </xdr:twoCellAnchor>
  <xdr:twoCellAnchor editAs="oneCell">
    <xdr:from>
      <xdr:col>62</xdr:col>
      <xdr:colOff>42840</xdr:colOff>
      <xdr:row>53</xdr:row>
      <xdr:rowOff>26280</xdr:rowOff>
    </xdr:from>
    <xdr:to>
      <xdr:col>65</xdr:col>
      <xdr:colOff>117000</xdr:colOff>
      <xdr:row>54</xdr:row>
      <xdr:rowOff>79200</xdr:rowOff>
    </xdr:to>
    <xdr:sp>
      <xdr:nvSpPr>
        <xdr:cNvPr id="2574" name="テキスト ボックス 572"/>
        <xdr:cNvSpPr/>
      </xdr:nvSpPr>
      <xdr:spPr>
        <a:xfrm>
          <a:off x="10672560" y="8782920"/>
          <a:ext cx="588600" cy="21780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gn="r">
            <a:lnSpc>
              <a:spcPct val="100000"/>
            </a:lnSpc>
          </a:pPr>
          <a:r>
            <a:rPr b="0" lang="en-US" sz="1000" spc="-1" strike="noStrike">
              <a:solidFill>
                <a:srgbClr val="000000"/>
              </a:solidFill>
              <a:latin typeface="ＭＳ Ｐゴシック"/>
              <a:ea typeface="ＭＳ Ｐゴシック"/>
            </a:rPr>
            <a:t>120,000</a:t>
          </a:r>
          <a:endParaRPr b="0" lang="en-US" sz="1000" spc="-1" strike="noStrike">
            <a:latin typeface="Times New Roman"/>
          </a:endParaRPr>
        </a:p>
      </xdr:txBody>
    </xdr:sp>
    <xdr:clientData/>
  </xdr:twoCellAnchor>
  <xdr:twoCellAnchor editAs="twoCell">
    <xdr:from>
      <xdr:col>65</xdr:col>
      <xdr:colOff>63360</xdr:colOff>
      <xdr:row>51</xdr:row>
      <xdr:rowOff>164160</xdr:rowOff>
    </xdr:from>
    <xdr:to>
      <xdr:col>90</xdr:col>
      <xdr:colOff>6120</xdr:colOff>
      <xdr:row>51</xdr:row>
      <xdr:rowOff>164160</xdr:rowOff>
    </xdr:to>
    <xdr:sp>
      <xdr:nvSpPr>
        <xdr:cNvPr id="2575" name="直線コネクタ 573"/>
        <xdr:cNvSpPr/>
      </xdr:nvSpPr>
      <xdr:spPr>
        <a:xfrm>
          <a:off x="11207520" y="8590320"/>
          <a:ext cx="4228920" cy="0"/>
        </a:xfrm>
        <a:prstGeom prst="line">
          <a:avLst/>
        </a:prstGeom>
        <a:ln>
          <a:solidFill>
            <a:srgbClr val="c0c0c0"/>
          </a:solidFill>
        </a:ln>
      </xdr:spPr>
      <xdr:style>
        <a:lnRef idx="1">
          <a:schemeClr val="accent1"/>
        </a:lnRef>
        <a:fillRef idx="0">
          <a:schemeClr val="accent1"/>
        </a:fillRef>
        <a:effectRef idx="0">
          <a:schemeClr val="accent1"/>
        </a:effectRef>
        <a:fontRef idx="minor"/>
      </xdr:style>
    </xdr:sp>
    <xdr:clientData/>
  </xdr:twoCellAnchor>
  <xdr:twoCellAnchor editAs="oneCell">
    <xdr:from>
      <xdr:col>62</xdr:col>
      <xdr:colOff>42840</xdr:colOff>
      <xdr:row>51</xdr:row>
      <xdr:rowOff>42480</xdr:rowOff>
    </xdr:from>
    <xdr:to>
      <xdr:col>65</xdr:col>
      <xdr:colOff>117000</xdr:colOff>
      <xdr:row>52</xdr:row>
      <xdr:rowOff>95040</xdr:rowOff>
    </xdr:to>
    <xdr:sp>
      <xdr:nvSpPr>
        <xdr:cNvPr id="2576" name="テキスト ボックス 574"/>
        <xdr:cNvSpPr/>
      </xdr:nvSpPr>
      <xdr:spPr>
        <a:xfrm>
          <a:off x="10672560" y="8468640"/>
          <a:ext cx="588600" cy="21780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gn="r">
            <a:lnSpc>
              <a:spcPct val="100000"/>
            </a:lnSpc>
          </a:pPr>
          <a:r>
            <a:rPr b="0" lang="en-US" sz="1000" spc="-1" strike="noStrike">
              <a:solidFill>
                <a:srgbClr val="000000"/>
              </a:solidFill>
              <a:latin typeface="ＭＳ Ｐゴシック"/>
              <a:ea typeface="ＭＳ Ｐゴシック"/>
            </a:rPr>
            <a:t>150,000</a:t>
          </a:r>
          <a:endParaRPr b="0" lang="en-US" sz="1000" spc="-1" strike="noStrike">
            <a:latin typeface="Times New Roman"/>
          </a:endParaRPr>
        </a:p>
      </xdr:txBody>
    </xdr:sp>
    <xdr:clientData/>
  </xdr:twoCellAnchor>
  <xdr:twoCellAnchor editAs="twoCell">
    <xdr:from>
      <xdr:col>65</xdr:col>
      <xdr:colOff>63360</xdr:colOff>
      <xdr:row>50</xdr:row>
      <xdr:rowOff>9000</xdr:rowOff>
    </xdr:from>
    <xdr:to>
      <xdr:col>90</xdr:col>
      <xdr:colOff>6120</xdr:colOff>
      <xdr:row>50</xdr:row>
      <xdr:rowOff>9000</xdr:rowOff>
    </xdr:to>
    <xdr:sp>
      <xdr:nvSpPr>
        <xdr:cNvPr id="2577" name="直線コネクタ 575"/>
        <xdr:cNvSpPr/>
      </xdr:nvSpPr>
      <xdr:spPr>
        <a:xfrm>
          <a:off x="11207520" y="8270280"/>
          <a:ext cx="4228920" cy="0"/>
        </a:xfrm>
        <a:prstGeom prst="line">
          <a:avLst/>
        </a:prstGeom>
        <a:ln>
          <a:solidFill>
            <a:srgbClr val="c0c0c0"/>
          </a:solidFill>
        </a:ln>
      </xdr:spPr>
      <xdr:style>
        <a:lnRef idx="1">
          <a:schemeClr val="accent1"/>
        </a:lnRef>
        <a:fillRef idx="0">
          <a:schemeClr val="accent1"/>
        </a:fillRef>
        <a:effectRef idx="0">
          <a:schemeClr val="accent1"/>
        </a:effectRef>
        <a:fontRef idx="minor"/>
      </xdr:style>
    </xdr:sp>
    <xdr:clientData/>
  </xdr:twoCellAnchor>
  <xdr:twoCellAnchor editAs="oneCell">
    <xdr:from>
      <xdr:col>62</xdr:col>
      <xdr:colOff>42840</xdr:colOff>
      <xdr:row>49</xdr:row>
      <xdr:rowOff>58680</xdr:rowOff>
    </xdr:from>
    <xdr:to>
      <xdr:col>65</xdr:col>
      <xdr:colOff>117000</xdr:colOff>
      <xdr:row>50</xdr:row>
      <xdr:rowOff>111240</xdr:rowOff>
    </xdr:to>
    <xdr:sp>
      <xdr:nvSpPr>
        <xdr:cNvPr id="2578" name="テキスト ボックス 576"/>
        <xdr:cNvSpPr/>
      </xdr:nvSpPr>
      <xdr:spPr>
        <a:xfrm>
          <a:off x="10672560" y="8154720"/>
          <a:ext cx="588600" cy="21780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gn="r">
            <a:lnSpc>
              <a:spcPct val="100000"/>
            </a:lnSpc>
          </a:pPr>
          <a:r>
            <a:rPr b="0" lang="en-US" sz="1000" spc="-1" strike="noStrike">
              <a:solidFill>
                <a:srgbClr val="000000"/>
              </a:solidFill>
              <a:latin typeface="ＭＳ Ｐゴシック"/>
              <a:ea typeface="ＭＳ Ｐゴシック"/>
            </a:rPr>
            <a:t>180,000</a:t>
          </a:r>
          <a:endParaRPr b="0" lang="en-US" sz="1000" spc="-1" strike="noStrike">
            <a:latin typeface="Times New Roman"/>
          </a:endParaRPr>
        </a:p>
      </xdr:txBody>
    </xdr:sp>
    <xdr:clientData/>
  </xdr:twoCellAnchor>
  <xdr:twoCellAnchor editAs="twoCell">
    <xdr:from>
      <xdr:col>65</xdr:col>
      <xdr:colOff>63360</xdr:colOff>
      <xdr:row>48</xdr:row>
      <xdr:rowOff>25200</xdr:rowOff>
    </xdr:from>
    <xdr:to>
      <xdr:col>90</xdr:col>
      <xdr:colOff>6120</xdr:colOff>
      <xdr:row>48</xdr:row>
      <xdr:rowOff>25200</xdr:rowOff>
    </xdr:to>
    <xdr:sp>
      <xdr:nvSpPr>
        <xdr:cNvPr id="2579" name="直線コネクタ 577"/>
        <xdr:cNvSpPr/>
      </xdr:nvSpPr>
      <xdr:spPr>
        <a:xfrm>
          <a:off x="11207520" y="7956000"/>
          <a:ext cx="4228920" cy="0"/>
        </a:xfrm>
        <a:prstGeom prst="line">
          <a:avLst/>
        </a:prstGeom>
        <a:ln>
          <a:solidFill>
            <a:srgbClr val="c0c0c0"/>
          </a:solidFill>
        </a:ln>
      </xdr:spPr>
      <xdr:style>
        <a:lnRef idx="1">
          <a:schemeClr val="accent1"/>
        </a:lnRef>
        <a:fillRef idx="0">
          <a:schemeClr val="accent1"/>
        </a:fillRef>
        <a:effectRef idx="0">
          <a:schemeClr val="accent1"/>
        </a:effectRef>
        <a:fontRef idx="minor"/>
      </xdr:style>
    </xdr:sp>
    <xdr:clientData/>
  </xdr:twoCellAnchor>
  <xdr:twoCellAnchor editAs="oneCell">
    <xdr:from>
      <xdr:col>62</xdr:col>
      <xdr:colOff>42840</xdr:colOff>
      <xdr:row>47</xdr:row>
      <xdr:rowOff>75240</xdr:rowOff>
    </xdr:from>
    <xdr:to>
      <xdr:col>65</xdr:col>
      <xdr:colOff>117000</xdr:colOff>
      <xdr:row>48</xdr:row>
      <xdr:rowOff>128160</xdr:rowOff>
    </xdr:to>
    <xdr:sp>
      <xdr:nvSpPr>
        <xdr:cNvPr id="2580" name="テキスト ボックス 578"/>
        <xdr:cNvSpPr/>
      </xdr:nvSpPr>
      <xdr:spPr>
        <a:xfrm>
          <a:off x="10672560" y="7841160"/>
          <a:ext cx="588600" cy="21780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gn="r">
            <a:lnSpc>
              <a:spcPct val="100000"/>
            </a:lnSpc>
          </a:pPr>
          <a:r>
            <a:rPr b="0" lang="en-US" sz="1000" spc="-1" strike="noStrike">
              <a:solidFill>
                <a:srgbClr val="000000"/>
              </a:solidFill>
              <a:latin typeface="ＭＳ Ｐゴシック"/>
              <a:ea typeface="ＭＳ Ｐゴシック"/>
            </a:rPr>
            <a:t>210,000</a:t>
          </a:r>
          <a:endParaRPr b="0" lang="en-US" sz="1000" spc="-1" strike="noStrike">
            <a:latin typeface="Times New Roman"/>
          </a:endParaRPr>
        </a:p>
      </xdr:txBody>
    </xdr:sp>
    <xdr:clientData/>
  </xdr:twoCellAnchor>
  <xdr:twoCellAnchor editAs="twoCell">
    <xdr:from>
      <xdr:col>65</xdr:col>
      <xdr:colOff>63360</xdr:colOff>
      <xdr:row>48</xdr:row>
      <xdr:rowOff>25560</xdr:rowOff>
    </xdr:from>
    <xdr:to>
      <xdr:col>90</xdr:col>
      <xdr:colOff>6120</xdr:colOff>
      <xdr:row>61</xdr:row>
      <xdr:rowOff>82440</xdr:rowOff>
    </xdr:to>
    <xdr:sp>
      <xdr:nvSpPr>
        <xdr:cNvPr id="2581" name="教育費グラフ枠"/>
        <xdr:cNvSpPr/>
      </xdr:nvSpPr>
      <xdr:spPr>
        <a:xfrm>
          <a:off x="11207520" y="7956360"/>
          <a:ext cx="4228920" cy="22032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twoCell">
    <xdr:from>
      <xdr:col>81</xdr:col>
      <xdr:colOff>115200</xdr:colOff>
      <xdr:row>54</xdr:row>
      <xdr:rowOff>137160</xdr:rowOff>
    </xdr:from>
    <xdr:to>
      <xdr:col>89</xdr:col>
      <xdr:colOff>136080</xdr:colOff>
      <xdr:row>54</xdr:row>
      <xdr:rowOff>138600</xdr:rowOff>
    </xdr:to>
    <xdr:sp>
      <xdr:nvSpPr>
        <xdr:cNvPr id="2582" name="直線コネクタ 580"/>
        <xdr:cNvSpPr/>
      </xdr:nvSpPr>
      <xdr:spPr>
        <a:xfrm flipV="1">
          <a:off x="14698080" y="8363160"/>
          <a:ext cx="1440" cy="1392480"/>
        </a:xfrm>
        <a:prstGeom prst="line">
          <a:avLst/>
        </a:prstGeom>
        <a:ln w="31750">
          <a:solidFill>
            <a:srgbClr val="808080"/>
          </a:solidFill>
        </a:ln>
      </xdr:spPr>
      <xdr:style>
        <a:lnRef idx="1">
          <a:schemeClr val="accent1"/>
        </a:lnRef>
        <a:fillRef idx="0">
          <a:schemeClr val="accent1"/>
        </a:fillRef>
        <a:effectRef idx="0">
          <a:schemeClr val="accent1"/>
        </a:effectRef>
        <a:fontRef idx="minor"/>
      </xdr:style>
    </xdr:sp>
    <xdr:clientData/>
  </xdr:twoCellAnchor>
  <xdr:twoCellAnchor editAs="oneCell">
    <xdr:from>
      <xdr:col>86</xdr:col>
      <xdr:colOff>10800</xdr:colOff>
      <xdr:row>59</xdr:row>
      <xdr:rowOff>33120</xdr:rowOff>
    </xdr:from>
    <xdr:to>
      <xdr:col>89</xdr:col>
      <xdr:colOff>21240</xdr:colOff>
      <xdr:row>60</xdr:row>
      <xdr:rowOff>85680</xdr:rowOff>
    </xdr:to>
    <xdr:sp>
      <xdr:nvSpPr>
        <xdr:cNvPr id="2583" name="教育費最小値テキスト"/>
        <xdr:cNvSpPr/>
      </xdr:nvSpPr>
      <xdr:spPr>
        <a:xfrm>
          <a:off x="14755320" y="9780120"/>
          <a:ext cx="524880" cy="21780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nSpc>
              <a:spcPct val="100000"/>
            </a:lnSpc>
          </a:pPr>
          <a:r>
            <a:rPr b="1" lang="en-US" sz="1000" spc="-1" strike="noStrike">
              <a:solidFill>
                <a:srgbClr val="000000"/>
              </a:solidFill>
              <a:latin typeface="ＭＳ Ｐゴシック"/>
              <a:ea typeface="ＭＳ Ｐゴシック"/>
            </a:rPr>
            <a:t>38,284</a:t>
          </a:r>
          <a:endParaRPr b="0" lang="en-US" sz="1000" spc="-1" strike="noStrike">
            <a:latin typeface="Times New Roman"/>
          </a:endParaRPr>
        </a:p>
      </xdr:txBody>
    </xdr:sp>
    <xdr:clientData/>
  </xdr:twoCellAnchor>
  <xdr:twoCellAnchor editAs="twoCell">
    <xdr:from>
      <xdr:col>85</xdr:col>
      <xdr:colOff>37800</xdr:colOff>
      <xdr:row>59</xdr:row>
      <xdr:rowOff>8640</xdr:rowOff>
    </xdr:from>
    <xdr:to>
      <xdr:col>86</xdr:col>
      <xdr:colOff>25200</xdr:colOff>
      <xdr:row>59</xdr:row>
      <xdr:rowOff>8640</xdr:rowOff>
    </xdr:to>
    <xdr:sp>
      <xdr:nvSpPr>
        <xdr:cNvPr id="2584" name="直線コネクタ 582"/>
        <xdr:cNvSpPr/>
      </xdr:nvSpPr>
      <xdr:spPr>
        <a:xfrm>
          <a:off x="14610960" y="9755640"/>
          <a:ext cx="158760" cy="0"/>
        </a:xfrm>
        <a:prstGeom prst="line">
          <a:avLst/>
        </a:prstGeom>
        <a:ln w="19050">
          <a:solidFill>
            <a:srgbClr val="000000"/>
          </a:solidFill>
        </a:ln>
      </xdr:spPr>
      <xdr:style>
        <a:lnRef idx="1">
          <a:schemeClr val="accent1"/>
        </a:lnRef>
        <a:fillRef idx="0">
          <a:schemeClr val="accent1"/>
        </a:fillRef>
        <a:effectRef idx="0">
          <a:schemeClr val="accent1"/>
        </a:effectRef>
        <a:fontRef idx="minor"/>
      </xdr:style>
    </xdr:sp>
    <xdr:clientData/>
  </xdr:twoCellAnchor>
  <xdr:twoCellAnchor editAs="oneCell">
    <xdr:from>
      <xdr:col>86</xdr:col>
      <xdr:colOff>11520</xdr:colOff>
      <xdr:row>49</xdr:row>
      <xdr:rowOff>69480</xdr:rowOff>
    </xdr:from>
    <xdr:to>
      <xdr:col>89</xdr:col>
      <xdr:colOff>85680</xdr:colOff>
      <xdr:row>50</xdr:row>
      <xdr:rowOff>122040</xdr:rowOff>
    </xdr:to>
    <xdr:sp>
      <xdr:nvSpPr>
        <xdr:cNvPr id="2585" name="教育費最大値テキスト"/>
        <xdr:cNvSpPr/>
      </xdr:nvSpPr>
      <xdr:spPr>
        <a:xfrm>
          <a:off x="14756040" y="8165520"/>
          <a:ext cx="588600" cy="21780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nSpc>
              <a:spcPct val="100000"/>
            </a:lnSpc>
          </a:pPr>
          <a:r>
            <a:rPr b="1" lang="en-US" sz="1000" spc="-1" strike="noStrike">
              <a:solidFill>
                <a:srgbClr val="000000"/>
              </a:solidFill>
              <a:latin typeface="ＭＳ Ｐゴシック"/>
            </a:rPr>
            <a:t>171,442</a:t>
          </a:r>
          <a:endParaRPr b="0" lang="en-US" sz="1000" spc="-1" strike="noStrike">
            <a:latin typeface="Times New Roman"/>
          </a:endParaRPr>
        </a:p>
      </xdr:txBody>
    </xdr:sp>
    <xdr:clientData/>
  </xdr:twoCellAnchor>
  <xdr:twoCellAnchor editAs="twoCell">
    <xdr:from>
      <xdr:col>85</xdr:col>
      <xdr:colOff>37800</xdr:colOff>
      <xdr:row>50</xdr:row>
      <xdr:rowOff>101880</xdr:rowOff>
    </xdr:from>
    <xdr:to>
      <xdr:col>86</xdr:col>
      <xdr:colOff>25200</xdr:colOff>
      <xdr:row>50</xdr:row>
      <xdr:rowOff>101880</xdr:rowOff>
    </xdr:to>
    <xdr:sp>
      <xdr:nvSpPr>
        <xdr:cNvPr id="2586" name="直線コネクタ 584"/>
        <xdr:cNvSpPr/>
      </xdr:nvSpPr>
      <xdr:spPr>
        <a:xfrm>
          <a:off x="14610960" y="8363160"/>
          <a:ext cx="158760" cy="0"/>
        </a:xfrm>
        <a:prstGeom prst="line">
          <a:avLst/>
        </a:prstGeom>
        <a:ln w="19050">
          <a:solidFill>
            <a:srgbClr val="000000"/>
          </a:solidFill>
        </a:ln>
      </xdr:spPr>
      <xdr:style>
        <a:lnRef idx="1">
          <a:schemeClr val="accent1"/>
        </a:lnRef>
        <a:fillRef idx="0">
          <a:schemeClr val="accent1"/>
        </a:fillRef>
        <a:effectRef idx="0">
          <a:schemeClr val="accent1"/>
        </a:effectRef>
        <a:fontRef idx="minor"/>
      </xdr:style>
    </xdr:sp>
    <xdr:clientData/>
  </xdr:twoCellAnchor>
  <xdr:twoCellAnchor editAs="twoCell">
    <xdr:from>
      <xdr:col>81</xdr:col>
      <xdr:colOff>50760</xdr:colOff>
      <xdr:row>57</xdr:row>
      <xdr:rowOff>73080</xdr:rowOff>
    </xdr:from>
    <xdr:to>
      <xdr:col>85</xdr:col>
      <xdr:colOff>126720</xdr:colOff>
      <xdr:row>58</xdr:row>
      <xdr:rowOff>70200</xdr:rowOff>
    </xdr:to>
    <xdr:sp>
      <xdr:nvSpPr>
        <xdr:cNvPr id="2587" name="直線コネクタ 585"/>
        <xdr:cNvSpPr/>
      </xdr:nvSpPr>
      <xdr:spPr>
        <a:xfrm flipV="1">
          <a:off x="13938120" y="9489600"/>
          <a:ext cx="761760" cy="162360"/>
        </a:xfrm>
        <a:prstGeom prst="line">
          <a:avLst/>
        </a:prstGeom>
        <a:ln>
          <a:solidFill>
            <a:srgbClr val="ff0000"/>
          </a:solidFill>
        </a:ln>
      </xdr:spPr>
      <xdr:style>
        <a:lnRef idx="1">
          <a:schemeClr val="accent1"/>
        </a:lnRef>
        <a:fillRef idx="0">
          <a:schemeClr val="accent1"/>
        </a:fillRef>
        <a:effectRef idx="0">
          <a:schemeClr val="accent1"/>
        </a:effectRef>
        <a:fontRef idx="minor"/>
      </xdr:style>
    </xdr:sp>
    <xdr:clientData/>
  </xdr:twoCellAnchor>
  <xdr:twoCellAnchor editAs="oneCell">
    <xdr:from>
      <xdr:col>86</xdr:col>
      <xdr:colOff>10800</xdr:colOff>
      <xdr:row>56</xdr:row>
      <xdr:rowOff>23760</xdr:rowOff>
    </xdr:from>
    <xdr:to>
      <xdr:col>89</xdr:col>
      <xdr:colOff>21240</xdr:colOff>
      <xdr:row>57</xdr:row>
      <xdr:rowOff>76320</xdr:rowOff>
    </xdr:to>
    <xdr:sp>
      <xdr:nvSpPr>
        <xdr:cNvPr id="2588" name="教育費平均値テキスト"/>
        <xdr:cNvSpPr/>
      </xdr:nvSpPr>
      <xdr:spPr>
        <a:xfrm>
          <a:off x="14755320" y="9275400"/>
          <a:ext cx="524880" cy="21780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nSpc>
              <a:spcPct val="100000"/>
            </a:lnSpc>
          </a:pPr>
          <a:r>
            <a:rPr b="1" lang="en-US" sz="1000" spc="-1" strike="noStrike">
              <a:solidFill>
                <a:srgbClr val="000080"/>
              </a:solidFill>
              <a:latin typeface="ＭＳ Ｐゴシック"/>
              <a:ea typeface="ＭＳ Ｐゴシック"/>
            </a:rPr>
            <a:t>68,326</a:t>
          </a:r>
          <a:endParaRPr b="0" lang="en-US" sz="1000" spc="-1" strike="noStrike">
            <a:latin typeface="Times New Roman"/>
          </a:endParaRPr>
        </a:p>
      </xdr:txBody>
    </xdr:sp>
    <xdr:clientData/>
  </xdr:twoCellAnchor>
  <xdr:twoCellAnchor editAs="twoCell">
    <xdr:from>
      <xdr:col>85</xdr:col>
      <xdr:colOff>76320</xdr:colOff>
      <xdr:row>56</xdr:row>
      <xdr:rowOff>145080</xdr:rowOff>
    </xdr:from>
    <xdr:to>
      <xdr:col>86</xdr:col>
      <xdr:colOff>6120</xdr:colOff>
      <xdr:row>57</xdr:row>
      <xdr:rowOff>74880</xdr:rowOff>
    </xdr:to>
    <xdr:sp>
      <xdr:nvSpPr>
        <xdr:cNvPr id="2589" name="フローチャート: 判断 587"/>
        <xdr:cNvSpPr/>
      </xdr:nvSpPr>
      <xdr:spPr>
        <a:xfrm>
          <a:off x="14649480" y="9396720"/>
          <a:ext cx="101160" cy="9504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twoCell">
    <xdr:from>
      <xdr:col>76</xdr:col>
      <xdr:colOff>114480</xdr:colOff>
      <xdr:row>58</xdr:row>
      <xdr:rowOff>70200</xdr:rowOff>
    </xdr:from>
    <xdr:to>
      <xdr:col>81</xdr:col>
      <xdr:colOff>51120</xdr:colOff>
      <xdr:row>58</xdr:row>
      <xdr:rowOff>81360</xdr:rowOff>
    </xdr:to>
    <xdr:sp>
      <xdr:nvSpPr>
        <xdr:cNvPr id="2590" name="直線コネクタ 588"/>
        <xdr:cNvSpPr/>
      </xdr:nvSpPr>
      <xdr:spPr>
        <a:xfrm flipV="1">
          <a:off x="13144320" y="9651960"/>
          <a:ext cx="793800" cy="11160"/>
        </a:xfrm>
        <a:prstGeom prst="line">
          <a:avLst/>
        </a:prstGeom>
        <a:ln>
          <a:solidFill>
            <a:srgbClr val="ff0000"/>
          </a:solidFill>
        </a:ln>
      </xdr:spPr>
      <xdr:style>
        <a:lnRef idx="1">
          <a:schemeClr val="accent1"/>
        </a:lnRef>
        <a:fillRef idx="0">
          <a:schemeClr val="accent1"/>
        </a:fillRef>
        <a:effectRef idx="0">
          <a:schemeClr val="accent1"/>
        </a:effectRef>
        <a:fontRef idx="minor"/>
      </xdr:style>
    </xdr:sp>
    <xdr:clientData/>
  </xdr:twoCellAnchor>
  <xdr:twoCellAnchor editAs="twoCell">
    <xdr:from>
      <xdr:col>81</xdr:col>
      <xdr:colOff>0</xdr:colOff>
      <xdr:row>57</xdr:row>
      <xdr:rowOff>105120</xdr:rowOff>
    </xdr:from>
    <xdr:to>
      <xdr:col>81</xdr:col>
      <xdr:colOff>101160</xdr:colOff>
      <xdr:row>58</xdr:row>
      <xdr:rowOff>34920</xdr:rowOff>
    </xdr:to>
    <xdr:sp>
      <xdr:nvSpPr>
        <xdr:cNvPr id="2591" name="フローチャート: 判断 589"/>
        <xdr:cNvSpPr/>
      </xdr:nvSpPr>
      <xdr:spPr>
        <a:xfrm>
          <a:off x="13887360" y="9522000"/>
          <a:ext cx="101160" cy="9504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oneCell">
    <xdr:from>
      <xdr:col>79</xdr:col>
      <xdr:colOff>168840</xdr:colOff>
      <xdr:row>56</xdr:row>
      <xdr:rowOff>72360</xdr:rowOff>
    </xdr:from>
    <xdr:to>
      <xdr:col>83</xdr:col>
      <xdr:colOff>7920</xdr:colOff>
      <xdr:row>57</xdr:row>
      <xdr:rowOff>124920</xdr:rowOff>
    </xdr:to>
    <xdr:sp>
      <xdr:nvSpPr>
        <xdr:cNvPr id="2592" name="テキスト ボックス 590"/>
        <xdr:cNvSpPr/>
      </xdr:nvSpPr>
      <xdr:spPr>
        <a:xfrm>
          <a:off x="13713120" y="9324000"/>
          <a:ext cx="524880" cy="21780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gn="ctr">
            <a:lnSpc>
              <a:spcPct val="100000"/>
            </a:lnSpc>
          </a:pPr>
          <a:r>
            <a:rPr b="1" lang="en-US" sz="1000" spc="-1" strike="noStrike">
              <a:solidFill>
                <a:srgbClr val="000080"/>
              </a:solidFill>
              <a:latin typeface="ＭＳ Ｐゴシック"/>
              <a:ea typeface="ＭＳ Ｐゴシック"/>
            </a:rPr>
            <a:t>56,267</a:t>
          </a:r>
          <a:endParaRPr b="0" lang="en-US" sz="1000" spc="-1" strike="noStrike">
            <a:latin typeface="Times New Roman"/>
          </a:endParaRPr>
        </a:p>
      </xdr:txBody>
    </xdr:sp>
    <xdr:clientData/>
  </xdr:twoCellAnchor>
  <xdr:twoCellAnchor editAs="twoCell">
    <xdr:from>
      <xdr:col>72</xdr:col>
      <xdr:colOff>5760</xdr:colOff>
      <xdr:row>58</xdr:row>
      <xdr:rowOff>81000</xdr:rowOff>
    </xdr:from>
    <xdr:to>
      <xdr:col>76</xdr:col>
      <xdr:colOff>114120</xdr:colOff>
      <xdr:row>58</xdr:row>
      <xdr:rowOff>115560</xdr:rowOff>
    </xdr:to>
    <xdr:sp>
      <xdr:nvSpPr>
        <xdr:cNvPr id="2593" name="直線コネクタ 591"/>
        <xdr:cNvSpPr/>
      </xdr:nvSpPr>
      <xdr:spPr>
        <a:xfrm flipV="1">
          <a:off x="12350160" y="9663120"/>
          <a:ext cx="794160" cy="34560"/>
        </a:xfrm>
        <a:prstGeom prst="line">
          <a:avLst/>
        </a:prstGeom>
        <a:ln>
          <a:solidFill>
            <a:srgbClr val="ff0000"/>
          </a:solidFill>
        </a:ln>
      </xdr:spPr>
      <xdr:style>
        <a:lnRef idx="1">
          <a:schemeClr val="accent1"/>
        </a:lnRef>
        <a:fillRef idx="0">
          <a:schemeClr val="accent1"/>
        </a:fillRef>
        <a:effectRef idx="0">
          <a:schemeClr val="accent1"/>
        </a:effectRef>
        <a:fontRef idx="minor"/>
      </xdr:style>
    </xdr:sp>
    <xdr:clientData/>
  </xdr:twoCellAnchor>
  <xdr:twoCellAnchor editAs="twoCell">
    <xdr:from>
      <xdr:col>76</xdr:col>
      <xdr:colOff>63360</xdr:colOff>
      <xdr:row>57</xdr:row>
      <xdr:rowOff>127080</xdr:rowOff>
    </xdr:from>
    <xdr:to>
      <xdr:col>76</xdr:col>
      <xdr:colOff>164520</xdr:colOff>
      <xdr:row>58</xdr:row>
      <xdr:rowOff>56880</xdr:rowOff>
    </xdr:to>
    <xdr:sp>
      <xdr:nvSpPr>
        <xdr:cNvPr id="2594" name="フローチャート: 判断 592"/>
        <xdr:cNvSpPr/>
      </xdr:nvSpPr>
      <xdr:spPr>
        <a:xfrm>
          <a:off x="13093560" y="9543960"/>
          <a:ext cx="101160" cy="9504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oneCell">
    <xdr:from>
      <xdr:col>75</xdr:col>
      <xdr:colOff>41760</xdr:colOff>
      <xdr:row>56</xdr:row>
      <xdr:rowOff>94320</xdr:rowOff>
    </xdr:from>
    <xdr:to>
      <xdr:col>78</xdr:col>
      <xdr:colOff>52200</xdr:colOff>
      <xdr:row>57</xdr:row>
      <xdr:rowOff>146880</xdr:rowOff>
    </xdr:to>
    <xdr:sp>
      <xdr:nvSpPr>
        <xdr:cNvPr id="2595" name="テキスト ボックス 593"/>
        <xdr:cNvSpPr/>
      </xdr:nvSpPr>
      <xdr:spPr>
        <a:xfrm>
          <a:off x="12900240" y="9345960"/>
          <a:ext cx="524880" cy="21780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gn="ctr">
            <a:lnSpc>
              <a:spcPct val="100000"/>
            </a:lnSpc>
          </a:pPr>
          <a:r>
            <a:rPr b="1" lang="en-US" sz="1000" spc="-1" strike="noStrike">
              <a:solidFill>
                <a:srgbClr val="000080"/>
              </a:solidFill>
              <a:latin typeface="ＭＳ Ｐゴシック"/>
              <a:ea typeface="ＭＳ Ｐゴシック"/>
            </a:rPr>
            <a:t>54,230</a:t>
          </a:r>
          <a:endParaRPr b="0" lang="en-US" sz="1000" spc="-1" strike="noStrike">
            <a:latin typeface="Times New Roman"/>
          </a:endParaRPr>
        </a:p>
      </xdr:txBody>
    </xdr:sp>
    <xdr:clientData/>
  </xdr:twoCellAnchor>
  <xdr:twoCellAnchor editAs="twoCell">
    <xdr:from>
      <xdr:col>67</xdr:col>
      <xdr:colOff>51120</xdr:colOff>
      <xdr:row>58</xdr:row>
      <xdr:rowOff>115560</xdr:rowOff>
    </xdr:from>
    <xdr:to>
      <xdr:col>72</xdr:col>
      <xdr:colOff>6120</xdr:colOff>
      <xdr:row>58</xdr:row>
      <xdr:rowOff>155160</xdr:rowOff>
    </xdr:to>
    <xdr:sp>
      <xdr:nvSpPr>
        <xdr:cNvPr id="2596" name="直線コネクタ 594"/>
        <xdr:cNvSpPr/>
      </xdr:nvSpPr>
      <xdr:spPr>
        <a:xfrm flipV="1">
          <a:off x="11537640" y="9697680"/>
          <a:ext cx="812520" cy="39600"/>
        </a:xfrm>
        <a:prstGeom prst="line">
          <a:avLst/>
        </a:prstGeom>
        <a:ln>
          <a:solidFill>
            <a:srgbClr val="ff0000"/>
          </a:solidFill>
        </a:ln>
      </xdr:spPr>
      <xdr:style>
        <a:lnRef idx="1">
          <a:schemeClr val="accent1"/>
        </a:lnRef>
        <a:fillRef idx="0">
          <a:schemeClr val="accent1"/>
        </a:fillRef>
        <a:effectRef idx="0">
          <a:schemeClr val="accent1"/>
        </a:effectRef>
        <a:fontRef idx="minor"/>
      </xdr:style>
    </xdr:sp>
    <xdr:clientData/>
  </xdr:twoCellAnchor>
  <xdr:twoCellAnchor editAs="twoCell">
    <xdr:from>
      <xdr:col>71</xdr:col>
      <xdr:colOff>127080</xdr:colOff>
      <xdr:row>58</xdr:row>
      <xdr:rowOff>14400</xdr:rowOff>
    </xdr:from>
    <xdr:to>
      <xdr:col>72</xdr:col>
      <xdr:colOff>37800</xdr:colOff>
      <xdr:row>58</xdr:row>
      <xdr:rowOff>115560</xdr:rowOff>
    </xdr:to>
    <xdr:sp>
      <xdr:nvSpPr>
        <xdr:cNvPr id="2597" name="フローチャート: 判断 595"/>
        <xdr:cNvSpPr/>
      </xdr:nvSpPr>
      <xdr:spPr>
        <a:xfrm>
          <a:off x="12299760" y="9596520"/>
          <a:ext cx="82440" cy="1011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oneCell">
    <xdr:from>
      <xdr:col>70</xdr:col>
      <xdr:colOff>105480</xdr:colOff>
      <xdr:row>56</xdr:row>
      <xdr:rowOff>153000</xdr:rowOff>
    </xdr:from>
    <xdr:to>
      <xdr:col>73</xdr:col>
      <xdr:colOff>115920</xdr:colOff>
      <xdr:row>58</xdr:row>
      <xdr:rowOff>40320</xdr:rowOff>
    </xdr:to>
    <xdr:sp>
      <xdr:nvSpPr>
        <xdr:cNvPr id="2598" name="テキスト ボックス 596"/>
        <xdr:cNvSpPr/>
      </xdr:nvSpPr>
      <xdr:spPr>
        <a:xfrm>
          <a:off x="12106800" y="9404640"/>
          <a:ext cx="524880" cy="21780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gn="ctr">
            <a:lnSpc>
              <a:spcPct val="100000"/>
            </a:lnSpc>
          </a:pPr>
          <a:r>
            <a:rPr b="1" lang="en-US" sz="1000" spc="-1" strike="noStrike">
              <a:solidFill>
                <a:srgbClr val="000080"/>
              </a:solidFill>
              <a:latin typeface="ＭＳ Ｐゴシック"/>
              <a:ea typeface="ＭＳ Ｐゴシック"/>
            </a:rPr>
            <a:t>48,842</a:t>
          </a:r>
          <a:endParaRPr b="0" lang="en-US" sz="1000" spc="-1" strike="noStrike">
            <a:latin typeface="Times New Roman"/>
          </a:endParaRPr>
        </a:p>
      </xdr:txBody>
    </xdr:sp>
    <xdr:clientData/>
  </xdr:twoCellAnchor>
  <xdr:twoCellAnchor editAs="twoCell">
    <xdr:from>
      <xdr:col>67</xdr:col>
      <xdr:colOff>0</xdr:colOff>
      <xdr:row>57</xdr:row>
      <xdr:rowOff>106560</xdr:rowOff>
    </xdr:from>
    <xdr:to>
      <xdr:col>67</xdr:col>
      <xdr:colOff>101160</xdr:colOff>
      <xdr:row>58</xdr:row>
      <xdr:rowOff>36360</xdr:rowOff>
    </xdr:to>
    <xdr:sp>
      <xdr:nvSpPr>
        <xdr:cNvPr id="2599" name="フローチャート: 判断 597"/>
        <xdr:cNvSpPr/>
      </xdr:nvSpPr>
      <xdr:spPr>
        <a:xfrm>
          <a:off x="11486880" y="9523440"/>
          <a:ext cx="101160" cy="9504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oneCell">
    <xdr:from>
      <xdr:col>65</xdr:col>
      <xdr:colOff>168840</xdr:colOff>
      <xdr:row>56</xdr:row>
      <xdr:rowOff>73440</xdr:rowOff>
    </xdr:from>
    <xdr:to>
      <xdr:col>69</xdr:col>
      <xdr:colOff>7920</xdr:colOff>
      <xdr:row>57</xdr:row>
      <xdr:rowOff>126000</xdr:rowOff>
    </xdr:to>
    <xdr:sp>
      <xdr:nvSpPr>
        <xdr:cNvPr id="2600" name="テキスト ボックス 598"/>
        <xdr:cNvSpPr/>
      </xdr:nvSpPr>
      <xdr:spPr>
        <a:xfrm>
          <a:off x="11313000" y="9325080"/>
          <a:ext cx="524880" cy="21780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gn="ctr">
            <a:lnSpc>
              <a:spcPct val="100000"/>
            </a:lnSpc>
          </a:pPr>
          <a:r>
            <a:rPr b="1" lang="en-US" sz="1000" spc="-1" strike="noStrike">
              <a:solidFill>
                <a:srgbClr val="000080"/>
              </a:solidFill>
              <a:latin typeface="ＭＳ Ｐゴシック"/>
              <a:ea typeface="ＭＳ Ｐゴシック"/>
            </a:rPr>
            <a:t>56,143</a:t>
          </a:r>
          <a:endParaRPr b="0" lang="en-US" sz="1000" spc="-1" strike="noStrike">
            <a:latin typeface="Times New Roman"/>
          </a:endParaRPr>
        </a:p>
      </xdr:txBody>
    </xdr:sp>
    <xdr:clientData/>
  </xdr:twoCellAnchor>
  <xdr:twoCellAnchor editAs="oneCell">
    <xdr:from>
      <xdr:col>84</xdr:col>
      <xdr:colOff>127080</xdr:colOff>
      <xdr:row>61</xdr:row>
      <xdr:rowOff>100440</xdr:rowOff>
    </xdr:from>
    <xdr:to>
      <xdr:col>89</xdr:col>
      <xdr:colOff>31680</xdr:colOff>
      <xdr:row>62</xdr:row>
      <xdr:rowOff>153000</xdr:rowOff>
    </xdr:to>
    <xdr:sp>
      <xdr:nvSpPr>
        <xdr:cNvPr id="2601" name="テキスト ボックス 599"/>
        <xdr:cNvSpPr/>
      </xdr:nvSpPr>
      <xdr:spPr>
        <a:xfrm>
          <a:off x="14528880" y="10177560"/>
          <a:ext cx="761760" cy="217800"/>
        </a:xfrm>
        <a:prstGeom prst="rect">
          <a:avLst/>
        </a:prstGeom>
        <a:noFill/>
        <a:ln w="0">
          <a:noFill/>
        </a:ln>
      </xdr:spPr>
      <xdr:style>
        <a:lnRef idx="0"/>
        <a:fillRef idx="0"/>
        <a:effectRef idx="0"/>
        <a:fontRef idx="minor"/>
      </xdr:style>
      <xdr:txBody>
        <a:bodyPr horzOverflow="clip" vertOverflow="clip" lIns="90000" rIns="90000" tIns="45000" bIns="45000" anchor="ctr">
          <a:spAutoFit/>
        </a:bodyPr>
        <a:p>
          <a:pPr>
            <a:lnSpc>
              <a:spcPct val="100000"/>
            </a:lnSpc>
          </a:pPr>
          <a:r>
            <a:rPr b="0" lang="en-US" sz="1000" spc="-1" strike="noStrike">
              <a:solidFill>
                <a:srgbClr val="000000"/>
              </a:solidFill>
              <a:latin typeface="ＭＳ Ｐゴシック"/>
              <a:ea typeface="ＭＳ Ｐゴシック"/>
            </a:rPr>
            <a:t>R06</a:t>
          </a:r>
          <a:endParaRPr b="0" lang="en-US" sz="1000" spc="-1" strike="noStrike">
            <a:latin typeface="Times New Roman"/>
          </a:endParaRPr>
        </a:p>
      </xdr:txBody>
    </xdr:sp>
    <xdr:clientData/>
  </xdr:twoCellAnchor>
  <xdr:twoCellAnchor editAs="oneCell">
    <xdr:from>
      <xdr:col>80</xdr:col>
      <xdr:colOff>50760</xdr:colOff>
      <xdr:row>61</xdr:row>
      <xdr:rowOff>100440</xdr:rowOff>
    </xdr:from>
    <xdr:to>
      <xdr:col>84</xdr:col>
      <xdr:colOff>126720</xdr:colOff>
      <xdr:row>62</xdr:row>
      <xdr:rowOff>153000</xdr:rowOff>
    </xdr:to>
    <xdr:sp>
      <xdr:nvSpPr>
        <xdr:cNvPr id="2602" name="テキスト ボックス 600"/>
        <xdr:cNvSpPr/>
      </xdr:nvSpPr>
      <xdr:spPr>
        <a:xfrm>
          <a:off x="13766760" y="10177560"/>
          <a:ext cx="761760" cy="217800"/>
        </a:xfrm>
        <a:prstGeom prst="rect">
          <a:avLst/>
        </a:prstGeom>
        <a:noFill/>
        <a:ln w="0">
          <a:noFill/>
        </a:ln>
      </xdr:spPr>
      <xdr:style>
        <a:lnRef idx="0"/>
        <a:fillRef idx="0"/>
        <a:effectRef idx="0"/>
        <a:fontRef idx="minor"/>
      </xdr:style>
      <xdr:txBody>
        <a:bodyPr horzOverflow="clip" vertOverflow="clip" lIns="90000" rIns="90000" tIns="45000" bIns="45000" anchor="ctr">
          <a:spAutoFit/>
        </a:bodyPr>
        <a:p>
          <a:pPr>
            <a:lnSpc>
              <a:spcPct val="100000"/>
            </a:lnSpc>
          </a:pPr>
          <a:r>
            <a:rPr b="0" lang="en-US" sz="1000" spc="-1" strike="noStrike">
              <a:solidFill>
                <a:srgbClr val="000000"/>
              </a:solidFill>
              <a:latin typeface="ＭＳ Ｐゴシック"/>
              <a:ea typeface="ＭＳ Ｐゴシック"/>
            </a:rPr>
            <a:t>R05</a:t>
          </a:r>
          <a:endParaRPr b="0" lang="en-US" sz="1000" spc="-1" strike="noStrike">
            <a:latin typeface="Times New Roman"/>
          </a:endParaRPr>
        </a:p>
      </xdr:txBody>
    </xdr:sp>
    <xdr:clientData/>
  </xdr:twoCellAnchor>
  <xdr:twoCellAnchor editAs="oneCell">
    <xdr:from>
      <xdr:col>75</xdr:col>
      <xdr:colOff>114480</xdr:colOff>
      <xdr:row>61</xdr:row>
      <xdr:rowOff>100440</xdr:rowOff>
    </xdr:from>
    <xdr:to>
      <xdr:col>80</xdr:col>
      <xdr:colOff>18720</xdr:colOff>
      <xdr:row>62</xdr:row>
      <xdr:rowOff>153000</xdr:rowOff>
    </xdr:to>
    <xdr:sp>
      <xdr:nvSpPr>
        <xdr:cNvPr id="2603" name="テキスト ボックス 601"/>
        <xdr:cNvSpPr/>
      </xdr:nvSpPr>
      <xdr:spPr>
        <a:xfrm>
          <a:off x="12972960" y="10177560"/>
          <a:ext cx="761760" cy="217800"/>
        </a:xfrm>
        <a:prstGeom prst="rect">
          <a:avLst/>
        </a:prstGeom>
        <a:noFill/>
        <a:ln w="0">
          <a:noFill/>
        </a:ln>
      </xdr:spPr>
      <xdr:style>
        <a:lnRef idx="0"/>
        <a:fillRef idx="0"/>
        <a:effectRef idx="0"/>
        <a:fontRef idx="minor"/>
      </xdr:style>
      <xdr:txBody>
        <a:bodyPr horzOverflow="clip" vertOverflow="clip" lIns="90000" rIns="90000" tIns="45000" bIns="45000" anchor="ctr">
          <a:spAutoFit/>
        </a:bodyPr>
        <a:p>
          <a:pPr>
            <a:lnSpc>
              <a:spcPct val="100000"/>
            </a:lnSpc>
          </a:pPr>
          <a:r>
            <a:rPr b="0" lang="en-US" sz="1000" spc="-1" strike="noStrike">
              <a:solidFill>
                <a:srgbClr val="000000"/>
              </a:solidFill>
              <a:latin typeface="ＭＳ Ｐゴシック"/>
              <a:ea typeface="ＭＳ Ｐゴシック"/>
            </a:rPr>
            <a:t>R04</a:t>
          </a:r>
          <a:endParaRPr b="0" lang="en-US" sz="1000" spc="-1" strike="noStrike">
            <a:latin typeface="Times New Roman"/>
          </a:endParaRPr>
        </a:p>
      </xdr:txBody>
    </xdr:sp>
    <xdr:clientData/>
  </xdr:twoCellAnchor>
  <xdr:twoCellAnchor editAs="oneCell">
    <xdr:from>
      <xdr:col>71</xdr:col>
      <xdr:colOff>6480</xdr:colOff>
      <xdr:row>61</xdr:row>
      <xdr:rowOff>100440</xdr:rowOff>
    </xdr:from>
    <xdr:to>
      <xdr:col>75</xdr:col>
      <xdr:colOff>82440</xdr:colOff>
      <xdr:row>62</xdr:row>
      <xdr:rowOff>153000</xdr:rowOff>
    </xdr:to>
    <xdr:sp>
      <xdr:nvSpPr>
        <xdr:cNvPr id="2604" name="テキスト ボックス 602"/>
        <xdr:cNvSpPr/>
      </xdr:nvSpPr>
      <xdr:spPr>
        <a:xfrm>
          <a:off x="12179160" y="10177560"/>
          <a:ext cx="761760" cy="217800"/>
        </a:xfrm>
        <a:prstGeom prst="rect">
          <a:avLst/>
        </a:prstGeom>
        <a:noFill/>
        <a:ln w="0">
          <a:noFill/>
        </a:ln>
      </xdr:spPr>
      <xdr:style>
        <a:lnRef idx="0"/>
        <a:fillRef idx="0"/>
        <a:effectRef idx="0"/>
        <a:fontRef idx="minor"/>
      </xdr:style>
      <xdr:txBody>
        <a:bodyPr horzOverflow="clip" vertOverflow="clip" lIns="90000" rIns="90000" tIns="45000" bIns="45000" anchor="ctr">
          <a:spAutoFit/>
        </a:bodyPr>
        <a:p>
          <a:pPr>
            <a:lnSpc>
              <a:spcPct val="100000"/>
            </a:lnSpc>
          </a:pPr>
          <a:r>
            <a:rPr b="0" lang="en-US" sz="1000" spc="-1" strike="noStrike">
              <a:solidFill>
                <a:srgbClr val="000000"/>
              </a:solidFill>
              <a:latin typeface="ＭＳ Ｐゴシック"/>
              <a:ea typeface="ＭＳ Ｐゴシック"/>
            </a:rPr>
            <a:t>R03</a:t>
          </a:r>
          <a:endParaRPr b="0" lang="en-US" sz="1000" spc="-1" strike="noStrike">
            <a:latin typeface="Times New Roman"/>
          </a:endParaRPr>
        </a:p>
      </xdr:txBody>
    </xdr:sp>
    <xdr:clientData/>
  </xdr:twoCellAnchor>
  <xdr:twoCellAnchor editAs="oneCell">
    <xdr:from>
      <xdr:col>66</xdr:col>
      <xdr:colOff>50760</xdr:colOff>
      <xdr:row>61</xdr:row>
      <xdr:rowOff>100440</xdr:rowOff>
    </xdr:from>
    <xdr:to>
      <xdr:col>70</xdr:col>
      <xdr:colOff>126720</xdr:colOff>
      <xdr:row>62</xdr:row>
      <xdr:rowOff>153000</xdr:rowOff>
    </xdr:to>
    <xdr:sp>
      <xdr:nvSpPr>
        <xdr:cNvPr id="2605" name="テキスト ボックス 603"/>
        <xdr:cNvSpPr/>
      </xdr:nvSpPr>
      <xdr:spPr>
        <a:xfrm>
          <a:off x="11366280" y="10177560"/>
          <a:ext cx="761760" cy="217800"/>
        </a:xfrm>
        <a:prstGeom prst="rect">
          <a:avLst/>
        </a:prstGeom>
        <a:noFill/>
        <a:ln w="0">
          <a:noFill/>
        </a:ln>
      </xdr:spPr>
      <xdr:style>
        <a:lnRef idx="0"/>
        <a:fillRef idx="0"/>
        <a:effectRef idx="0"/>
        <a:fontRef idx="minor"/>
      </xdr:style>
      <xdr:txBody>
        <a:bodyPr horzOverflow="clip" vertOverflow="clip" lIns="90000" rIns="90000" tIns="45000" bIns="45000" anchor="ctr">
          <a:spAutoFit/>
        </a:bodyPr>
        <a:p>
          <a:pPr>
            <a:lnSpc>
              <a:spcPct val="100000"/>
            </a:lnSpc>
          </a:pPr>
          <a:r>
            <a:rPr b="0" lang="en-US" sz="1000" spc="-1" strike="noStrike">
              <a:solidFill>
                <a:srgbClr val="000000"/>
              </a:solidFill>
              <a:latin typeface="ＭＳ Ｐゴシック"/>
              <a:ea typeface="ＭＳ Ｐゴシック"/>
            </a:rPr>
            <a:t>R02</a:t>
          </a:r>
          <a:endParaRPr b="0" lang="en-US" sz="1000" spc="-1" strike="noStrike">
            <a:latin typeface="Times New Roman"/>
          </a:endParaRPr>
        </a:p>
      </xdr:txBody>
    </xdr:sp>
    <xdr:clientData/>
  </xdr:twoCellAnchor>
  <xdr:twoCellAnchor editAs="twoCell">
    <xdr:from>
      <xdr:col>85</xdr:col>
      <xdr:colOff>76320</xdr:colOff>
      <xdr:row>57</xdr:row>
      <xdr:rowOff>21960</xdr:rowOff>
    </xdr:from>
    <xdr:to>
      <xdr:col>86</xdr:col>
      <xdr:colOff>6120</xdr:colOff>
      <xdr:row>57</xdr:row>
      <xdr:rowOff>123120</xdr:rowOff>
    </xdr:to>
    <xdr:sp>
      <xdr:nvSpPr>
        <xdr:cNvPr id="2606" name="楕円 604"/>
        <xdr:cNvSpPr/>
      </xdr:nvSpPr>
      <xdr:spPr>
        <a:xfrm>
          <a:off x="14649480" y="9438840"/>
          <a:ext cx="101160" cy="1011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oneCell">
    <xdr:from>
      <xdr:col>86</xdr:col>
      <xdr:colOff>10800</xdr:colOff>
      <xdr:row>57</xdr:row>
      <xdr:rowOff>21240</xdr:rowOff>
    </xdr:from>
    <xdr:to>
      <xdr:col>89</xdr:col>
      <xdr:colOff>21240</xdr:colOff>
      <xdr:row>58</xdr:row>
      <xdr:rowOff>73800</xdr:rowOff>
    </xdr:to>
    <xdr:sp>
      <xdr:nvSpPr>
        <xdr:cNvPr id="2607" name="教育費該当値テキスト"/>
        <xdr:cNvSpPr/>
      </xdr:nvSpPr>
      <xdr:spPr>
        <a:xfrm>
          <a:off x="14755320" y="9438120"/>
          <a:ext cx="524880" cy="21780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nSpc>
              <a:spcPct val="100000"/>
            </a:lnSpc>
          </a:pPr>
          <a:r>
            <a:rPr b="1" lang="en-US" sz="1000" spc="-1" strike="noStrike">
              <a:solidFill>
                <a:srgbClr val="ff0000"/>
              </a:solidFill>
              <a:latin typeface="ＭＳ Ｐゴシック"/>
              <a:ea typeface="ＭＳ Ｐゴシック"/>
            </a:rPr>
            <a:t>63,883</a:t>
          </a:r>
          <a:endParaRPr b="0" lang="en-US" sz="1000" spc="-1" strike="noStrike">
            <a:latin typeface="Times New Roman"/>
          </a:endParaRPr>
        </a:p>
      </xdr:txBody>
    </xdr:sp>
    <xdr:clientData/>
  </xdr:twoCellAnchor>
  <xdr:twoCellAnchor editAs="twoCell">
    <xdr:from>
      <xdr:col>81</xdr:col>
      <xdr:colOff>0</xdr:colOff>
      <xdr:row>58</xdr:row>
      <xdr:rowOff>19080</xdr:rowOff>
    </xdr:from>
    <xdr:to>
      <xdr:col>81</xdr:col>
      <xdr:colOff>101160</xdr:colOff>
      <xdr:row>58</xdr:row>
      <xdr:rowOff>120240</xdr:rowOff>
    </xdr:to>
    <xdr:sp>
      <xdr:nvSpPr>
        <xdr:cNvPr id="2608" name="楕円 606"/>
        <xdr:cNvSpPr/>
      </xdr:nvSpPr>
      <xdr:spPr>
        <a:xfrm>
          <a:off x="13887360" y="9601200"/>
          <a:ext cx="101160" cy="1011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oneCell">
    <xdr:from>
      <xdr:col>79</xdr:col>
      <xdr:colOff>168840</xdr:colOff>
      <xdr:row>58</xdr:row>
      <xdr:rowOff>132480</xdr:rowOff>
    </xdr:from>
    <xdr:to>
      <xdr:col>83</xdr:col>
      <xdr:colOff>7920</xdr:colOff>
      <xdr:row>60</xdr:row>
      <xdr:rowOff>20160</xdr:rowOff>
    </xdr:to>
    <xdr:sp>
      <xdr:nvSpPr>
        <xdr:cNvPr id="2609" name="テキスト ボックス 607"/>
        <xdr:cNvSpPr/>
      </xdr:nvSpPr>
      <xdr:spPr>
        <a:xfrm>
          <a:off x="13713120" y="9714600"/>
          <a:ext cx="524880" cy="21780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gn="ctr">
            <a:lnSpc>
              <a:spcPct val="100000"/>
            </a:lnSpc>
          </a:pPr>
          <a:r>
            <a:rPr b="1" lang="en-US" sz="1000" spc="-1" strike="noStrike">
              <a:solidFill>
                <a:srgbClr val="ff0000"/>
              </a:solidFill>
              <a:latin typeface="ＭＳ Ｐゴシック"/>
              <a:ea typeface="ＭＳ Ｐゴシック"/>
            </a:rPr>
            <a:t>48,400</a:t>
          </a:r>
          <a:endParaRPr b="0" lang="en-US" sz="1000" spc="-1" strike="noStrike">
            <a:latin typeface="Times New Roman"/>
          </a:endParaRPr>
        </a:p>
      </xdr:txBody>
    </xdr:sp>
    <xdr:clientData/>
  </xdr:twoCellAnchor>
  <xdr:twoCellAnchor editAs="twoCell">
    <xdr:from>
      <xdr:col>76</xdr:col>
      <xdr:colOff>63360</xdr:colOff>
      <xdr:row>58</xdr:row>
      <xdr:rowOff>30600</xdr:rowOff>
    </xdr:from>
    <xdr:to>
      <xdr:col>76</xdr:col>
      <xdr:colOff>164520</xdr:colOff>
      <xdr:row>58</xdr:row>
      <xdr:rowOff>131760</xdr:rowOff>
    </xdr:to>
    <xdr:sp>
      <xdr:nvSpPr>
        <xdr:cNvPr id="2610" name="楕円 608"/>
        <xdr:cNvSpPr/>
      </xdr:nvSpPr>
      <xdr:spPr>
        <a:xfrm>
          <a:off x="13093560" y="9612720"/>
          <a:ext cx="101160" cy="1011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oneCell">
    <xdr:from>
      <xdr:col>75</xdr:col>
      <xdr:colOff>41760</xdr:colOff>
      <xdr:row>58</xdr:row>
      <xdr:rowOff>143640</xdr:rowOff>
    </xdr:from>
    <xdr:to>
      <xdr:col>78</xdr:col>
      <xdr:colOff>52200</xdr:colOff>
      <xdr:row>60</xdr:row>
      <xdr:rowOff>31320</xdr:rowOff>
    </xdr:to>
    <xdr:sp>
      <xdr:nvSpPr>
        <xdr:cNvPr id="2611" name="テキスト ボックス 609"/>
        <xdr:cNvSpPr/>
      </xdr:nvSpPr>
      <xdr:spPr>
        <a:xfrm>
          <a:off x="12900240" y="9725760"/>
          <a:ext cx="524880" cy="21780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gn="ctr">
            <a:lnSpc>
              <a:spcPct val="100000"/>
            </a:lnSpc>
          </a:pPr>
          <a:r>
            <a:rPr b="1" lang="en-US" sz="1000" spc="-1" strike="noStrike">
              <a:solidFill>
                <a:srgbClr val="ff0000"/>
              </a:solidFill>
              <a:latin typeface="ＭＳ Ｐゴシック"/>
              <a:ea typeface="ＭＳ Ｐゴシック"/>
            </a:rPr>
            <a:t>47,372</a:t>
          </a:r>
          <a:endParaRPr b="0" lang="en-US" sz="1000" spc="-1" strike="noStrike">
            <a:latin typeface="Times New Roman"/>
          </a:endParaRPr>
        </a:p>
      </xdr:txBody>
    </xdr:sp>
    <xdr:clientData/>
  </xdr:twoCellAnchor>
  <xdr:twoCellAnchor editAs="twoCell">
    <xdr:from>
      <xdr:col>71</xdr:col>
      <xdr:colOff>127080</xdr:colOff>
      <xdr:row>58</xdr:row>
      <xdr:rowOff>65160</xdr:rowOff>
    </xdr:from>
    <xdr:to>
      <xdr:col>72</xdr:col>
      <xdr:colOff>37800</xdr:colOff>
      <xdr:row>59</xdr:row>
      <xdr:rowOff>1440</xdr:rowOff>
    </xdr:to>
    <xdr:sp>
      <xdr:nvSpPr>
        <xdr:cNvPr id="2612" name="楕円 610"/>
        <xdr:cNvSpPr/>
      </xdr:nvSpPr>
      <xdr:spPr>
        <a:xfrm>
          <a:off x="12299760" y="9647280"/>
          <a:ext cx="82440" cy="1011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oneCell">
    <xdr:from>
      <xdr:col>70</xdr:col>
      <xdr:colOff>105480</xdr:colOff>
      <xdr:row>59</xdr:row>
      <xdr:rowOff>13320</xdr:rowOff>
    </xdr:from>
    <xdr:to>
      <xdr:col>73</xdr:col>
      <xdr:colOff>115920</xdr:colOff>
      <xdr:row>60</xdr:row>
      <xdr:rowOff>65880</xdr:rowOff>
    </xdr:to>
    <xdr:sp>
      <xdr:nvSpPr>
        <xdr:cNvPr id="2613" name="テキスト ボックス 611"/>
        <xdr:cNvSpPr/>
      </xdr:nvSpPr>
      <xdr:spPr>
        <a:xfrm>
          <a:off x="12106800" y="9760320"/>
          <a:ext cx="524880" cy="21780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gn="ctr">
            <a:lnSpc>
              <a:spcPct val="100000"/>
            </a:lnSpc>
          </a:pPr>
          <a:r>
            <a:rPr b="1" lang="en-US" sz="1000" spc="-1" strike="noStrike">
              <a:solidFill>
                <a:srgbClr val="ff0000"/>
              </a:solidFill>
              <a:latin typeface="ＭＳ Ｐゴシック"/>
              <a:ea typeface="ＭＳ Ｐゴシック"/>
            </a:rPr>
            <a:t>44,197</a:t>
          </a:r>
          <a:endParaRPr b="0" lang="en-US" sz="1000" spc="-1" strike="noStrike">
            <a:latin typeface="Times New Roman"/>
          </a:endParaRPr>
        </a:p>
      </xdr:txBody>
    </xdr:sp>
    <xdr:clientData/>
  </xdr:twoCellAnchor>
  <xdr:twoCellAnchor editAs="twoCell">
    <xdr:from>
      <xdr:col>67</xdr:col>
      <xdr:colOff>0</xdr:colOff>
      <xdr:row>58</xdr:row>
      <xdr:rowOff>104760</xdr:rowOff>
    </xdr:from>
    <xdr:to>
      <xdr:col>67</xdr:col>
      <xdr:colOff>101160</xdr:colOff>
      <xdr:row>59</xdr:row>
      <xdr:rowOff>34560</xdr:rowOff>
    </xdr:to>
    <xdr:sp>
      <xdr:nvSpPr>
        <xdr:cNvPr id="2614" name="楕円 612"/>
        <xdr:cNvSpPr/>
      </xdr:nvSpPr>
      <xdr:spPr>
        <a:xfrm>
          <a:off x="11486880" y="9686880"/>
          <a:ext cx="101160" cy="9468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oneCell">
    <xdr:from>
      <xdr:col>65</xdr:col>
      <xdr:colOff>168840</xdr:colOff>
      <xdr:row>59</xdr:row>
      <xdr:rowOff>46440</xdr:rowOff>
    </xdr:from>
    <xdr:to>
      <xdr:col>69</xdr:col>
      <xdr:colOff>7920</xdr:colOff>
      <xdr:row>60</xdr:row>
      <xdr:rowOff>99000</xdr:rowOff>
    </xdr:to>
    <xdr:sp>
      <xdr:nvSpPr>
        <xdr:cNvPr id="2615" name="テキスト ボックス 613"/>
        <xdr:cNvSpPr/>
      </xdr:nvSpPr>
      <xdr:spPr>
        <a:xfrm>
          <a:off x="11313000" y="9793440"/>
          <a:ext cx="524880" cy="21780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gn="ctr">
            <a:lnSpc>
              <a:spcPct val="100000"/>
            </a:lnSpc>
          </a:pPr>
          <a:r>
            <a:rPr b="1" lang="en-US" sz="1000" spc="-1" strike="noStrike">
              <a:solidFill>
                <a:srgbClr val="ff0000"/>
              </a:solidFill>
              <a:latin typeface="ＭＳ Ｐゴシック"/>
              <a:ea typeface="ＭＳ Ｐゴシック"/>
            </a:rPr>
            <a:t>40,554</a:t>
          </a:r>
          <a:endParaRPr b="0" lang="en-US" sz="1000" spc="-1" strike="noStrike">
            <a:latin typeface="Times New Roman"/>
          </a:endParaRPr>
        </a:p>
      </xdr:txBody>
    </xdr:sp>
    <xdr:clientData/>
  </xdr:twoCellAnchor>
  <xdr:twoCellAnchor editAs="twoCell">
    <xdr:from>
      <xdr:col>65</xdr:col>
      <xdr:colOff>63360</xdr:colOff>
      <xdr:row>63</xdr:row>
      <xdr:rowOff>57240</xdr:rowOff>
    </xdr:from>
    <xdr:to>
      <xdr:col>90</xdr:col>
      <xdr:colOff>6120</xdr:colOff>
      <xdr:row>65</xdr:row>
      <xdr:rowOff>31320</xdr:rowOff>
    </xdr:to>
    <xdr:sp>
      <xdr:nvSpPr>
        <xdr:cNvPr id="2616" name="正方形/長方形 614"/>
        <xdr:cNvSpPr/>
      </xdr:nvSpPr>
      <xdr:spPr>
        <a:xfrm>
          <a:off x="11207520" y="10464840"/>
          <a:ext cx="4228920" cy="304200"/>
        </a:xfrm>
        <a:prstGeom prst="rect">
          <a:avLst/>
        </a:prstGeom>
        <a:solidFill>
          <a:schemeClr val="bg1"/>
        </a:solidFill>
        <a:ln w="19050">
          <a:solidFill>
            <a:srgbClr val="000000"/>
          </a:solidFill>
        </a:ln>
      </xdr:spPr>
      <xdr:style>
        <a:lnRef idx="2">
          <a:schemeClr val="accent1">
            <a:shade val="50000"/>
          </a:schemeClr>
        </a:lnRef>
        <a:fillRef idx="1">
          <a:schemeClr val="accent1"/>
        </a:fillRef>
        <a:effectRef idx="0">
          <a:schemeClr val="accent1"/>
        </a:effectRef>
        <a:fontRef idx="minor"/>
      </xdr:style>
      <xdr:txBody>
        <a:bodyPr horzOverflow="clip" vertOverflow="clip" lIns="90000" rIns="90000" tIns="45000" bIns="45000" anchor="ctr">
          <a:noAutofit/>
        </a:bodyPr>
        <a:p>
          <a:pPr algn="ctr">
            <a:lnSpc>
              <a:spcPct val="100000"/>
            </a:lnSpc>
          </a:pPr>
          <a:r>
            <a:rPr b="1" lang="ja-JP" sz="1600" spc="-1" strike="noStrike">
              <a:solidFill>
                <a:srgbClr val="000000"/>
              </a:solidFill>
              <a:latin typeface="ＭＳ Ｐゴシック"/>
              <a:ea typeface="ＭＳ Ｐゴシック"/>
            </a:rPr>
            <a:t>災害復旧費</a:t>
          </a:r>
          <a:endParaRPr b="0" lang="en-US" sz="1600" spc="-1" strike="noStrike">
            <a:latin typeface="Times New Roman"/>
          </a:endParaRPr>
        </a:p>
      </xdr:txBody>
    </xdr:sp>
    <xdr:clientData/>
  </xdr:twoCellAnchor>
  <xdr:twoCellAnchor editAs="twoCell">
    <xdr:from>
      <xdr:col>66</xdr:col>
      <xdr:colOff>0</xdr:colOff>
      <xdr:row>65</xdr:row>
      <xdr:rowOff>57240</xdr:rowOff>
    </xdr:from>
    <xdr:to>
      <xdr:col>73</xdr:col>
      <xdr:colOff>171000</xdr:colOff>
      <xdr:row>66</xdr:row>
      <xdr:rowOff>139320</xdr:rowOff>
    </xdr:to>
    <xdr:sp>
      <xdr:nvSpPr>
        <xdr:cNvPr id="2617" name="正方形/長方形 615"/>
        <xdr:cNvSpPr/>
      </xdr:nvSpPr>
      <xdr:spPr>
        <a:xfrm>
          <a:off x="11315520" y="10794960"/>
          <a:ext cx="1371240" cy="246960"/>
        </a:xfrm>
        <a:prstGeom prst="rect">
          <a:avLst/>
        </a:prstGeom>
        <a:noFill/>
        <a:ln w="19050">
          <a:noFill/>
        </a:ln>
      </xdr:spPr>
      <xdr:style>
        <a:lnRef idx="2">
          <a:schemeClr val="accent1">
            <a:shade val="50000"/>
          </a:schemeClr>
        </a:lnRef>
        <a:fillRef idx="1">
          <a:schemeClr val="accent1"/>
        </a:fillRef>
        <a:effectRef idx="0">
          <a:schemeClr val="accent1"/>
        </a:effectRef>
        <a:fontRef idx="minor"/>
      </xdr:style>
      <xdr:txBody>
        <a:bodyPr horzOverflow="clip" vertOverflow="clip" lIns="90000" rIns="90000" tIns="45000" bIns="45000" anchor="ctr">
          <a:noAutofit/>
        </a:bodyPr>
        <a:p>
          <a:pPr algn="r">
            <a:lnSpc>
              <a:spcPct val="100000"/>
            </a:lnSpc>
          </a:pPr>
          <a:r>
            <a:rPr b="1" i="1" lang="ja-JP" sz="1200" spc="-1" strike="noStrike">
              <a:solidFill>
                <a:srgbClr val="4080ff"/>
              </a:solidFill>
              <a:latin typeface="ＭＳ Ｐゴシック"/>
              <a:ea typeface="ＭＳ Ｐゴシック"/>
            </a:rPr>
            <a:t>類似団体内順位</a:t>
          </a:r>
          <a:endParaRPr b="0" lang="en-US" sz="1200" spc="-1" strike="noStrike">
            <a:latin typeface="Times New Roman"/>
          </a:endParaRPr>
        </a:p>
      </xdr:txBody>
    </xdr:sp>
    <xdr:clientData/>
  </xdr:twoCellAnchor>
  <xdr:twoCellAnchor editAs="twoCell">
    <xdr:from>
      <xdr:col>66</xdr:col>
      <xdr:colOff>0</xdr:colOff>
      <xdr:row>66</xdr:row>
      <xdr:rowOff>88920</xdr:rowOff>
    </xdr:from>
    <xdr:to>
      <xdr:col>73</xdr:col>
      <xdr:colOff>171000</xdr:colOff>
      <xdr:row>67</xdr:row>
      <xdr:rowOff>164880</xdr:rowOff>
    </xdr:to>
    <xdr:sp>
      <xdr:nvSpPr>
        <xdr:cNvPr id="2618" name="正方形/長方形 616"/>
        <xdr:cNvSpPr/>
      </xdr:nvSpPr>
      <xdr:spPr>
        <a:xfrm>
          <a:off x="11315520" y="10991520"/>
          <a:ext cx="1371240" cy="241200"/>
        </a:xfrm>
        <a:prstGeom prst="rect">
          <a:avLst/>
        </a:prstGeom>
        <a:noFill/>
        <a:ln w="19050">
          <a:noFill/>
        </a:ln>
      </xdr:spPr>
      <xdr:style>
        <a:lnRef idx="2">
          <a:schemeClr val="accent1">
            <a:shade val="50000"/>
          </a:schemeClr>
        </a:lnRef>
        <a:fillRef idx="1">
          <a:schemeClr val="accent1"/>
        </a:fillRef>
        <a:effectRef idx="0">
          <a:schemeClr val="accent1"/>
        </a:effectRef>
        <a:fontRef idx="minor"/>
      </xdr:style>
      <xdr:txBody>
        <a:bodyPr horzOverflow="clip" vertOverflow="clip" lIns="90000" rIns="90000" tIns="45000" bIns="45000" anchor="ctr">
          <a:noAutofit/>
        </a:bodyPr>
        <a:p>
          <a:pPr algn="r">
            <a:lnSpc>
              <a:spcPct val="100000"/>
            </a:lnSpc>
          </a:pPr>
          <a:r>
            <a:rPr b="1" i="1" lang="en-US" sz="1200" spc="-1" strike="noStrike">
              <a:solidFill>
                <a:srgbClr val="4080ff"/>
              </a:solidFill>
              <a:latin typeface="ＭＳ Ｐゴシック"/>
              <a:ea typeface="ＭＳ Ｐゴシック"/>
            </a:rPr>
            <a:t>17/29</a:t>
          </a:r>
          <a:endParaRPr b="0" lang="en-US" sz="1200" spc="-1" strike="noStrike">
            <a:latin typeface="Times New Roman"/>
          </a:endParaRPr>
        </a:p>
      </xdr:txBody>
    </xdr:sp>
    <xdr:clientData/>
  </xdr:twoCellAnchor>
  <xdr:twoCellAnchor editAs="twoCell">
    <xdr:from>
      <xdr:col>71</xdr:col>
      <xdr:colOff>63360</xdr:colOff>
      <xdr:row>65</xdr:row>
      <xdr:rowOff>57240</xdr:rowOff>
    </xdr:from>
    <xdr:to>
      <xdr:col>79</xdr:col>
      <xdr:colOff>63000</xdr:colOff>
      <xdr:row>66</xdr:row>
      <xdr:rowOff>139320</xdr:rowOff>
    </xdr:to>
    <xdr:sp>
      <xdr:nvSpPr>
        <xdr:cNvPr id="2619" name="正方形/長方形 617"/>
        <xdr:cNvSpPr/>
      </xdr:nvSpPr>
      <xdr:spPr>
        <a:xfrm>
          <a:off x="12236040" y="10794960"/>
          <a:ext cx="1371240" cy="246960"/>
        </a:xfrm>
        <a:prstGeom prst="rect">
          <a:avLst/>
        </a:prstGeom>
        <a:noFill/>
        <a:ln w="19050">
          <a:noFill/>
        </a:ln>
      </xdr:spPr>
      <xdr:style>
        <a:lnRef idx="2">
          <a:schemeClr val="accent1">
            <a:shade val="50000"/>
          </a:schemeClr>
        </a:lnRef>
        <a:fillRef idx="1">
          <a:schemeClr val="accent1"/>
        </a:fillRef>
        <a:effectRef idx="0">
          <a:schemeClr val="accent1"/>
        </a:effectRef>
        <a:fontRef idx="minor"/>
      </xdr:style>
      <xdr:txBody>
        <a:bodyPr horzOverflow="clip" vertOverflow="clip" lIns="90000" rIns="90000" tIns="45000" bIns="45000" anchor="ctr">
          <a:noAutofit/>
        </a:bodyPr>
        <a:p>
          <a:pPr algn="r">
            <a:lnSpc>
              <a:spcPct val="100000"/>
            </a:lnSpc>
          </a:pPr>
          <a:r>
            <a:rPr b="1" i="1" lang="ja-JP" sz="1200" spc="-1" strike="noStrike">
              <a:solidFill>
                <a:srgbClr val="4080ff"/>
              </a:solidFill>
              <a:latin typeface="ＭＳ Ｐゴシック"/>
              <a:ea typeface="ＭＳ Ｐゴシック"/>
            </a:rPr>
            <a:t>全国平均</a:t>
          </a:r>
          <a:endParaRPr b="0" lang="en-US" sz="1200" spc="-1" strike="noStrike">
            <a:latin typeface="Times New Roman"/>
          </a:endParaRPr>
        </a:p>
      </xdr:txBody>
    </xdr:sp>
    <xdr:clientData/>
  </xdr:twoCellAnchor>
  <xdr:twoCellAnchor editAs="twoCell">
    <xdr:from>
      <xdr:col>71</xdr:col>
      <xdr:colOff>63360</xdr:colOff>
      <xdr:row>66</xdr:row>
      <xdr:rowOff>88920</xdr:rowOff>
    </xdr:from>
    <xdr:to>
      <xdr:col>79</xdr:col>
      <xdr:colOff>63000</xdr:colOff>
      <xdr:row>67</xdr:row>
      <xdr:rowOff>164880</xdr:rowOff>
    </xdr:to>
    <xdr:sp>
      <xdr:nvSpPr>
        <xdr:cNvPr id="2620" name="正方形/長方形 618"/>
        <xdr:cNvSpPr/>
      </xdr:nvSpPr>
      <xdr:spPr>
        <a:xfrm>
          <a:off x="12236040" y="10991520"/>
          <a:ext cx="1371240" cy="241200"/>
        </a:xfrm>
        <a:prstGeom prst="rect">
          <a:avLst/>
        </a:prstGeom>
        <a:noFill/>
        <a:ln w="19050">
          <a:noFill/>
        </a:ln>
      </xdr:spPr>
      <xdr:style>
        <a:lnRef idx="2">
          <a:schemeClr val="accent1">
            <a:shade val="50000"/>
          </a:schemeClr>
        </a:lnRef>
        <a:fillRef idx="1">
          <a:schemeClr val="accent1"/>
        </a:fillRef>
        <a:effectRef idx="0">
          <a:schemeClr val="accent1"/>
        </a:effectRef>
        <a:fontRef idx="minor"/>
      </xdr:style>
      <xdr:txBody>
        <a:bodyPr horzOverflow="clip" vertOverflow="clip" lIns="90000" rIns="90000" tIns="45000" bIns="45000" anchor="ctr">
          <a:noAutofit/>
        </a:bodyPr>
        <a:p>
          <a:pPr algn="r">
            <a:lnSpc>
              <a:spcPct val="100000"/>
            </a:lnSpc>
          </a:pPr>
          <a:r>
            <a:rPr b="1" i="1" lang="en-US" sz="1200" spc="-1" strike="noStrike">
              <a:solidFill>
                <a:srgbClr val="4080ff"/>
              </a:solidFill>
              <a:latin typeface="ＭＳ Ｐゴシック"/>
              <a:ea typeface="ＭＳ Ｐゴシック"/>
            </a:rPr>
            <a:t>2,195</a:t>
          </a:r>
          <a:endParaRPr b="0" lang="en-US" sz="1200" spc="-1" strike="noStrike">
            <a:latin typeface="Times New Roman"/>
          </a:endParaRPr>
        </a:p>
      </xdr:txBody>
    </xdr:sp>
    <xdr:clientData/>
  </xdr:twoCellAnchor>
  <xdr:twoCellAnchor editAs="twoCell">
    <xdr:from>
      <xdr:col>77</xdr:col>
      <xdr:colOff>63360</xdr:colOff>
      <xdr:row>65</xdr:row>
      <xdr:rowOff>57240</xdr:rowOff>
    </xdr:from>
    <xdr:to>
      <xdr:col>85</xdr:col>
      <xdr:colOff>63000</xdr:colOff>
      <xdr:row>66</xdr:row>
      <xdr:rowOff>139320</xdr:rowOff>
    </xdr:to>
    <xdr:sp>
      <xdr:nvSpPr>
        <xdr:cNvPr id="2621" name="正方形/長方形 619"/>
        <xdr:cNvSpPr/>
      </xdr:nvSpPr>
      <xdr:spPr>
        <a:xfrm>
          <a:off x="13264920" y="10794960"/>
          <a:ext cx="1371240" cy="246960"/>
        </a:xfrm>
        <a:prstGeom prst="rect">
          <a:avLst/>
        </a:prstGeom>
        <a:noFill/>
        <a:ln w="19050">
          <a:noFill/>
        </a:ln>
      </xdr:spPr>
      <xdr:style>
        <a:lnRef idx="2">
          <a:schemeClr val="accent1">
            <a:shade val="50000"/>
          </a:schemeClr>
        </a:lnRef>
        <a:fillRef idx="1">
          <a:schemeClr val="accent1"/>
        </a:fillRef>
        <a:effectRef idx="0">
          <a:schemeClr val="accent1"/>
        </a:effectRef>
        <a:fontRef idx="minor"/>
      </xdr:style>
      <xdr:txBody>
        <a:bodyPr horzOverflow="clip" vertOverflow="clip" lIns="90000" rIns="90000" tIns="45000" bIns="45000" anchor="ctr">
          <a:noAutofit/>
        </a:bodyPr>
        <a:p>
          <a:pPr algn="r">
            <a:lnSpc>
              <a:spcPct val="100000"/>
            </a:lnSpc>
          </a:pPr>
          <a:r>
            <a:rPr b="1" i="1" lang="ja-JP" sz="1200" spc="-1" strike="noStrike">
              <a:solidFill>
                <a:srgbClr val="4080ff"/>
              </a:solidFill>
              <a:latin typeface="ＭＳ Ｐゴシック"/>
              <a:ea typeface="ＭＳ Ｐゴシック"/>
            </a:rPr>
            <a:t>静岡県平均</a:t>
          </a:r>
          <a:endParaRPr b="0" lang="en-US" sz="1200" spc="-1" strike="noStrike">
            <a:latin typeface="Times New Roman"/>
          </a:endParaRPr>
        </a:p>
      </xdr:txBody>
    </xdr:sp>
    <xdr:clientData/>
  </xdr:twoCellAnchor>
  <xdr:twoCellAnchor editAs="twoCell">
    <xdr:from>
      <xdr:col>77</xdr:col>
      <xdr:colOff>63360</xdr:colOff>
      <xdr:row>66</xdr:row>
      <xdr:rowOff>88920</xdr:rowOff>
    </xdr:from>
    <xdr:to>
      <xdr:col>85</xdr:col>
      <xdr:colOff>63000</xdr:colOff>
      <xdr:row>67</xdr:row>
      <xdr:rowOff>164880</xdr:rowOff>
    </xdr:to>
    <xdr:sp>
      <xdr:nvSpPr>
        <xdr:cNvPr id="2622" name="正方形/長方形 620"/>
        <xdr:cNvSpPr/>
      </xdr:nvSpPr>
      <xdr:spPr>
        <a:xfrm>
          <a:off x="13264920" y="10991520"/>
          <a:ext cx="1371240" cy="241200"/>
        </a:xfrm>
        <a:prstGeom prst="rect">
          <a:avLst/>
        </a:prstGeom>
        <a:noFill/>
        <a:ln w="19050">
          <a:noFill/>
        </a:ln>
      </xdr:spPr>
      <xdr:style>
        <a:lnRef idx="2">
          <a:schemeClr val="accent1">
            <a:shade val="50000"/>
          </a:schemeClr>
        </a:lnRef>
        <a:fillRef idx="1">
          <a:schemeClr val="accent1"/>
        </a:fillRef>
        <a:effectRef idx="0">
          <a:schemeClr val="accent1"/>
        </a:effectRef>
        <a:fontRef idx="minor"/>
      </xdr:style>
      <xdr:txBody>
        <a:bodyPr horzOverflow="clip" vertOverflow="clip" lIns="90000" rIns="90000" tIns="45000" bIns="45000" anchor="ctr">
          <a:noAutofit/>
        </a:bodyPr>
        <a:p>
          <a:pPr algn="r">
            <a:lnSpc>
              <a:spcPct val="100000"/>
            </a:lnSpc>
          </a:pPr>
          <a:r>
            <a:rPr b="1" i="1" lang="en-US" sz="1200" spc="-1" strike="noStrike">
              <a:solidFill>
                <a:srgbClr val="4080ff"/>
              </a:solidFill>
              <a:latin typeface="ＭＳ Ｐゴシック"/>
              <a:ea typeface="ＭＳ Ｐゴシック"/>
            </a:rPr>
            <a:t>4,591</a:t>
          </a:r>
          <a:endParaRPr b="0" lang="en-US" sz="1200" spc="-1" strike="noStrike">
            <a:latin typeface="Times New Roman"/>
          </a:endParaRPr>
        </a:p>
      </xdr:txBody>
    </xdr:sp>
    <xdr:clientData/>
  </xdr:twoCellAnchor>
  <xdr:twoCellAnchor editAs="twoCell">
    <xdr:from>
      <xdr:col>65</xdr:col>
      <xdr:colOff>63360</xdr:colOff>
      <xdr:row>68</xdr:row>
      <xdr:rowOff>25560</xdr:rowOff>
    </xdr:from>
    <xdr:to>
      <xdr:col>90</xdr:col>
      <xdr:colOff>6120</xdr:colOff>
      <xdr:row>81</xdr:row>
      <xdr:rowOff>82440</xdr:rowOff>
    </xdr:to>
    <xdr:sp>
      <xdr:nvSpPr>
        <xdr:cNvPr id="2623" name="正方形/長方形 621"/>
        <xdr:cNvSpPr/>
      </xdr:nvSpPr>
      <xdr:spPr>
        <a:xfrm>
          <a:off x="11207520" y="11258640"/>
          <a:ext cx="4228920" cy="2203200"/>
        </a:xfrm>
        <a:prstGeom prst="rect">
          <a:avLst/>
        </a:prstGeom>
        <a:solidFill>
          <a:srgbClr val="e6ffd5"/>
        </a:solidFill>
        <a:ln w="19050">
          <a:noFill/>
        </a:ln>
      </xdr:spPr>
      <xdr:style>
        <a:lnRef idx="2">
          <a:schemeClr val="accent1">
            <a:shade val="50000"/>
          </a:schemeClr>
        </a:lnRef>
        <a:fillRef idx="1">
          <a:schemeClr val="accent1"/>
        </a:fillRef>
        <a:effectRef idx="0">
          <a:schemeClr val="accent1"/>
        </a:effectRef>
        <a:fontRef idx="minor"/>
      </xdr:style>
    </xdr:sp>
    <xdr:clientData/>
  </xdr:twoCellAnchor>
  <xdr:twoCellAnchor editAs="oneCell">
    <xdr:from>
      <xdr:col>65</xdr:col>
      <xdr:colOff>28080</xdr:colOff>
      <xdr:row>67</xdr:row>
      <xdr:rowOff>6480</xdr:rowOff>
    </xdr:from>
    <xdr:to>
      <xdr:col>67</xdr:col>
      <xdr:colOff>29880</xdr:colOff>
      <xdr:row>68</xdr:row>
      <xdr:rowOff>33120</xdr:rowOff>
    </xdr:to>
    <xdr:sp>
      <xdr:nvSpPr>
        <xdr:cNvPr id="2624" name="テキスト ボックス 622"/>
        <xdr:cNvSpPr/>
      </xdr:nvSpPr>
      <xdr:spPr>
        <a:xfrm>
          <a:off x="11172240" y="11074320"/>
          <a:ext cx="344520" cy="191880"/>
        </a:xfrm>
        <a:prstGeom prst="rect">
          <a:avLst/>
        </a:prstGeom>
        <a:noFill/>
        <a:ln w="0">
          <a:noFill/>
        </a:ln>
      </xdr:spPr>
      <xdr:style>
        <a:lnRef idx="0"/>
        <a:fillRef idx="0"/>
        <a:effectRef idx="0"/>
        <a:fontRef idx="minor"/>
      </xdr:style>
      <xdr:txBody>
        <a:bodyPr wrap="none" horzOverflow="clip" vertOverflow="clip" lIns="90000" rIns="90000" tIns="45000" bIns="45000">
          <a:spAutoFit/>
        </a:bodyPr>
        <a:p>
          <a:pPr>
            <a:lnSpc>
              <a:spcPct val="100000"/>
            </a:lnSpc>
          </a:pPr>
          <a:r>
            <a:rPr b="0" lang="en-US" sz="800" spc="-1" strike="noStrike">
              <a:solidFill>
                <a:srgbClr val="000000"/>
              </a:solidFill>
              <a:latin typeface="ＭＳ Ｐゴシック"/>
              <a:ea typeface="ＭＳ Ｐゴシック"/>
            </a:rPr>
            <a:t>(</a:t>
          </a:r>
          <a:r>
            <a:rPr b="0" lang="ja-JP" sz="800" spc="-1" strike="noStrike">
              <a:solidFill>
                <a:srgbClr val="000000"/>
              </a:solidFill>
              <a:latin typeface="ＭＳ Ｐゴシック"/>
              <a:ea typeface="ＭＳ Ｐゴシック"/>
            </a:rPr>
            <a:t>円</a:t>
          </a:r>
          <a:r>
            <a:rPr b="0" lang="en-US" sz="800" spc="-1" strike="noStrike">
              <a:solidFill>
                <a:srgbClr val="000000"/>
              </a:solidFill>
              <a:latin typeface="ＭＳ Ｐゴシック"/>
              <a:ea typeface="ＭＳ Ｐゴシック"/>
            </a:rPr>
            <a:t>)</a:t>
          </a:r>
          <a:endParaRPr b="0" lang="en-US" sz="800" spc="-1" strike="noStrike">
            <a:latin typeface="Times New Roman"/>
          </a:endParaRPr>
        </a:p>
      </xdr:txBody>
    </xdr:sp>
    <xdr:clientData/>
  </xdr:twoCellAnchor>
  <xdr:twoCellAnchor editAs="twoCell">
    <xdr:from>
      <xdr:col>65</xdr:col>
      <xdr:colOff>63360</xdr:colOff>
      <xdr:row>81</xdr:row>
      <xdr:rowOff>82440</xdr:rowOff>
    </xdr:from>
    <xdr:to>
      <xdr:col>90</xdr:col>
      <xdr:colOff>6120</xdr:colOff>
      <xdr:row>81</xdr:row>
      <xdr:rowOff>82440</xdr:rowOff>
    </xdr:to>
    <xdr:sp>
      <xdr:nvSpPr>
        <xdr:cNvPr id="2625" name="直線コネクタ 623"/>
        <xdr:cNvSpPr/>
      </xdr:nvSpPr>
      <xdr:spPr>
        <a:xfrm>
          <a:off x="11207520" y="13461840"/>
          <a:ext cx="4228920" cy="0"/>
        </a:xfrm>
        <a:prstGeom prst="line">
          <a:avLst/>
        </a:prstGeom>
        <a:ln>
          <a:solidFill>
            <a:srgbClr val="c0c0c0"/>
          </a:solidFill>
        </a:ln>
      </xdr:spPr>
      <xdr:style>
        <a:lnRef idx="1">
          <a:schemeClr val="accent1"/>
        </a:lnRef>
        <a:fillRef idx="0">
          <a:schemeClr val="accent1"/>
        </a:fillRef>
        <a:effectRef idx="0">
          <a:schemeClr val="accent1"/>
        </a:effectRef>
        <a:fontRef idx="minor"/>
      </xdr:style>
    </xdr:sp>
    <xdr:clientData/>
  </xdr:twoCellAnchor>
  <xdr:twoCellAnchor editAs="twoCell">
    <xdr:from>
      <xdr:col>65</xdr:col>
      <xdr:colOff>63360</xdr:colOff>
      <xdr:row>79</xdr:row>
      <xdr:rowOff>98640</xdr:rowOff>
    </xdr:from>
    <xdr:to>
      <xdr:col>90</xdr:col>
      <xdr:colOff>6120</xdr:colOff>
      <xdr:row>79</xdr:row>
      <xdr:rowOff>98640</xdr:rowOff>
    </xdr:to>
    <xdr:sp>
      <xdr:nvSpPr>
        <xdr:cNvPr id="2626" name="直線コネクタ 624"/>
        <xdr:cNvSpPr/>
      </xdr:nvSpPr>
      <xdr:spPr>
        <a:xfrm>
          <a:off x="11207520" y="13147560"/>
          <a:ext cx="4228920" cy="0"/>
        </a:xfrm>
        <a:prstGeom prst="line">
          <a:avLst/>
        </a:prstGeom>
        <a:ln>
          <a:solidFill>
            <a:srgbClr val="c0c0c0"/>
          </a:solidFill>
        </a:ln>
      </xdr:spPr>
      <xdr:style>
        <a:lnRef idx="1">
          <a:schemeClr val="accent1"/>
        </a:lnRef>
        <a:fillRef idx="0">
          <a:schemeClr val="accent1"/>
        </a:fillRef>
        <a:effectRef idx="0">
          <a:schemeClr val="accent1"/>
        </a:effectRef>
        <a:fontRef idx="minor"/>
      </xdr:style>
    </xdr:sp>
    <xdr:clientData/>
  </xdr:twoCellAnchor>
  <xdr:twoCellAnchor editAs="oneCell">
    <xdr:from>
      <xdr:col>64</xdr:col>
      <xdr:colOff>6840</xdr:colOff>
      <xdr:row>78</xdr:row>
      <xdr:rowOff>148680</xdr:rowOff>
    </xdr:from>
    <xdr:to>
      <xdr:col>65</xdr:col>
      <xdr:colOff>80280</xdr:colOff>
      <xdr:row>80</xdr:row>
      <xdr:rowOff>36360</xdr:rowOff>
    </xdr:to>
    <xdr:sp>
      <xdr:nvSpPr>
        <xdr:cNvPr id="2627" name="テキスト ボックス 625"/>
        <xdr:cNvSpPr/>
      </xdr:nvSpPr>
      <xdr:spPr>
        <a:xfrm>
          <a:off x="10979640" y="13032720"/>
          <a:ext cx="244800" cy="21780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gn="r">
            <a:lnSpc>
              <a:spcPct val="100000"/>
            </a:lnSpc>
          </a:pPr>
          <a:r>
            <a:rPr b="0" lang="en-US" sz="1000" spc="-1" strike="noStrike">
              <a:solidFill>
                <a:srgbClr val="000000"/>
              </a:solidFill>
              <a:latin typeface="ＭＳ Ｐゴシック"/>
              <a:ea typeface="ＭＳ Ｐゴシック"/>
            </a:rPr>
            <a:t>0</a:t>
          </a:r>
          <a:endParaRPr b="0" lang="en-US" sz="1000" spc="-1" strike="noStrike">
            <a:latin typeface="Times New Roman"/>
          </a:endParaRPr>
        </a:p>
      </xdr:txBody>
    </xdr:sp>
    <xdr:clientData/>
  </xdr:twoCellAnchor>
  <xdr:twoCellAnchor editAs="twoCell">
    <xdr:from>
      <xdr:col>65</xdr:col>
      <xdr:colOff>63360</xdr:colOff>
      <xdr:row>77</xdr:row>
      <xdr:rowOff>115200</xdr:rowOff>
    </xdr:from>
    <xdr:to>
      <xdr:col>90</xdr:col>
      <xdr:colOff>6120</xdr:colOff>
      <xdr:row>77</xdr:row>
      <xdr:rowOff>115200</xdr:rowOff>
    </xdr:to>
    <xdr:sp>
      <xdr:nvSpPr>
        <xdr:cNvPr id="2628" name="直線コネクタ 626"/>
        <xdr:cNvSpPr/>
      </xdr:nvSpPr>
      <xdr:spPr>
        <a:xfrm>
          <a:off x="11207520" y="12834000"/>
          <a:ext cx="4228920" cy="0"/>
        </a:xfrm>
        <a:prstGeom prst="line">
          <a:avLst/>
        </a:prstGeom>
        <a:ln>
          <a:solidFill>
            <a:srgbClr val="c0c0c0"/>
          </a:solidFill>
        </a:ln>
      </xdr:spPr>
      <xdr:style>
        <a:lnRef idx="1">
          <a:schemeClr val="accent1"/>
        </a:lnRef>
        <a:fillRef idx="0">
          <a:schemeClr val="accent1"/>
        </a:fillRef>
        <a:effectRef idx="0">
          <a:schemeClr val="accent1"/>
        </a:effectRef>
        <a:fontRef idx="minor"/>
      </xdr:style>
    </xdr:sp>
    <xdr:clientData/>
  </xdr:twoCellAnchor>
  <xdr:twoCellAnchor editAs="oneCell">
    <xdr:from>
      <xdr:col>62</xdr:col>
      <xdr:colOff>170640</xdr:colOff>
      <xdr:row>77</xdr:row>
      <xdr:rowOff>0</xdr:rowOff>
    </xdr:from>
    <xdr:to>
      <xdr:col>65</xdr:col>
      <xdr:colOff>117360</xdr:colOff>
      <xdr:row>78</xdr:row>
      <xdr:rowOff>52560</xdr:rowOff>
    </xdr:to>
    <xdr:sp>
      <xdr:nvSpPr>
        <xdr:cNvPr id="2629" name="テキスト ボックス 627"/>
        <xdr:cNvSpPr/>
      </xdr:nvSpPr>
      <xdr:spPr>
        <a:xfrm>
          <a:off x="10800360" y="12718800"/>
          <a:ext cx="461160" cy="21780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gn="r">
            <a:lnSpc>
              <a:spcPct val="100000"/>
            </a:lnSpc>
          </a:pPr>
          <a:r>
            <a:rPr b="0" lang="en-US" sz="1000" spc="-1" strike="noStrike">
              <a:solidFill>
                <a:srgbClr val="000000"/>
              </a:solidFill>
              <a:latin typeface="ＭＳ Ｐゴシック"/>
              <a:ea typeface="ＭＳ Ｐゴシック"/>
            </a:rPr>
            <a:t>2,000</a:t>
          </a:r>
          <a:endParaRPr b="0" lang="en-US" sz="1000" spc="-1" strike="noStrike">
            <a:latin typeface="Times New Roman"/>
          </a:endParaRPr>
        </a:p>
      </xdr:txBody>
    </xdr:sp>
    <xdr:clientData/>
  </xdr:twoCellAnchor>
  <xdr:twoCellAnchor editAs="twoCell">
    <xdr:from>
      <xdr:col>65</xdr:col>
      <xdr:colOff>63360</xdr:colOff>
      <xdr:row>75</xdr:row>
      <xdr:rowOff>131400</xdr:rowOff>
    </xdr:from>
    <xdr:to>
      <xdr:col>90</xdr:col>
      <xdr:colOff>6120</xdr:colOff>
      <xdr:row>75</xdr:row>
      <xdr:rowOff>131400</xdr:rowOff>
    </xdr:to>
    <xdr:sp>
      <xdr:nvSpPr>
        <xdr:cNvPr id="2630" name="直線コネクタ 628"/>
        <xdr:cNvSpPr/>
      </xdr:nvSpPr>
      <xdr:spPr>
        <a:xfrm>
          <a:off x="11207520" y="12520080"/>
          <a:ext cx="4228920" cy="0"/>
        </a:xfrm>
        <a:prstGeom prst="line">
          <a:avLst/>
        </a:prstGeom>
        <a:ln>
          <a:solidFill>
            <a:srgbClr val="c0c0c0"/>
          </a:solidFill>
        </a:ln>
      </xdr:spPr>
      <xdr:style>
        <a:lnRef idx="1">
          <a:schemeClr val="accent1"/>
        </a:lnRef>
        <a:fillRef idx="0">
          <a:schemeClr val="accent1"/>
        </a:fillRef>
        <a:effectRef idx="0">
          <a:schemeClr val="accent1"/>
        </a:effectRef>
        <a:fontRef idx="minor"/>
      </xdr:style>
    </xdr:sp>
    <xdr:clientData/>
  </xdr:twoCellAnchor>
  <xdr:twoCellAnchor editAs="oneCell">
    <xdr:from>
      <xdr:col>62</xdr:col>
      <xdr:colOff>170640</xdr:colOff>
      <xdr:row>75</xdr:row>
      <xdr:rowOff>16200</xdr:rowOff>
    </xdr:from>
    <xdr:to>
      <xdr:col>65</xdr:col>
      <xdr:colOff>117360</xdr:colOff>
      <xdr:row>76</xdr:row>
      <xdr:rowOff>68760</xdr:rowOff>
    </xdr:to>
    <xdr:sp>
      <xdr:nvSpPr>
        <xdr:cNvPr id="2631" name="テキスト ボックス 629"/>
        <xdr:cNvSpPr/>
      </xdr:nvSpPr>
      <xdr:spPr>
        <a:xfrm>
          <a:off x="10800360" y="12404880"/>
          <a:ext cx="461160" cy="21780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gn="r">
            <a:lnSpc>
              <a:spcPct val="100000"/>
            </a:lnSpc>
          </a:pPr>
          <a:r>
            <a:rPr b="0" lang="en-US" sz="1000" spc="-1" strike="noStrike">
              <a:solidFill>
                <a:srgbClr val="000000"/>
              </a:solidFill>
              <a:latin typeface="ＭＳ Ｐゴシック"/>
              <a:ea typeface="ＭＳ Ｐゴシック"/>
            </a:rPr>
            <a:t>4,000</a:t>
          </a:r>
          <a:endParaRPr b="0" lang="en-US" sz="1000" spc="-1" strike="noStrike">
            <a:latin typeface="Times New Roman"/>
          </a:endParaRPr>
        </a:p>
      </xdr:txBody>
    </xdr:sp>
    <xdr:clientData/>
  </xdr:twoCellAnchor>
  <xdr:twoCellAnchor editAs="twoCell">
    <xdr:from>
      <xdr:col>65</xdr:col>
      <xdr:colOff>63360</xdr:colOff>
      <xdr:row>73</xdr:row>
      <xdr:rowOff>147600</xdr:rowOff>
    </xdr:from>
    <xdr:to>
      <xdr:col>90</xdr:col>
      <xdr:colOff>6120</xdr:colOff>
      <xdr:row>73</xdr:row>
      <xdr:rowOff>147600</xdr:rowOff>
    </xdr:to>
    <xdr:sp>
      <xdr:nvSpPr>
        <xdr:cNvPr id="2632" name="直線コネクタ 630"/>
        <xdr:cNvSpPr/>
      </xdr:nvSpPr>
      <xdr:spPr>
        <a:xfrm>
          <a:off x="11207520" y="12206160"/>
          <a:ext cx="4228920" cy="0"/>
        </a:xfrm>
        <a:prstGeom prst="line">
          <a:avLst/>
        </a:prstGeom>
        <a:ln>
          <a:solidFill>
            <a:srgbClr val="c0c0c0"/>
          </a:solidFill>
        </a:ln>
      </xdr:spPr>
      <xdr:style>
        <a:lnRef idx="1">
          <a:schemeClr val="accent1"/>
        </a:lnRef>
        <a:fillRef idx="0">
          <a:schemeClr val="accent1"/>
        </a:fillRef>
        <a:effectRef idx="0">
          <a:schemeClr val="accent1"/>
        </a:effectRef>
        <a:fontRef idx="minor"/>
      </xdr:style>
    </xdr:sp>
    <xdr:clientData/>
  </xdr:twoCellAnchor>
  <xdr:twoCellAnchor editAs="oneCell">
    <xdr:from>
      <xdr:col>62</xdr:col>
      <xdr:colOff>170640</xdr:colOff>
      <xdr:row>73</xdr:row>
      <xdr:rowOff>26280</xdr:rowOff>
    </xdr:from>
    <xdr:to>
      <xdr:col>65</xdr:col>
      <xdr:colOff>117360</xdr:colOff>
      <xdr:row>74</xdr:row>
      <xdr:rowOff>79200</xdr:rowOff>
    </xdr:to>
    <xdr:sp>
      <xdr:nvSpPr>
        <xdr:cNvPr id="2633" name="テキスト ボックス 631"/>
        <xdr:cNvSpPr/>
      </xdr:nvSpPr>
      <xdr:spPr>
        <a:xfrm>
          <a:off x="10800360" y="12084840"/>
          <a:ext cx="461160" cy="21780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gn="r">
            <a:lnSpc>
              <a:spcPct val="100000"/>
            </a:lnSpc>
          </a:pPr>
          <a:r>
            <a:rPr b="0" lang="en-US" sz="1000" spc="-1" strike="noStrike">
              <a:solidFill>
                <a:srgbClr val="000000"/>
              </a:solidFill>
              <a:latin typeface="ＭＳ Ｐゴシック"/>
              <a:ea typeface="ＭＳ Ｐゴシック"/>
            </a:rPr>
            <a:t>6,000</a:t>
          </a:r>
          <a:endParaRPr b="0" lang="en-US" sz="1000" spc="-1" strike="noStrike">
            <a:latin typeface="Times New Roman"/>
          </a:endParaRPr>
        </a:p>
      </xdr:txBody>
    </xdr:sp>
    <xdr:clientData/>
  </xdr:twoCellAnchor>
  <xdr:twoCellAnchor editAs="twoCell">
    <xdr:from>
      <xdr:col>65</xdr:col>
      <xdr:colOff>63360</xdr:colOff>
      <xdr:row>71</xdr:row>
      <xdr:rowOff>164160</xdr:rowOff>
    </xdr:from>
    <xdr:to>
      <xdr:col>90</xdr:col>
      <xdr:colOff>6120</xdr:colOff>
      <xdr:row>71</xdr:row>
      <xdr:rowOff>164160</xdr:rowOff>
    </xdr:to>
    <xdr:sp>
      <xdr:nvSpPr>
        <xdr:cNvPr id="2634" name="直線コネクタ 632"/>
        <xdr:cNvSpPr/>
      </xdr:nvSpPr>
      <xdr:spPr>
        <a:xfrm>
          <a:off x="11207520" y="11892600"/>
          <a:ext cx="4228920" cy="0"/>
        </a:xfrm>
        <a:prstGeom prst="line">
          <a:avLst/>
        </a:prstGeom>
        <a:ln>
          <a:solidFill>
            <a:srgbClr val="c0c0c0"/>
          </a:solidFill>
        </a:ln>
      </xdr:spPr>
      <xdr:style>
        <a:lnRef idx="1">
          <a:schemeClr val="accent1"/>
        </a:lnRef>
        <a:fillRef idx="0">
          <a:schemeClr val="accent1"/>
        </a:fillRef>
        <a:effectRef idx="0">
          <a:schemeClr val="accent1"/>
        </a:effectRef>
        <a:fontRef idx="minor"/>
      </xdr:style>
    </xdr:sp>
    <xdr:clientData/>
  </xdr:twoCellAnchor>
  <xdr:twoCellAnchor editAs="oneCell">
    <xdr:from>
      <xdr:col>62</xdr:col>
      <xdr:colOff>170640</xdr:colOff>
      <xdr:row>71</xdr:row>
      <xdr:rowOff>42480</xdr:rowOff>
    </xdr:from>
    <xdr:to>
      <xdr:col>65</xdr:col>
      <xdr:colOff>117360</xdr:colOff>
      <xdr:row>72</xdr:row>
      <xdr:rowOff>95400</xdr:rowOff>
    </xdr:to>
    <xdr:sp>
      <xdr:nvSpPr>
        <xdr:cNvPr id="2635" name="テキスト ボックス 633"/>
        <xdr:cNvSpPr/>
      </xdr:nvSpPr>
      <xdr:spPr>
        <a:xfrm>
          <a:off x="10800360" y="11770920"/>
          <a:ext cx="461160" cy="21780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gn="r">
            <a:lnSpc>
              <a:spcPct val="100000"/>
            </a:lnSpc>
          </a:pPr>
          <a:r>
            <a:rPr b="0" lang="en-US" sz="1000" spc="-1" strike="noStrike">
              <a:solidFill>
                <a:srgbClr val="000000"/>
              </a:solidFill>
              <a:latin typeface="ＭＳ Ｐゴシック"/>
              <a:ea typeface="ＭＳ Ｐゴシック"/>
            </a:rPr>
            <a:t>8,000</a:t>
          </a:r>
          <a:endParaRPr b="0" lang="en-US" sz="1000" spc="-1" strike="noStrike">
            <a:latin typeface="Times New Roman"/>
          </a:endParaRPr>
        </a:p>
      </xdr:txBody>
    </xdr:sp>
    <xdr:clientData/>
  </xdr:twoCellAnchor>
  <xdr:twoCellAnchor editAs="twoCell">
    <xdr:from>
      <xdr:col>65</xdr:col>
      <xdr:colOff>63360</xdr:colOff>
      <xdr:row>70</xdr:row>
      <xdr:rowOff>9000</xdr:rowOff>
    </xdr:from>
    <xdr:to>
      <xdr:col>90</xdr:col>
      <xdr:colOff>6120</xdr:colOff>
      <xdr:row>70</xdr:row>
      <xdr:rowOff>9000</xdr:rowOff>
    </xdr:to>
    <xdr:sp>
      <xdr:nvSpPr>
        <xdr:cNvPr id="2636" name="直線コネクタ 634"/>
        <xdr:cNvSpPr/>
      </xdr:nvSpPr>
      <xdr:spPr>
        <a:xfrm>
          <a:off x="11207520" y="11572200"/>
          <a:ext cx="4228920" cy="0"/>
        </a:xfrm>
        <a:prstGeom prst="line">
          <a:avLst/>
        </a:prstGeom>
        <a:ln>
          <a:solidFill>
            <a:srgbClr val="c0c0c0"/>
          </a:solidFill>
        </a:ln>
      </xdr:spPr>
      <xdr:style>
        <a:lnRef idx="1">
          <a:schemeClr val="accent1"/>
        </a:lnRef>
        <a:fillRef idx="0">
          <a:schemeClr val="accent1"/>
        </a:fillRef>
        <a:effectRef idx="0">
          <a:schemeClr val="accent1"/>
        </a:effectRef>
        <a:fontRef idx="minor"/>
      </xdr:style>
    </xdr:sp>
    <xdr:clientData/>
  </xdr:twoCellAnchor>
  <xdr:twoCellAnchor editAs="oneCell">
    <xdr:from>
      <xdr:col>62</xdr:col>
      <xdr:colOff>106560</xdr:colOff>
      <xdr:row>69</xdr:row>
      <xdr:rowOff>58680</xdr:rowOff>
    </xdr:from>
    <xdr:to>
      <xdr:col>65</xdr:col>
      <xdr:colOff>117000</xdr:colOff>
      <xdr:row>70</xdr:row>
      <xdr:rowOff>111240</xdr:rowOff>
    </xdr:to>
    <xdr:sp>
      <xdr:nvSpPr>
        <xdr:cNvPr id="2637" name="テキスト ボックス 635"/>
        <xdr:cNvSpPr/>
      </xdr:nvSpPr>
      <xdr:spPr>
        <a:xfrm>
          <a:off x="10736280" y="11456640"/>
          <a:ext cx="524880" cy="21780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gn="r">
            <a:lnSpc>
              <a:spcPct val="100000"/>
            </a:lnSpc>
          </a:pPr>
          <a:r>
            <a:rPr b="0" lang="en-US" sz="1000" spc="-1" strike="noStrike">
              <a:solidFill>
                <a:srgbClr val="000000"/>
              </a:solidFill>
              <a:latin typeface="ＭＳ Ｐゴシック"/>
              <a:ea typeface="ＭＳ Ｐゴシック"/>
            </a:rPr>
            <a:t>10,000</a:t>
          </a:r>
          <a:endParaRPr b="0" lang="en-US" sz="1000" spc="-1" strike="noStrike">
            <a:latin typeface="Times New Roman"/>
          </a:endParaRPr>
        </a:p>
      </xdr:txBody>
    </xdr:sp>
    <xdr:clientData/>
  </xdr:twoCellAnchor>
  <xdr:twoCellAnchor editAs="twoCell">
    <xdr:from>
      <xdr:col>65</xdr:col>
      <xdr:colOff>63360</xdr:colOff>
      <xdr:row>68</xdr:row>
      <xdr:rowOff>25200</xdr:rowOff>
    </xdr:from>
    <xdr:to>
      <xdr:col>90</xdr:col>
      <xdr:colOff>6120</xdr:colOff>
      <xdr:row>68</xdr:row>
      <xdr:rowOff>25200</xdr:rowOff>
    </xdr:to>
    <xdr:sp>
      <xdr:nvSpPr>
        <xdr:cNvPr id="2638" name="直線コネクタ 636"/>
        <xdr:cNvSpPr/>
      </xdr:nvSpPr>
      <xdr:spPr>
        <a:xfrm>
          <a:off x="11207520" y="11258280"/>
          <a:ext cx="4228920" cy="0"/>
        </a:xfrm>
        <a:prstGeom prst="line">
          <a:avLst/>
        </a:prstGeom>
        <a:ln>
          <a:solidFill>
            <a:srgbClr val="c0c0c0"/>
          </a:solidFill>
        </a:ln>
      </xdr:spPr>
      <xdr:style>
        <a:lnRef idx="1">
          <a:schemeClr val="accent1"/>
        </a:lnRef>
        <a:fillRef idx="0">
          <a:schemeClr val="accent1"/>
        </a:fillRef>
        <a:effectRef idx="0">
          <a:schemeClr val="accent1"/>
        </a:effectRef>
        <a:fontRef idx="minor"/>
      </xdr:style>
    </xdr:sp>
    <xdr:clientData/>
  </xdr:twoCellAnchor>
  <xdr:twoCellAnchor editAs="oneCell">
    <xdr:from>
      <xdr:col>62</xdr:col>
      <xdr:colOff>106560</xdr:colOff>
      <xdr:row>67</xdr:row>
      <xdr:rowOff>75240</xdr:rowOff>
    </xdr:from>
    <xdr:to>
      <xdr:col>65</xdr:col>
      <xdr:colOff>117000</xdr:colOff>
      <xdr:row>68</xdr:row>
      <xdr:rowOff>127800</xdr:rowOff>
    </xdr:to>
    <xdr:sp>
      <xdr:nvSpPr>
        <xdr:cNvPr id="2639" name="テキスト ボックス 637"/>
        <xdr:cNvSpPr/>
      </xdr:nvSpPr>
      <xdr:spPr>
        <a:xfrm>
          <a:off x="10736280" y="11143080"/>
          <a:ext cx="524880" cy="21780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gn="r">
            <a:lnSpc>
              <a:spcPct val="100000"/>
            </a:lnSpc>
          </a:pPr>
          <a:r>
            <a:rPr b="0" lang="en-US" sz="1000" spc="-1" strike="noStrike">
              <a:solidFill>
                <a:srgbClr val="000000"/>
              </a:solidFill>
              <a:latin typeface="ＭＳ Ｐゴシック"/>
              <a:ea typeface="ＭＳ Ｐゴシック"/>
            </a:rPr>
            <a:t>12,000</a:t>
          </a:r>
          <a:endParaRPr b="0" lang="en-US" sz="1000" spc="-1" strike="noStrike">
            <a:latin typeface="Times New Roman"/>
          </a:endParaRPr>
        </a:p>
      </xdr:txBody>
    </xdr:sp>
    <xdr:clientData/>
  </xdr:twoCellAnchor>
  <xdr:twoCellAnchor editAs="twoCell">
    <xdr:from>
      <xdr:col>65</xdr:col>
      <xdr:colOff>63360</xdr:colOff>
      <xdr:row>68</xdr:row>
      <xdr:rowOff>25560</xdr:rowOff>
    </xdr:from>
    <xdr:to>
      <xdr:col>90</xdr:col>
      <xdr:colOff>6120</xdr:colOff>
      <xdr:row>81</xdr:row>
      <xdr:rowOff>82440</xdr:rowOff>
    </xdr:to>
    <xdr:sp>
      <xdr:nvSpPr>
        <xdr:cNvPr id="2640" name="災害復旧費グラフ枠"/>
        <xdr:cNvSpPr/>
      </xdr:nvSpPr>
      <xdr:spPr>
        <a:xfrm>
          <a:off x="11207520" y="11258640"/>
          <a:ext cx="4228920" cy="22032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twoCell">
    <xdr:from>
      <xdr:col>81</xdr:col>
      <xdr:colOff>36000</xdr:colOff>
      <xdr:row>74</xdr:row>
      <xdr:rowOff>147960</xdr:rowOff>
    </xdr:from>
    <xdr:to>
      <xdr:col>90</xdr:col>
      <xdr:colOff>43920</xdr:colOff>
      <xdr:row>74</xdr:row>
      <xdr:rowOff>149400</xdr:rowOff>
    </xdr:to>
    <xdr:sp>
      <xdr:nvSpPr>
        <xdr:cNvPr id="2641" name="直線コネクタ 639"/>
        <xdr:cNvSpPr/>
      </xdr:nvSpPr>
      <xdr:spPr>
        <a:xfrm flipV="1">
          <a:off x="14698080" y="11596680"/>
          <a:ext cx="1440" cy="1550880"/>
        </a:xfrm>
        <a:prstGeom prst="line">
          <a:avLst/>
        </a:prstGeom>
        <a:ln w="31750">
          <a:solidFill>
            <a:srgbClr val="808080"/>
          </a:solidFill>
        </a:ln>
      </xdr:spPr>
      <xdr:style>
        <a:lnRef idx="1">
          <a:schemeClr val="accent1"/>
        </a:lnRef>
        <a:fillRef idx="0">
          <a:schemeClr val="accent1"/>
        </a:fillRef>
        <a:effectRef idx="0">
          <a:schemeClr val="accent1"/>
        </a:effectRef>
        <a:fontRef idx="minor"/>
      </xdr:style>
    </xdr:sp>
    <xdr:clientData/>
  </xdr:twoCellAnchor>
  <xdr:twoCellAnchor editAs="oneCell">
    <xdr:from>
      <xdr:col>86</xdr:col>
      <xdr:colOff>8280</xdr:colOff>
      <xdr:row>79</xdr:row>
      <xdr:rowOff>123120</xdr:rowOff>
    </xdr:from>
    <xdr:to>
      <xdr:col>87</xdr:col>
      <xdr:colOff>81720</xdr:colOff>
      <xdr:row>81</xdr:row>
      <xdr:rowOff>10440</xdr:rowOff>
    </xdr:to>
    <xdr:sp>
      <xdr:nvSpPr>
        <xdr:cNvPr id="2642" name="災害復旧費最小値テキスト"/>
        <xdr:cNvSpPr/>
      </xdr:nvSpPr>
      <xdr:spPr>
        <a:xfrm>
          <a:off x="14752800" y="13172040"/>
          <a:ext cx="244800" cy="21780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nSpc>
              <a:spcPct val="100000"/>
            </a:lnSpc>
          </a:pPr>
          <a:r>
            <a:rPr b="1" lang="en-US" sz="1000" spc="-1" strike="noStrike">
              <a:solidFill>
                <a:srgbClr val="000000"/>
              </a:solidFill>
              <a:latin typeface="ＭＳ Ｐゴシック"/>
              <a:ea typeface="ＭＳ Ｐゴシック"/>
            </a:rPr>
            <a:t>0</a:t>
          </a:r>
          <a:endParaRPr b="0" lang="en-US" sz="1000" spc="-1" strike="noStrike">
            <a:latin typeface="Times New Roman"/>
          </a:endParaRPr>
        </a:p>
      </xdr:txBody>
    </xdr:sp>
    <xdr:clientData/>
  </xdr:twoCellAnchor>
  <xdr:twoCellAnchor editAs="twoCell">
    <xdr:from>
      <xdr:col>85</xdr:col>
      <xdr:colOff>37800</xdr:colOff>
      <xdr:row>79</xdr:row>
      <xdr:rowOff>98640</xdr:rowOff>
    </xdr:from>
    <xdr:to>
      <xdr:col>86</xdr:col>
      <xdr:colOff>25200</xdr:colOff>
      <xdr:row>79</xdr:row>
      <xdr:rowOff>98640</xdr:rowOff>
    </xdr:to>
    <xdr:sp>
      <xdr:nvSpPr>
        <xdr:cNvPr id="2643" name="直線コネクタ 641"/>
        <xdr:cNvSpPr/>
      </xdr:nvSpPr>
      <xdr:spPr>
        <a:xfrm>
          <a:off x="14610960" y="13147560"/>
          <a:ext cx="158760" cy="0"/>
        </a:xfrm>
        <a:prstGeom prst="line">
          <a:avLst/>
        </a:prstGeom>
        <a:ln w="19050">
          <a:solidFill>
            <a:srgbClr val="000000"/>
          </a:solidFill>
        </a:ln>
      </xdr:spPr>
      <xdr:style>
        <a:lnRef idx="1">
          <a:schemeClr val="accent1"/>
        </a:lnRef>
        <a:fillRef idx="0">
          <a:schemeClr val="accent1"/>
        </a:fillRef>
        <a:effectRef idx="0">
          <a:schemeClr val="accent1"/>
        </a:effectRef>
        <a:fontRef idx="minor"/>
      </xdr:style>
    </xdr:sp>
    <xdr:clientData/>
  </xdr:twoCellAnchor>
  <xdr:twoCellAnchor editAs="oneCell">
    <xdr:from>
      <xdr:col>86</xdr:col>
      <xdr:colOff>10440</xdr:colOff>
      <xdr:row>69</xdr:row>
      <xdr:rowOff>7200</xdr:rowOff>
    </xdr:from>
    <xdr:to>
      <xdr:col>88</xdr:col>
      <xdr:colOff>128520</xdr:colOff>
      <xdr:row>70</xdr:row>
      <xdr:rowOff>59760</xdr:rowOff>
    </xdr:to>
    <xdr:sp>
      <xdr:nvSpPr>
        <xdr:cNvPr id="2644" name="災害復旧費最大値テキスト"/>
        <xdr:cNvSpPr/>
      </xdr:nvSpPr>
      <xdr:spPr>
        <a:xfrm>
          <a:off x="14754960" y="11405160"/>
          <a:ext cx="461160" cy="21780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nSpc>
              <a:spcPct val="100000"/>
            </a:lnSpc>
          </a:pPr>
          <a:r>
            <a:rPr b="1" lang="en-US" sz="1000" spc="-1" strike="noStrike">
              <a:solidFill>
                <a:srgbClr val="000000"/>
              </a:solidFill>
              <a:latin typeface="ＭＳ Ｐゴシック"/>
            </a:rPr>
            <a:t>9,850</a:t>
          </a:r>
          <a:endParaRPr b="0" lang="en-US" sz="1000" spc="-1" strike="noStrike">
            <a:latin typeface="Times New Roman"/>
          </a:endParaRPr>
        </a:p>
      </xdr:txBody>
    </xdr:sp>
    <xdr:clientData/>
  </xdr:twoCellAnchor>
  <xdr:twoCellAnchor editAs="twoCell">
    <xdr:from>
      <xdr:col>85</xdr:col>
      <xdr:colOff>37800</xdr:colOff>
      <xdr:row>70</xdr:row>
      <xdr:rowOff>33480</xdr:rowOff>
    </xdr:from>
    <xdr:to>
      <xdr:col>86</xdr:col>
      <xdr:colOff>25200</xdr:colOff>
      <xdr:row>70</xdr:row>
      <xdr:rowOff>33480</xdr:rowOff>
    </xdr:to>
    <xdr:sp>
      <xdr:nvSpPr>
        <xdr:cNvPr id="2645" name="直線コネクタ 643"/>
        <xdr:cNvSpPr/>
      </xdr:nvSpPr>
      <xdr:spPr>
        <a:xfrm>
          <a:off x="14610960" y="11596680"/>
          <a:ext cx="158760" cy="0"/>
        </a:xfrm>
        <a:prstGeom prst="line">
          <a:avLst/>
        </a:prstGeom>
        <a:ln w="19050">
          <a:solidFill>
            <a:srgbClr val="000000"/>
          </a:solidFill>
        </a:ln>
      </xdr:spPr>
      <xdr:style>
        <a:lnRef idx="1">
          <a:schemeClr val="accent1"/>
        </a:lnRef>
        <a:fillRef idx="0">
          <a:schemeClr val="accent1"/>
        </a:fillRef>
        <a:effectRef idx="0">
          <a:schemeClr val="accent1"/>
        </a:effectRef>
        <a:fontRef idx="minor"/>
      </xdr:style>
    </xdr:sp>
    <xdr:clientData/>
  </xdr:twoCellAnchor>
  <xdr:twoCellAnchor editAs="twoCell">
    <xdr:from>
      <xdr:col>81</xdr:col>
      <xdr:colOff>50760</xdr:colOff>
      <xdr:row>79</xdr:row>
      <xdr:rowOff>98640</xdr:rowOff>
    </xdr:from>
    <xdr:to>
      <xdr:col>85</xdr:col>
      <xdr:colOff>126720</xdr:colOff>
      <xdr:row>79</xdr:row>
      <xdr:rowOff>98640</xdr:rowOff>
    </xdr:to>
    <xdr:sp>
      <xdr:nvSpPr>
        <xdr:cNvPr id="2646" name="直線コネクタ 644"/>
        <xdr:cNvSpPr/>
      </xdr:nvSpPr>
      <xdr:spPr>
        <a:xfrm>
          <a:off x="13938120" y="13147560"/>
          <a:ext cx="761760" cy="0"/>
        </a:xfrm>
        <a:prstGeom prst="line">
          <a:avLst/>
        </a:prstGeom>
        <a:ln>
          <a:solidFill>
            <a:srgbClr val="ff0000"/>
          </a:solidFill>
        </a:ln>
      </xdr:spPr>
      <xdr:style>
        <a:lnRef idx="1">
          <a:schemeClr val="accent1"/>
        </a:lnRef>
        <a:fillRef idx="0">
          <a:schemeClr val="accent1"/>
        </a:fillRef>
        <a:effectRef idx="0">
          <a:schemeClr val="accent1"/>
        </a:effectRef>
        <a:fontRef idx="minor"/>
      </xdr:style>
    </xdr:sp>
    <xdr:clientData/>
  </xdr:twoCellAnchor>
  <xdr:twoCellAnchor editAs="oneCell">
    <xdr:from>
      <xdr:col>86</xdr:col>
      <xdr:colOff>10440</xdr:colOff>
      <xdr:row>77</xdr:row>
      <xdr:rowOff>57240</xdr:rowOff>
    </xdr:from>
    <xdr:to>
      <xdr:col>88</xdr:col>
      <xdr:colOff>128520</xdr:colOff>
      <xdr:row>78</xdr:row>
      <xdr:rowOff>109800</xdr:rowOff>
    </xdr:to>
    <xdr:sp>
      <xdr:nvSpPr>
        <xdr:cNvPr id="2647" name="災害復旧費平均値テキスト"/>
        <xdr:cNvSpPr/>
      </xdr:nvSpPr>
      <xdr:spPr>
        <a:xfrm>
          <a:off x="14754960" y="12776040"/>
          <a:ext cx="461160" cy="21780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nSpc>
              <a:spcPct val="100000"/>
            </a:lnSpc>
          </a:pPr>
          <a:r>
            <a:rPr b="1" lang="en-US" sz="1000" spc="-1" strike="noStrike">
              <a:solidFill>
                <a:srgbClr val="000080"/>
              </a:solidFill>
              <a:latin typeface="ＭＳ Ｐゴシック"/>
              <a:ea typeface="ＭＳ Ｐゴシック"/>
            </a:rPr>
            <a:t>1,259</a:t>
          </a:r>
          <a:endParaRPr b="0" lang="en-US" sz="1000" spc="-1" strike="noStrike">
            <a:latin typeface="Times New Roman"/>
          </a:endParaRPr>
        </a:p>
      </xdr:txBody>
    </xdr:sp>
    <xdr:clientData/>
  </xdr:twoCellAnchor>
  <xdr:twoCellAnchor editAs="twoCell">
    <xdr:from>
      <xdr:col>85</xdr:col>
      <xdr:colOff>76320</xdr:colOff>
      <xdr:row>78</xdr:row>
      <xdr:rowOff>14040</xdr:rowOff>
    </xdr:from>
    <xdr:to>
      <xdr:col>86</xdr:col>
      <xdr:colOff>6120</xdr:colOff>
      <xdr:row>78</xdr:row>
      <xdr:rowOff>115200</xdr:rowOff>
    </xdr:to>
    <xdr:sp>
      <xdr:nvSpPr>
        <xdr:cNvPr id="2648" name="フローチャート: 判断 646"/>
        <xdr:cNvSpPr/>
      </xdr:nvSpPr>
      <xdr:spPr>
        <a:xfrm>
          <a:off x="14649480" y="12898080"/>
          <a:ext cx="101160" cy="1011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twoCell">
    <xdr:from>
      <xdr:col>76</xdr:col>
      <xdr:colOff>114480</xdr:colOff>
      <xdr:row>79</xdr:row>
      <xdr:rowOff>82800</xdr:rowOff>
    </xdr:from>
    <xdr:to>
      <xdr:col>81</xdr:col>
      <xdr:colOff>51120</xdr:colOff>
      <xdr:row>79</xdr:row>
      <xdr:rowOff>98640</xdr:rowOff>
    </xdr:to>
    <xdr:sp>
      <xdr:nvSpPr>
        <xdr:cNvPr id="2649" name="直線コネクタ 647"/>
        <xdr:cNvSpPr/>
      </xdr:nvSpPr>
      <xdr:spPr>
        <a:xfrm>
          <a:off x="13144320" y="13131720"/>
          <a:ext cx="793800" cy="15840"/>
        </a:xfrm>
        <a:prstGeom prst="line">
          <a:avLst/>
        </a:prstGeom>
        <a:ln>
          <a:solidFill>
            <a:srgbClr val="ff0000"/>
          </a:solidFill>
        </a:ln>
      </xdr:spPr>
      <xdr:style>
        <a:lnRef idx="1">
          <a:schemeClr val="accent1"/>
        </a:lnRef>
        <a:fillRef idx="0">
          <a:schemeClr val="accent1"/>
        </a:fillRef>
        <a:effectRef idx="0">
          <a:schemeClr val="accent1"/>
        </a:effectRef>
        <a:fontRef idx="minor"/>
      </xdr:style>
    </xdr:sp>
    <xdr:clientData/>
  </xdr:twoCellAnchor>
  <xdr:twoCellAnchor editAs="twoCell">
    <xdr:from>
      <xdr:col>81</xdr:col>
      <xdr:colOff>0</xdr:colOff>
      <xdr:row>77</xdr:row>
      <xdr:rowOff>126360</xdr:rowOff>
    </xdr:from>
    <xdr:to>
      <xdr:col>81</xdr:col>
      <xdr:colOff>101160</xdr:colOff>
      <xdr:row>78</xdr:row>
      <xdr:rowOff>56160</xdr:rowOff>
    </xdr:to>
    <xdr:sp>
      <xdr:nvSpPr>
        <xdr:cNvPr id="2650" name="フローチャート: 判断 648"/>
        <xdr:cNvSpPr/>
      </xdr:nvSpPr>
      <xdr:spPr>
        <a:xfrm>
          <a:off x="13887360" y="12845160"/>
          <a:ext cx="101160" cy="9504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oneCell">
    <xdr:from>
      <xdr:col>80</xdr:col>
      <xdr:colOff>10440</xdr:colOff>
      <xdr:row>76</xdr:row>
      <xdr:rowOff>93600</xdr:rowOff>
    </xdr:from>
    <xdr:to>
      <xdr:col>82</xdr:col>
      <xdr:colOff>128880</xdr:colOff>
      <xdr:row>77</xdr:row>
      <xdr:rowOff>146520</xdr:rowOff>
    </xdr:to>
    <xdr:sp>
      <xdr:nvSpPr>
        <xdr:cNvPr id="2651" name="テキスト ボックス 649"/>
        <xdr:cNvSpPr/>
      </xdr:nvSpPr>
      <xdr:spPr>
        <a:xfrm>
          <a:off x="13726440" y="12647520"/>
          <a:ext cx="461160" cy="21780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gn="ctr">
            <a:lnSpc>
              <a:spcPct val="100000"/>
            </a:lnSpc>
          </a:pPr>
          <a:r>
            <a:rPr b="1" lang="en-US" sz="1000" spc="-1" strike="noStrike">
              <a:solidFill>
                <a:srgbClr val="000080"/>
              </a:solidFill>
              <a:latin typeface="ＭＳ Ｐゴシック"/>
              <a:ea typeface="ＭＳ Ｐゴシック"/>
            </a:rPr>
            <a:t>1,621</a:t>
          </a:r>
          <a:endParaRPr b="0" lang="en-US" sz="1000" spc="-1" strike="noStrike">
            <a:latin typeface="Times New Roman"/>
          </a:endParaRPr>
        </a:p>
      </xdr:txBody>
    </xdr:sp>
    <xdr:clientData/>
  </xdr:twoCellAnchor>
  <xdr:twoCellAnchor editAs="twoCell">
    <xdr:from>
      <xdr:col>72</xdr:col>
      <xdr:colOff>5760</xdr:colOff>
      <xdr:row>79</xdr:row>
      <xdr:rowOff>53280</xdr:rowOff>
    </xdr:from>
    <xdr:to>
      <xdr:col>76</xdr:col>
      <xdr:colOff>114120</xdr:colOff>
      <xdr:row>79</xdr:row>
      <xdr:rowOff>82800</xdr:rowOff>
    </xdr:to>
    <xdr:sp>
      <xdr:nvSpPr>
        <xdr:cNvPr id="2652" name="直線コネクタ 650"/>
        <xdr:cNvSpPr/>
      </xdr:nvSpPr>
      <xdr:spPr>
        <a:xfrm>
          <a:off x="12350160" y="13102200"/>
          <a:ext cx="794160" cy="29520"/>
        </a:xfrm>
        <a:prstGeom prst="line">
          <a:avLst/>
        </a:prstGeom>
        <a:ln>
          <a:solidFill>
            <a:srgbClr val="ff0000"/>
          </a:solidFill>
        </a:ln>
      </xdr:spPr>
      <xdr:style>
        <a:lnRef idx="1">
          <a:schemeClr val="accent1"/>
        </a:lnRef>
        <a:fillRef idx="0">
          <a:schemeClr val="accent1"/>
        </a:fillRef>
        <a:effectRef idx="0">
          <a:schemeClr val="accent1"/>
        </a:effectRef>
        <a:fontRef idx="minor"/>
      </xdr:style>
    </xdr:sp>
    <xdr:clientData/>
  </xdr:twoCellAnchor>
  <xdr:twoCellAnchor editAs="twoCell">
    <xdr:from>
      <xdr:col>76</xdr:col>
      <xdr:colOff>63360</xdr:colOff>
      <xdr:row>77</xdr:row>
      <xdr:rowOff>115200</xdr:rowOff>
    </xdr:from>
    <xdr:to>
      <xdr:col>76</xdr:col>
      <xdr:colOff>164520</xdr:colOff>
      <xdr:row>78</xdr:row>
      <xdr:rowOff>45000</xdr:rowOff>
    </xdr:to>
    <xdr:sp>
      <xdr:nvSpPr>
        <xdr:cNvPr id="2653" name="フローチャート: 判断 651"/>
        <xdr:cNvSpPr/>
      </xdr:nvSpPr>
      <xdr:spPr>
        <a:xfrm>
          <a:off x="13093560" y="12834000"/>
          <a:ext cx="101160" cy="9504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oneCell">
    <xdr:from>
      <xdr:col>75</xdr:col>
      <xdr:colOff>73800</xdr:colOff>
      <xdr:row>76</xdr:row>
      <xdr:rowOff>82440</xdr:rowOff>
    </xdr:from>
    <xdr:to>
      <xdr:col>78</xdr:col>
      <xdr:colOff>20520</xdr:colOff>
      <xdr:row>77</xdr:row>
      <xdr:rowOff>135360</xdr:rowOff>
    </xdr:to>
    <xdr:sp>
      <xdr:nvSpPr>
        <xdr:cNvPr id="2654" name="テキスト ボックス 652"/>
        <xdr:cNvSpPr/>
      </xdr:nvSpPr>
      <xdr:spPr>
        <a:xfrm>
          <a:off x="12932280" y="12636360"/>
          <a:ext cx="461160" cy="21780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gn="ctr">
            <a:lnSpc>
              <a:spcPct val="100000"/>
            </a:lnSpc>
          </a:pPr>
          <a:r>
            <a:rPr b="1" lang="en-US" sz="1000" spc="-1" strike="noStrike">
              <a:solidFill>
                <a:srgbClr val="000080"/>
              </a:solidFill>
              <a:latin typeface="ＭＳ Ｐゴシック"/>
              <a:ea typeface="ＭＳ Ｐゴシック"/>
            </a:rPr>
            <a:t>1,689</a:t>
          </a:r>
          <a:endParaRPr b="0" lang="en-US" sz="1000" spc="-1" strike="noStrike">
            <a:latin typeface="Times New Roman"/>
          </a:endParaRPr>
        </a:p>
      </xdr:txBody>
    </xdr:sp>
    <xdr:clientData/>
  </xdr:twoCellAnchor>
  <xdr:twoCellAnchor editAs="twoCell">
    <xdr:from>
      <xdr:col>67</xdr:col>
      <xdr:colOff>51120</xdr:colOff>
      <xdr:row>79</xdr:row>
      <xdr:rowOff>53280</xdr:rowOff>
    </xdr:from>
    <xdr:to>
      <xdr:col>72</xdr:col>
      <xdr:colOff>6120</xdr:colOff>
      <xdr:row>79</xdr:row>
      <xdr:rowOff>98640</xdr:rowOff>
    </xdr:to>
    <xdr:sp>
      <xdr:nvSpPr>
        <xdr:cNvPr id="2655" name="直線コネクタ 653"/>
        <xdr:cNvSpPr/>
      </xdr:nvSpPr>
      <xdr:spPr>
        <a:xfrm flipV="1">
          <a:off x="11537640" y="13102200"/>
          <a:ext cx="812520" cy="45360"/>
        </a:xfrm>
        <a:prstGeom prst="line">
          <a:avLst/>
        </a:prstGeom>
        <a:ln>
          <a:solidFill>
            <a:srgbClr val="ff0000"/>
          </a:solidFill>
        </a:ln>
      </xdr:spPr>
      <xdr:style>
        <a:lnRef idx="1">
          <a:schemeClr val="accent1"/>
        </a:lnRef>
        <a:fillRef idx="0">
          <a:schemeClr val="accent1"/>
        </a:fillRef>
        <a:effectRef idx="0">
          <a:schemeClr val="accent1"/>
        </a:effectRef>
        <a:fontRef idx="minor"/>
      </xdr:style>
    </xdr:sp>
    <xdr:clientData/>
  </xdr:twoCellAnchor>
  <xdr:twoCellAnchor editAs="twoCell">
    <xdr:from>
      <xdr:col>71</xdr:col>
      <xdr:colOff>127080</xdr:colOff>
      <xdr:row>78</xdr:row>
      <xdr:rowOff>102960</xdr:rowOff>
    </xdr:from>
    <xdr:to>
      <xdr:col>72</xdr:col>
      <xdr:colOff>37800</xdr:colOff>
      <xdr:row>79</xdr:row>
      <xdr:rowOff>32760</xdr:rowOff>
    </xdr:to>
    <xdr:sp>
      <xdr:nvSpPr>
        <xdr:cNvPr id="2656" name="フローチャート: 判断 654"/>
        <xdr:cNvSpPr/>
      </xdr:nvSpPr>
      <xdr:spPr>
        <a:xfrm>
          <a:off x="12299760" y="12987000"/>
          <a:ext cx="82440" cy="9468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oneCell">
    <xdr:from>
      <xdr:col>71</xdr:col>
      <xdr:colOff>10800</xdr:colOff>
      <xdr:row>77</xdr:row>
      <xdr:rowOff>69840</xdr:rowOff>
    </xdr:from>
    <xdr:to>
      <xdr:col>73</xdr:col>
      <xdr:colOff>39600</xdr:colOff>
      <xdr:row>78</xdr:row>
      <xdr:rowOff>122400</xdr:rowOff>
    </xdr:to>
    <xdr:sp>
      <xdr:nvSpPr>
        <xdr:cNvPr id="2657" name="テキスト ボックス 655"/>
        <xdr:cNvSpPr/>
      </xdr:nvSpPr>
      <xdr:spPr>
        <a:xfrm>
          <a:off x="12183480" y="12788640"/>
          <a:ext cx="371880" cy="21780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gn="ctr">
            <a:lnSpc>
              <a:spcPct val="100000"/>
            </a:lnSpc>
          </a:pPr>
          <a:r>
            <a:rPr b="1" lang="en-US" sz="1000" spc="-1" strike="noStrike">
              <a:solidFill>
                <a:srgbClr val="000080"/>
              </a:solidFill>
              <a:latin typeface="ＭＳ Ｐゴシック"/>
              <a:ea typeface="ＭＳ Ｐゴシック"/>
            </a:rPr>
            <a:t>715</a:t>
          </a:r>
          <a:endParaRPr b="0" lang="en-US" sz="1000" spc="-1" strike="noStrike">
            <a:latin typeface="Times New Roman"/>
          </a:endParaRPr>
        </a:p>
      </xdr:txBody>
    </xdr:sp>
    <xdr:clientData/>
  </xdr:twoCellAnchor>
  <xdr:twoCellAnchor editAs="twoCell">
    <xdr:from>
      <xdr:col>67</xdr:col>
      <xdr:colOff>0</xdr:colOff>
      <xdr:row>77</xdr:row>
      <xdr:rowOff>102960</xdr:rowOff>
    </xdr:from>
    <xdr:to>
      <xdr:col>67</xdr:col>
      <xdr:colOff>101160</xdr:colOff>
      <xdr:row>78</xdr:row>
      <xdr:rowOff>32760</xdr:rowOff>
    </xdr:to>
    <xdr:sp>
      <xdr:nvSpPr>
        <xdr:cNvPr id="2658" name="フローチャート: 判断 656"/>
        <xdr:cNvSpPr/>
      </xdr:nvSpPr>
      <xdr:spPr>
        <a:xfrm>
          <a:off x="11486880" y="12821760"/>
          <a:ext cx="101160" cy="9504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oneCell">
    <xdr:from>
      <xdr:col>66</xdr:col>
      <xdr:colOff>10440</xdr:colOff>
      <xdr:row>76</xdr:row>
      <xdr:rowOff>69840</xdr:rowOff>
    </xdr:from>
    <xdr:to>
      <xdr:col>68</xdr:col>
      <xdr:colOff>128520</xdr:colOff>
      <xdr:row>77</xdr:row>
      <xdr:rowOff>122760</xdr:rowOff>
    </xdr:to>
    <xdr:sp>
      <xdr:nvSpPr>
        <xdr:cNvPr id="2659" name="テキスト ボックス 657"/>
        <xdr:cNvSpPr/>
      </xdr:nvSpPr>
      <xdr:spPr>
        <a:xfrm>
          <a:off x="11325960" y="12623760"/>
          <a:ext cx="461160" cy="21780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gn="ctr">
            <a:lnSpc>
              <a:spcPct val="100000"/>
            </a:lnSpc>
          </a:pPr>
          <a:r>
            <a:rPr b="1" lang="en-US" sz="1000" spc="-1" strike="noStrike">
              <a:solidFill>
                <a:srgbClr val="000080"/>
              </a:solidFill>
              <a:latin typeface="ＭＳ Ｐゴシック"/>
              <a:ea typeface="ＭＳ Ｐゴシック"/>
            </a:rPr>
            <a:t>1,765</a:t>
          </a:r>
          <a:endParaRPr b="0" lang="en-US" sz="1000" spc="-1" strike="noStrike">
            <a:latin typeface="Times New Roman"/>
          </a:endParaRPr>
        </a:p>
      </xdr:txBody>
    </xdr:sp>
    <xdr:clientData/>
  </xdr:twoCellAnchor>
  <xdr:twoCellAnchor editAs="oneCell">
    <xdr:from>
      <xdr:col>84</xdr:col>
      <xdr:colOff>127080</xdr:colOff>
      <xdr:row>81</xdr:row>
      <xdr:rowOff>100440</xdr:rowOff>
    </xdr:from>
    <xdr:to>
      <xdr:col>89</xdr:col>
      <xdr:colOff>31680</xdr:colOff>
      <xdr:row>82</xdr:row>
      <xdr:rowOff>153360</xdr:rowOff>
    </xdr:to>
    <xdr:sp>
      <xdr:nvSpPr>
        <xdr:cNvPr id="2660" name="テキスト ボックス 658"/>
        <xdr:cNvSpPr/>
      </xdr:nvSpPr>
      <xdr:spPr>
        <a:xfrm>
          <a:off x="14528880" y="13479840"/>
          <a:ext cx="761760" cy="217800"/>
        </a:xfrm>
        <a:prstGeom prst="rect">
          <a:avLst/>
        </a:prstGeom>
        <a:noFill/>
        <a:ln w="0">
          <a:noFill/>
        </a:ln>
      </xdr:spPr>
      <xdr:style>
        <a:lnRef idx="0"/>
        <a:fillRef idx="0"/>
        <a:effectRef idx="0"/>
        <a:fontRef idx="minor"/>
      </xdr:style>
      <xdr:txBody>
        <a:bodyPr horzOverflow="clip" vertOverflow="clip" lIns="90000" rIns="90000" tIns="45000" bIns="45000" anchor="ctr">
          <a:spAutoFit/>
        </a:bodyPr>
        <a:p>
          <a:pPr>
            <a:lnSpc>
              <a:spcPct val="100000"/>
            </a:lnSpc>
          </a:pPr>
          <a:r>
            <a:rPr b="0" lang="en-US" sz="1000" spc="-1" strike="noStrike">
              <a:solidFill>
                <a:srgbClr val="000000"/>
              </a:solidFill>
              <a:latin typeface="ＭＳ Ｐゴシック"/>
              <a:ea typeface="ＭＳ Ｐゴシック"/>
            </a:rPr>
            <a:t>R06</a:t>
          </a:r>
          <a:endParaRPr b="0" lang="en-US" sz="1000" spc="-1" strike="noStrike">
            <a:latin typeface="Times New Roman"/>
          </a:endParaRPr>
        </a:p>
      </xdr:txBody>
    </xdr:sp>
    <xdr:clientData/>
  </xdr:twoCellAnchor>
  <xdr:twoCellAnchor editAs="oneCell">
    <xdr:from>
      <xdr:col>80</xdr:col>
      <xdr:colOff>50760</xdr:colOff>
      <xdr:row>81</xdr:row>
      <xdr:rowOff>100440</xdr:rowOff>
    </xdr:from>
    <xdr:to>
      <xdr:col>84</xdr:col>
      <xdr:colOff>126720</xdr:colOff>
      <xdr:row>82</xdr:row>
      <xdr:rowOff>153360</xdr:rowOff>
    </xdr:to>
    <xdr:sp>
      <xdr:nvSpPr>
        <xdr:cNvPr id="2661" name="テキスト ボックス 659"/>
        <xdr:cNvSpPr/>
      </xdr:nvSpPr>
      <xdr:spPr>
        <a:xfrm>
          <a:off x="13766760" y="13479840"/>
          <a:ext cx="761760" cy="217800"/>
        </a:xfrm>
        <a:prstGeom prst="rect">
          <a:avLst/>
        </a:prstGeom>
        <a:noFill/>
        <a:ln w="0">
          <a:noFill/>
        </a:ln>
      </xdr:spPr>
      <xdr:style>
        <a:lnRef idx="0"/>
        <a:fillRef idx="0"/>
        <a:effectRef idx="0"/>
        <a:fontRef idx="minor"/>
      </xdr:style>
      <xdr:txBody>
        <a:bodyPr horzOverflow="clip" vertOverflow="clip" lIns="90000" rIns="90000" tIns="45000" bIns="45000" anchor="ctr">
          <a:spAutoFit/>
        </a:bodyPr>
        <a:p>
          <a:pPr>
            <a:lnSpc>
              <a:spcPct val="100000"/>
            </a:lnSpc>
          </a:pPr>
          <a:r>
            <a:rPr b="0" lang="en-US" sz="1000" spc="-1" strike="noStrike">
              <a:solidFill>
                <a:srgbClr val="000000"/>
              </a:solidFill>
              <a:latin typeface="ＭＳ Ｐゴシック"/>
              <a:ea typeface="ＭＳ Ｐゴシック"/>
            </a:rPr>
            <a:t>R05</a:t>
          </a:r>
          <a:endParaRPr b="0" lang="en-US" sz="1000" spc="-1" strike="noStrike">
            <a:latin typeface="Times New Roman"/>
          </a:endParaRPr>
        </a:p>
      </xdr:txBody>
    </xdr:sp>
    <xdr:clientData/>
  </xdr:twoCellAnchor>
  <xdr:twoCellAnchor editAs="oneCell">
    <xdr:from>
      <xdr:col>75</xdr:col>
      <xdr:colOff>114480</xdr:colOff>
      <xdr:row>81</xdr:row>
      <xdr:rowOff>100440</xdr:rowOff>
    </xdr:from>
    <xdr:to>
      <xdr:col>80</xdr:col>
      <xdr:colOff>18720</xdr:colOff>
      <xdr:row>82</xdr:row>
      <xdr:rowOff>153360</xdr:rowOff>
    </xdr:to>
    <xdr:sp>
      <xdr:nvSpPr>
        <xdr:cNvPr id="2662" name="テキスト ボックス 660"/>
        <xdr:cNvSpPr/>
      </xdr:nvSpPr>
      <xdr:spPr>
        <a:xfrm>
          <a:off x="12972960" y="13479840"/>
          <a:ext cx="761760" cy="217800"/>
        </a:xfrm>
        <a:prstGeom prst="rect">
          <a:avLst/>
        </a:prstGeom>
        <a:noFill/>
        <a:ln w="0">
          <a:noFill/>
        </a:ln>
      </xdr:spPr>
      <xdr:style>
        <a:lnRef idx="0"/>
        <a:fillRef idx="0"/>
        <a:effectRef idx="0"/>
        <a:fontRef idx="minor"/>
      </xdr:style>
      <xdr:txBody>
        <a:bodyPr horzOverflow="clip" vertOverflow="clip" lIns="90000" rIns="90000" tIns="45000" bIns="45000" anchor="ctr">
          <a:spAutoFit/>
        </a:bodyPr>
        <a:p>
          <a:pPr>
            <a:lnSpc>
              <a:spcPct val="100000"/>
            </a:lnSpc>
          </a:pPr>
          <a:r>
            <a:rPr b="0" lang="en-US" sz="1000" spc="-1" strike="noStrike">
              <a:solidFill>
                <a:srgbClr val="000000"/>
              </a:solidFill>
              <a:latin typeface="ＭＳ Ｐゴシック"/>
              <a:ea typeface="ＭＳ Ｐゴシック"/>
            </a:rPr>
            <a:t>R04</a:t>
          </a:r>
          <a:endParaRPr b="0" lang="en-US" sz="1000" spc="-1" strike="noStrike">
            <a:latin typeface="Times New Roman"/>
          </a:endParaRPr>
        </a:p>
      </xdr:txBody>
    </xdr:sp>
    <xdr:clientData/>
  </xdr:twoCellAnchor>
  <xdr:twoCellAnchor editAs="oneCell">
    <xdr:from>
      <xdr:col>71</xdr:col>
      <xdr:colOff>6480</xdr:colOff>
      <xdr:row>81</xdr:row>
      <xdr:rowOff>100440</xdr:rowOff>
    </xdr:from>
    <xdr:to>
      <xdr:col>75</xdr:col>
      <xdr:colOff>82440</xdr:colOff>
      <xdr:row>82</xdr:row>
      <xdr:rowOff>153360</xdr:rowOff>
    </xdr:to>
    <xdr:sp>
      <xdr:nvSpPr>
        <xdr:cNvPr id="2663" name="テキスト ボックス 661"/>
        <xdr:cNvSpPr/>
      </xdr:nvSpPr>
      <xdr:spPr>
        <a:xfrm>
          <a:off x="12179160" y="13479840"/>
          <a:ext cx="761760" cy="217800"/>
        </a:xfrm>
        <a:prstGeom prst="rect">
          <a:avLst/>
        </a:prstGeom>
        <a:noFill/>
        <a:ln w="0">
          <a:noFill/>
        </a:ln>
      </xdr:spPr>
      <xdr:style>
        <a:lnRef idx="0"/>
        <a:fillRef idx="0"/>
        <a:effectRef idx="0"/>
        <a:fontRef idx="minor"/>
      </xdr:style>
      <xdr:txBody>
        <a:bodyPr horzOverflow="clip" vertOverflow="clip" lIns="90000" rIns="90000" tIns="45000" bIns="45000" anchor="ctr">
          <a:spAutoFit/>
        </a:bodyPr>
        <a:p>
          <a:pPr>
            <a:lnSpc>
              <a:spcPct val="100000"/>
            </a:lnSpc>
          </a:pPr>
          <a:r>
            <a:rPr b="0" lang="en-US" sz="1000" spc="-1" strike="noStrike">
              <a:solidFill>
                <a:srgbClr val="000000"/>
              </a:solidFill>
              <a:latin typeface="ＭＳ Ｐゴシック"/>
              <a:ea typeface="ＭＳ Ｐゴシック"/>
            </a:rPr>
            <a:t>R03</a:t>
          </a:r>
          <a:endParaRPr b="0" lang="en-US" sz="1000" spc="-1" strike="noStrike">
            <a:latin typeface="Times New Roman"/>
          </a:endParaRPr>
        </a:p>
      </xdr:txBody>
    </xdr:sp>
    <xdr:clientData/>
  </xdr:twoCellAnchor>
  <xdr:twoCellAnchor editAs="oneCell">
    <xdr:from>
      <xdr:col>66</xdr:col>
      <xdr:colOff>50760</xdr:colOff>
      <xdr:row>81</xdr:row>
      <xdr:rowOff>100440</xdr:rowOff>
    </xdr:from>
    <xdr:to>
      <xdr:col>70</xdr:col>
      <xdr:colOff>126720</xdr:colOff>
      <xdr:row>82</xdr:row>
      <xdr:rowOff>153360</xdr:rowOff>
    </xdr:to>
    <xdr:sp>
      <xdr:nvSpPr>
        <xdr:cNvPr id="2664" name="テキスト ボックス 662"/>
        <xdr:cNvSpPr/>
      </xdr:nvSpPr>
      <xdr:spPr>
        <a:xfrm>
          <a:off x="11366280" y="13479840"/>
          <a:ext cx="761760" cy="217800"/>
        </a:xfrm>
        <a:prstGeom prst="rect">
          <a:avLst/>
        </a:prstGeom>
        <a:noFill/>
        <a:ln w="0">
          <a:noFill/>
        </a:ln>
      </xdr:spPr>
      <xdr:style>
        <a:lnRef idx="0"/>
        <a:fillRef idx="0"/>
        <a:effectRef idx="0"/>
        <a:fontRef idx="minor"/>
      </xdr:style>
      <xdr:txBody>
        <a:bodyPr horzOverflow="clip" vertOverflow="clip" lIns="90000" rIns="90000" tIns="45000" bIns="45000" anchor="ctr">
          <a:spAutoFit/>
        </a:bodyPr>
        <a:p>
          <a:pPr>
            <a:lnSpc>
              <a:spcPct val="100000"/>
            </a:lnSpc>
          </a:pPr>
          <a:r>
            <a:rPr b="0" lang="en-US" sz="1000" spc="-1" strike="noStrike">
              <a:solidFill>
                <a:srgbClr val="000000"/>
              </a:solidFill>
              <a:latin typeface="ＭＳ Ｐゴシック"/>
              <a:ea typeface="ＭＳ Ｐゴシック"/>
            </a:rPr>
            <a:t>R02</a:t>
          </a:r>
          <a:endParaRPr b="0" lang="en-US" sz="1000" spc="-1" strike="noStrike">
            <a:latin typeface="Times New Roman"/>
          </a:endParaRPr>
        </a:p>
      </xdr:txBody>
    </xdr:sp>
    <xdr:clientData/>
  </xdr:twoCellAnchor>
  <xdr:twoCellAnchor editAs="twoCell">
    <xdr:from>
      <xdr:col>85</xdr:col>
      <xdr:colOff>76320</xdr:colOff>
      <xdr:row>79</xdr:row>
      <xdr:rowOff>48240</xdr:rowOff>
    </xdr:from>
    <xdr:to>
      <xdr:col>86</xdr:col>
      <xdr:colOff>6120</xdr:colOff>
      <xdr:row>79</xdr:row>
      <xdr:rowOff>149400</xdr:rowOff>
    </xdr:to>
    <xdr:sp>
      <xdr:nvSpPr>
        <xdr:cNvPr id="2665" name="楕円 663"/>
        <xdr:cNvSpPr/>
      </xdr:nvSpPr>
      <xdr:spPr>
        <a:xfrm>
          <a:off x="14649480" y="13097160"/>
          <a:ext cx="101160" cy="1011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oneCell">
    <xdr:from>
      <xdr:col>86</xdr:col>
      <xdr:colOff>8280</xdr:colOff>
      <xdr:row>78</xdr:row>
      <xdr:rowOff>154800</xdr:rowOff>
    </xdr:from>
    <xdr:to>
      <xdr:col>87</xdr:col>
      <xdr:colOff>81720</xdr:colOff>
      <xdr:row>80</xdr:row>
      <xdr:rowOff>42480</xdr:rowOff>
    </xdr:to>
    <xdr:sp>
      <xdr:nvSpPr>
        <xdr:cNvPr id="2666" name="災害復旧費該当値テキスト"/>
        <xdr:cNvSpPr/>
      </xdr:nvSpPr>
      <xdr:spPr>
        <a:xfrm>
          <a:off x="14752800" y="13038840"/>
          <a:ext cx="244800" cy="21780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nSpc>
              <a:spcPct val="100000"/>
            </a:lnSpc>
          </a:pPr>
          <a:r>
            <a:rPr b="1" lang="en-US" sz="1000" spc="-1" strike="noStrike">
              <a:solidFill>
                <a:srgbClr val="ff0000"/>
              </a:solidFill>
              <a:latin typeface="ＭＳ Ｐゴシック"/>
              <a:ea typeface="ＭＳ Ｐゴシック"/>
            </a:rPr>
            <a:t>0</a:t>
          </a:r>
          <a:endParaRPr b="0" lang="en-US" sz="1000" spc="-1" strike="noStrike">
            <a:latin typeface="Times New Roman"/>
          </a:endParaRPr>
        </a:p>
      </xdr:txBody>
    </xdr:sp>
    <xdr:clientData/>
  </xdr:twoCellAnchor>
  <xdr:twoCellAnchor editAs="twoCell">
    <xdr:from>
      <xdr:col>81</xdr:col>
      <xdr:colOff>0</xdr:colOff>
      <xdr:row>79</xdr:row>
      <xdr:rowOff>48240</xdr:rowOff>
    </xdr:from>
    <xdr:to>
      <xdr:col>81</xdr:col>
      <xdr:colOff>101160</xdr:colOff>
      <xdr:row>79</xdr:row>
      <xdr:rowOff>149400</xdr:rowOff>
    </xdr:to>
    <xdr:sp>
      <xdr:nvSpPr>
        <xdr:cNvPr id="2667" name="楕円 665"/>
        <xdr:cNvSpPr/>
      </xdr:nvSpPr>
      <xdr:spPr>
        <a:xfrm>
          <a:off x="13887360" y="13097160"/>
          <a:ext cx="101160" cy="1011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oneCell">
    <xdr:from>
      <xdr:col>80</xdr:col>
      <xdr:colOff>118440</xdr:colOff>
      <xdr:row>79</xdr:row>
      <xdr:rowOff>161280</xdr:rowOff>
    </xdr:from>
    <xdr:to>
      <xdr:col>82</xdr:col>
      <xdr:colOff>20520</xdr:colOff>
      <xdr:row>81</xdr:row>
      <xdr:rowOff>48600</xdr:rowOff>
    </xdr:to>
    <xdr:sp>
      <xdr:nvSpPr>
        <xdr:cNvPr id="2668" name="テキスト ボックス 666"/>
        <xdr:cNvSpPr/>
      </xdr:nvSpPr>
      <xdr:spPr>
        <a:xfrm>
          <a:off x="13834440" y="13210200"/>
          <a:ext cx="244800" cy="21780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gn="ctr">
            <a:lnSpc>
              <a:spcPct val="100000"/>
            </a:lnSpc>
          </a:pPr>
          <a:r>
            <a:rPr b="1" lang="en-US" sz="1000" spc="-1" strike="noStrike">
              <a:solidFill>
                <a:srgbClr val="ff0000"/>
              </a:solidFill>
              <a:latin typeface="ＭＳ Ｐゴシック"/>
              <a:ea typeface="ＭＳ Ｐゴシック"/>
            </a:rPr>
            <a:t>0</a:t>
          </a:r>
          <a:endParaRPr b="0" lang="en-US" sz="1000" spc="-1" strike="noStrike">
            <a:latin typeface="Times New Roman"/>
          </a:endParaRPr>
        </a:p>
      </xdr:txBody>
    </xdr:sp>
    <xdr:clientData/>
  </xdr:twoCellAnchor>
  <xdr:twoCellAnchor editAs="twoCell">
    <xdr:from>
      <xdr:col>76</xdr:col>
      <xdr:colOff>63360</xdr:colOff>
      <xdr:row>79</xdr:row>
      <xdr:rowOff>32400</xdr:rowOff>
    </xdr:from>
    <xdr:to>
      <xdr:col>76</xdr:col>
      <xdr:colOff>164520</xdr:colOff>
      <xdr:row>79</xdr:row>
      <xdr:rowOff>133560</xdr:rowOff>
    </xdr:to>
    <xdr:sp>
      <xdr:nvSpPr>
        <xdr:cNvPr id="2669" name="楕円 667"/>
        <xdr:cNvSpPr/>
      </xdr:nvSpPr>
      <xdr:spPr>
        <a:xfrm>
          <a:off x="13093560" y="13081320"/>
          <a:ext cx="101160" cy="1011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oneCell">
    <xdr:from>
      <xdr:col>75</xdr:col>
      <xdr:colOff>150480</xdr:colOff>
      <xdr:row>79</xdr:row>
      <xdr:rowOff>145440</xdr:rowOff>
    </xdr:from>
    <xdr:to>
      <xdr:col>77</xdr:col>
      <xdr:colOff>115560</xdr:colOff>
      <xdr:row>81</xdr:row>
      <xdr:rowOff>32760</xdr:rowOff>
    </xdr:to>
    <xdr:sp>
      <xdr:nvSpPr>
        <xdr:cNvPr id="2670" name="テキスト ボックス 668"/>
        <xdr:cNvSpPr/>
      </xdr:nvSpPr>
      <xdr:spPr>
        <a:xfrm>
          <a:off x="13008960" y="13194360"/>
          <a:ext cx="308160" cy="21780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gn="ctr">
            <a:lnSpc>
              <a:spcPct val="100000"/>
            </a:lnSpc>
          </a:pPr>
          <a:r>
            <a:rPr b="1" lang="en-US" sz="1000" spc="-1" strike="noStrike">
              <a:solidFill>
                <a:srgbClr val="ff0000"/>
              </a:solidFill>
              <a:latin typeface="ＭＳ Ｐゴシック"/>
              <a:ea typeface="ＭＳ Ｐゴシック"/>
            </a:rPr>
            <a:t>97</a:t>
          </a:r>
          <a:endParaRPr b="0" lang="en-US" sz="1000" spc="-1" strike="noStrike">
            <a:latin typeface="Times New Roman"/>
          </a:endParaRPr>
        </a:p>
      </xdr:txBody>
    </xdr:sp>
    <xdr:clientData/>
  </xdr:twoCellAnchor>
  <xdr:twoCellAnchor editAs="twoCell">
    <xdr:from>
      <xdr:col>71</xdr:col>
      <xdr:colOff>127080</xdr:colOff>
      <xdr:row>79</xdr:row>
      <xdr:rowOff>2520</xdr:rowOff>
    </xdr:from>
    <xdr:to>
      <xdr:col>72</xdr:col>
      <xdr:colOff>37800</xdr:colOff>
      <xdr:row>79</xdr:row>
      <xdr:rowOff>103680</xdr:rowOff>
    </xdr:to>
    <xdr:sp>
      <xdr:nvSpPr>
        <xdr:cNvPr id="2671" name="楕円 669"/>
        <xdr:cNvSpPr/>
      </xdr:nvSpPr>
      <xdr:spPr>
        <a:xfrm>
          <a:off x="12299760" y="13051440"/>
          <a:ext cx="82440" cy="1011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oneCell">
    <xdr:from>
      <xdr:col>71</xdr:col>
      <xdr:colOff>10800</xdr:colOff>
      <xdr:row>79</xdr:row>
      <xdr:rowOff>115920</xdr:rowOff>
    </xdr:from>
    <xdr:to>
      <xdr:col>73</xdr:col>
      <xdr:colOff>39600</xdr:colOff>
      <xdr:row>81</xdr:row>
      <xdr:rowOff>3240</xdr:rowOff>
    </xdr:to>
    <xdr:sp>
      <xdr:nvSpPr>
        <xdr:cNvPr id="2672" name="テキスト ボックス 670"/>
        <xdr:cNvSpPr/>
      </xdr:nvSpPr>
      <xdr:spPr>
        <a:xfrm>
          <a:off x="12183480" y="13164840"/>
          <a:ext cx="371880" cy="21780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gn="ctr">
            <a:lnSpc>
              <a:spcPct val="100000"/>
            </a:lnSpc>
          </a:pPr>
          <a:r>
            <a:rPr b="1" lang="en-US" sz="1000" spc="-1" strike="noStrike">
              <a:solidFill>
                <a:srgbClr val="ff0000"/>
              </a:solidFill>
              <a:latin typeface="ＭＳ Ｐゴシック"/>
              <a:ea typeface="ＭＳ Ｐゴシック"/>
            </a:rPr>
            <a:t>279</a:t>
          </a:r>
          <a:endParaRPr b="0" lang="en-US" sz="1000" spc="-1" strike="noStrike">
            <a:latin typeface="Times New Roman"/>
          </a:endParaRPr>
        </a:p>
      </xdr:txBody>
    </xdr:sp>
    <xdr:clientData/>
  </xdr:twoCellAnchor>
  <xdr:twoCellAnchor editAs="twoCell">
    <xdr:from>
      <xdr:col>67</xdr:col>
      <xdr:colOff>0</xdr:colOff>
      <xdr:row>79</xdr:row>
      <xdr:rowOff>48240</xdr:rowOff>
    </xdr:from>
    <xdr:to>
      <xdr:col>67</xdr:col>
      <xdr:colOff>101160</xdr:colOff>
      <xdr:row>79</xdr:row>
      <xdr:rowOff>149400</xdr:rowOff>
    </xdr:to>
    <xdr:sp>
      <xdr:nvSpPr>
        <xdr:cNvPr id="2673" name="楕円 671"/>
        <xdr:cNvSpPr/>
      </xdr:nvSpPr>
      <xdr:spPr>
        <a:xfrm>
          <a:off x="11486880" y="13097160"/>
          <a:ext cx="101160" cy="1011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oneCell">
    <xdr:from>
      <xdr:col>66</xdr:col>
      <xdr:colOff>118440</xdr:colOff>
      <xdr:row>79</xdr:row>
      <xdr:rowOff>161280</xdr:rowOff>
    </xdr:from>
    <xdr:to>
      <xdr:col>68</xdr:col>
      <xdr:colOff>20160</xdr:colOff>
      <xdr:row>81</xdr:row>
      <xdr:rowOff>48600</xdr:rowOff>
    </xdr:to>
    <xdr:sp>
      <xdr:nvSpPr>
        <xdr:cNvPr id="2674" name="テキスト ボックス 672"/>
        <xdr:cNvSpPr/>
      </xdr:nvSpPr>
      <xdr:spPr>
        <a:xfrm>
          <a:off x="11433960" y="13210200"/>
          <a:ext cx="244800" cy="21780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gn="ctr">
            <a:lnSpc>
              <a:spcPct val="100000"/>
            </a:lnSpc>
          </a:pPr>
          <a:r>
            <a:rPr b="1" lang="en-US" sz="1000" spc="-1" strike="noStrike">
              <a:solidFill>
                <a:srgbClr val="ff0000"/>
              </a:solidFill>
              <a:latin typeface="ＭＳ Ｐゴシック"/>
              <a:ea typeface="ＭＳ Ｐゴシック"/>
            </a:rPr>
            <a:t>0</a:t>
          </a:r>
          <a:endParaRPr b="0" lang="en-US" sz="1000" spc="-1" strike="noStrike">
            <a:latin typeface="Times New Roman"/>
          </a:endParaRPr>
        </a:p>
      </xdr:txBody>
    </xdr:sp>
    <xdr:clientData/>
  </xdr:twoCellAnchor>
  <xdr:twoCellAnchor editAs="twoCell">
    <xdr:from>
      <xdr:col>65</xdr:col>
      <xdr:colOff>63360</xdr:colOff>
      <xdr:row>83</xdr:row>
      <xdr:rowOff>57240</xdr:rowOff>
    </xdr:from>
    <xdr:to>
      <xdr:col>90</xdr:col>
      <xdr:colOff>6120</xdr:colOff>
      <xdr:row>85</xdr:row>
      <xdr:rowOff>31320</xdr:rowOff>
    </xdr:to>
    <xdr:sp>
      <xdr:nvSpPr>
        <xdr:cNvPr id="2675" name="正方形/長方形 673"/>
        <xdr:cNvSpPr/>
      </xdr:nvSpPr>
      <xdr:spPr>
        <a:xfrm>
          <a:off x="11207520" y="13766760"/>
          <a:ext cx="4228920" cy="304200"/>
        </a:xfrm>
        <a:prstGeom prst="rect">
          <a:avLst/>
        </a:prstGeom>
        <a:solidFill>
          <a:schemeClr val="bg1"/>
        </a:solidFill>
        <a:ln w="19050">
          <a:solidFill>
            <a:srgbClr val="000000"/>
          </a:solidFill>
        </a:ln>
      </xdr:spPr>
      <xdr:style>
        <a:lnRef idx="2">
          <a:schemeClr val="accent1">
            <a:shade val="50000"/>
          </a:schemeClr>
        </a:lnRef>
        <a:fillRef idx="1">
          <a:schemeClr val="accent1"/>
        </a:fillRef>
        <a:effectRef idx="0">
          <a:schemeClr val="accent1"/>
        </a:effectRef>
        <a:fontRef idx="minor"/>
      </xdr:style>
      <xdr:txBody>
        <a:bodyPr horzOverflow="clip" vertOverflow="clip" lIns="90000" rIns="90000" tIns="45000" bIns="45000" anchor="ctr">
          <a:noAutofit/>
        </a:bodyPr>
        <a:p>
          <a:pPr algn="ctr">
            <a:lnSpc>
              <a:spcPct val="100000"/>
            </a:lnSpc>
          </a:pPr>
          <a:r>
            <a:rPr b="1" lang="ja-JP" sz="1600" spc="-1" strike="noStrike">
              <a:solidFill>
                <a:srgbClr val="000000"/>
              </a:solidFill>
              <a:latin typeface="ＭＳ Ｐゴシック"/>
              <a:ea typeface="ＭＳ Ｐゴシック"/>
            </a:rPr>
            <a:t>公債費</a:t>
          </a:r>
          <a:endParaRPr b="0" lang="en-US" sz="1600" spc="-1" strike="noStrike">
            <a:latin typeface="Times New Roman"/>
          </a:endParaRPr>
        </a:p>
      </xdr:txBody>
    </xdr:sp>
    <xdr:clientData/>
  </xdr:twoCellAnchor>
  <xdr:twoCellAnchor editAs="twoCell">
    <xdr:from>
      <xdr:col>66</xdr:col>
      <xdr:colOff>0</xdr:colOff>
      <xdr:row>85</xdr:row>
      <xdr:rowOff>57240</xdr:rowOff>
    </xdr:from>
    <xdr:to>
      <xdr:col>73</xdr:col>
      <xdr:colOff>171000</xdr:colOff>
      <xdr:row>86</xdr:row>
      <xdr:rowOff>139320</xdr:rowOff>
    </xdr:to>
    <xdr:sp>
      <xdr:nvSpPr>
        <xdr:cNvPr id="2676" name="正方形/長方形 674"/>
        <xdr:cNvSpPr/>
      </xdr:nvSpPr>
      <xdr:spPr>
        <a:xfrm>
          <a:off x="11315520" y="14096880"/>
          <a:ext cx="1371240" cy="247320"/>
        </a:xfrm>
        <a:prstGeom prst="rect">
          <a:avLst/>
        </a:prstGeom>
        <a:noFill/>
        <a:ln w="19050">
          <a:noFill/>
        </a:ln>
      </xdr:spPr>
      <xdr:style>
        <a:lnRef idx="2">
          <a:schemeClr val="accent1">
            <a:shade val="50000"/>
          </a:schemeClr>
        </a:lnRef>
        <a:fillRef idx="1">
          <a:schemeClr val="accent1"/>
        </a:fillRef>
        <a:effectRef idx="0">
          <a:schemeClr val="accent1"/>
        </a:effectRef>
        <a:fontRef idx="minor"/>
      </xdr:style>
      <xdr:txBody>
        <a:bodyPr horzOverflow="clip" vertOverflow="clip" lIns="90000" rIns="90000" tIns="45000" bIns="45000" anchor="ctr">
          <a:noAutofit/>
        </a:bodyPr>
        <a:p>
          <a:pPr algn="r">
            <a:lnSpc>
              <a:spcPct val="100000"/>
            </a:lnSpc>
          </a:pPr>
          <a:r>
            <a:rPr b="1" i="1" lang="ja-JP" sz="1200" spc="-1" strike="noStrike">
              <a:solidFill>
                <a:srgbClr val="4080ff"/>
              </a:solidFill>
              <a:latin typeface="ＭＳ Ｐゴシック"/>
              <a:ea typeface="ＭＳ Ｐゴシック"/>
            </a:rPr>
            <a:t>類似団体内順位</a:t>
          </a:r>
          <a:endParaRPr b="0" lang="en-US" sz="1200" spc="-1" strike="noStrike">
            <a:latin typeface="Times New Roman"/>
          </a:endParaRPr>
        </a:p>
      </xdr:txBody>
    </xdr:sp>
    <xdr:clientData/>
  </xdr:twoCellAnchor>
  <xdr:twoCellAnchor editAs="twoCell">
    <xdr:from>
      <xdr:col>66</xdr:col>
      <xdr:colOff>0</xdr:colOff>
      <xdr:row>86</xdr:row>
      <xdr:rowOff>88920</xdr:rowOff>
    </xdr:from>
    <xdr:to>
      <xdr:col>73</xdr:col>
      <xdr:colOff>171000</xdr:colOff>
      <xdr:row>87</xdr:row>
      <xdr:rowOff>164880</xdr:rowOff>
    </xdr:to>
    <xdr:sp>
      <xdr:nvSpPr>
        <xdr:cNvPr id="2677" name="正方形/長方形 675"/>
        <xdr:cNvSpPr/>
      </xdr:nvSpPr>
      <xdr:spPr>
        <a:xfrm>
          <a:off x="11315520" y="14293800"/>
          <a:ext cx="1371240" cy="240840"/>
        </a:xfrm>
        <a:prstGeom prst="rect">
          <a:avLst/>
        </a:prstGeom>
        <a:noFill/>
        <a:ln w="19050">
          <a:noFill/>
        </a:ln>
      </xdr:spPr>
      <xdr:style>
        <a:lnRef idx="2">
          <a:schemeClr val="accent1">
            <a:shade val="50000"/>
          </a:schemeClr>
        </a:lnRef>
        <a:fillRef idx="1">
          <a:schemeClr val="accent1"/>
        </a:fillRef>
        <a:effectRef idx="0">
          <a:schemeClr val="accent1"/>
        </a:effectRef>
        <a:fontRef idx="minor"/>
      </xdr:style>
      <xdr:txBody>
        <a:bodyPr horzOverflow="clip" vertOverflow="clip" lIns="90000" rIns="90000" tIns="45000" bIns="45000" anchor="ctr">
          <a:noAutofit/>
        </a:bodyPr>
        <a:p>
          <a:pPr algn="r">
            <a:lnSpc>
              <a:spcPct val="100000"/>
            </a:lnSpc>
          </a:pPr>
          <a:r>
            <a:rPr b="1" i="1" lang="en-US" sz="1200" spc="-1" strike="noStrike">
              <a:solidFill>
                <a:srgbClr val="4080ff"/>
              </a:solidFill>
              <a:latin typeface="ＭＳ Ｐゴシック"/>
              <a:ea typeface="ＭＳ Ｐゴシック"/>
            </a:rPr>
            <a:t>25/29</a:t>
          </a:r>
          <a:endParaRPr b="0" lang="en-US" sz="1200" spc="-1" strike="noStrike">
            <a:latin typeface="Times New Roman"/>
          </a:endParaRPr>
        </a:p>
      </xdr:txBody>
    </xdr:sp>
    <xdr:clientData/>
  </xdr:twoCellAnchor>
  <xdr:twoCellAnchor editAs="twoCell">
    <xdr:from>
      <xdr:col>71</xdr:col>
      <xdr:colOff>63360</xdr:colOff>
      <xdr:row>85</xdr:row>
      <xdr:rowOff>57240</xdr:rowOff>
    </xdr:from>
    <xdr:to>
      <xdr:col>79</xdr:col>
      <xdr:colOff>63000</xdr:colOff>
      <xdr:row>86</xdr:row>
      <xdr:rowOff>139320</xdr:rowOff>
    </xdr:to>
    <xdr:sp>
      <xdr:nvSpPr>
        <xdr:cNvPr id="2678" name="正方形/長方形 676"/>
        <xdr:cNvSpPr/>
      </xdr:nvSpPr>
      <xdr:spPr>
        <a:xfrm>
          <a:off x="12236040" y="14096880"/>
          <a:ext cx="1371240" cy="247320"/>
        </a:xfrm>
        <a:prstGeom prst="rect">
          <a:avLst/>
        </a:prstGeom>
        <a:noFill/>
        <a:ln w="19050">
          <a:noFill/>
        </a:ln>
      </xdr:spPr>
      <xdr:style>
        <a:lnRef idx="2">
          <a:schemeClr val="accent1">
            <a:shade val="50000"/>
          </a:schemeClr>
        </a:lnRef>
        <a:fillRef idx="1">
          <a:schemeClr val="accent1"/>
        </a:fillRef>
        <a:effectRef idx="0">
          <a:schemeClr val="accent1"/>
        </a:effectRef>
        <a:fontRef idx="minor"/>
      </xdr:style>
      <xdr:txBody>
        <a:bodyPr horzOverflow="clip" vertOverflow="clip" lIns="90000" rIns="90000" tIns="45000" bIns="45000" anchor="ctr">
          <a:noAutofit/>
        </a:bodyPr>
        <a:p>
          <a:pPr algn="r">
            <a:lnSpc>
              <a:spcPct val="100000"/>
            </a:lnSpc>
          </a:pPr>
          <a:r>
            <a:rPr b="1" i="1" lang="ja-JP" sz="1200" spc="-1" strike="noStrike">
              <a:solidFill>
                <a:srgbClr val="4080ff"/>
              </a:solidFill>
              <a:latin typeface="ＭＳ Ｐゴシック"/>
              <a:ea typeface="ＭＳ Ｐゴシック"/>
            </a:rPr>
            <a:t>全国平均</a:t>
          </a:r>
          <a:endParaRPr b="0" lang="en-US" sz="1200" spc="-1" strike="noStrike">
            <a:latin typeface="Times New Roman"/>
          </a:endParaRPr>
        </a:p>
      </xdr:txBody>
    </xdr:sp>
    <xdr:clientData/>
  </xdr:twoCellAnchor>
  <xdr:twoCellAnchor editAs="twoCell">
    <xdr:from>
      <xdr:col>71</xdr:col>
      <xdr:colOff>63360</xdr:colOff>
      <xdr:row>86</xdr:row>
      <xdr:rowOff>88920</xdr:rowOff>
    </xdr:from>
    <xdr:to>
      <xdr:col>79</xdr:col>
      <xdr:colOff>63000</xdr:colOff>
      <xdr:row>87</xdr:row>
      <xdr:rowOff>164880</xdr:rowOff>
    </xdr:to>
    <xdr:sp>
      <xdr:nvSpPr>
        <xdr:cNvPr id="2679" name="正方形/長方形 677"/>
        <xdr:cNvSpPr/>
      </xdr:nvSpPr>
      <xdr:spPr>
        <a:xfrm>
          <a:off x="12236040" y="14293800"/>
          <a:ext cx="1371240" cy="240840"/>
        </a:xfrm>
        <a:prstGeom prst="rect">
          <a:avLst/>
        </a:prstGeom>
        <a:noFill/>
        <a:ln w="19050">
          <a:noFill/>
        </a:ln>
      </xdr:spPr>
      <xdr:style>
        <a:lnRef idx="2">
          <a:schemeClr val="accent1">
            <a:shade val="50000"/>
          </a:schemeClr>
        </a:lnRef>
        <a:fillRef idx="1">
          <a:schemeClr val="accent1"/>
        </a:fillRef>
        <a:effectRef idx="0">
          <a:schemeClr val="accent1"/>
        </a:effectRef>
        <a:fontRef idx="minor"/>
      </xdr:style>
      <xdr:txBody>
        <a:bodyPr horzOverflow="clip" vertOverflow="clip" lIns="90000" rIns="90000" tIns="45000" bIns="45000" anchor="ctr">
          <a:noAutofit/>
        </a:bodyPr>
        <a:p>
          <a:pPr algn="r">
            <a:lnSpc>
              <a:spcPct val="100000"/>
            </a:lnSpc>
          </a:pPr>
          <a:r>
            <a:rPr b="1" i="1" lang="en-US" sz="1200" spc="-1" strike="noStrike">
              <a:solidFill>
                <a:srgbClr val="4080ff"/>
              </a:solidFill>
              <a:latin typeface="ＭＳ Ｐゴシック"/>
              <a:ea typeface="ＭＳ Ｐゴシック"/>
            </a:rPr>
            <a:t>43,591</a:t>
          </a:r>
          <a:endParaRPr b="0" lang="en-US" sz="1200" spc="-1" strike="noStrike">
            <a:latin typeface="Times New Roman"/>
          </a:endParaRPr>
        </a:p>
      </xdr:txBody>
    </xdr:sp>
    <xdr:clientData/>
  </xdr:twoCellAnchor>
  <xdr:twoCellAnchor editAs="twoCell">
    <xdr:from>
      <xdr:col>77</xdr:col>
      <xdr:colOff>63360</xdr:colOff>
      <xdr:row>85</xdr:row>
      <xdr:rowOff>57240</xdr:rowOff>
    </xdr:from>
    <xdr:to>
      <xdr:col>85</xdr:col>
      <xdr:colOff>63000</xdr:colOff>
      <xdr:row>86</xdr:row>
      <xdr:rowOff>139320</xdr:rowOff>
    </xdr:to>
    <xdr:sp>
      <xdr:nvSpPr>
        <xdr:cNvPr id="2680" name="正方形/長方形 678"/>
        <xdr:cNvSpPr/>
      </xdr:nvSpPr>
      <xdr:spPr>
        <a:xfrm>
          <a:off x="13264920" y="14096880"/>
          <a:ext cx="1371240" cy="247320"/>
        </a:xfrm>
        <a:prstGeom prst="rect">
          <a:avLst/>
        </a:prstGeom>
        <a:noFill/>
        <a:ln w="19050">
          <a:noFill/>
        </a:ln>
      </xdr:spPr>
      <xdr:style>
        <a:lnRef idx="2">
          <a:schemeClr val="accent1">
            <a:shade val="50000"/>
          </a:schemeClr>
        </a:lnRef>
        <a:fillRef idx="1">
          <a:schemeClr val="accent1"/>
        </a:fillRef>
        <a:effectRef idx="0">
          <a:schemeClr val="accent1"/>
        </a:effectRef>
        <a:fontRef idx="minor"/>
      </xdr:style>
      <xdr:txBody>
        <a:bodyPr horzOverflow="clip" vertOverflow="clip" lIns="90000" rIns="90000" tIns="45000" bIns="45000" anchor="ctr">
          <a:noAutofit/>
        </a:bodyPr>
        <a:p>
          <a:pPr algn="r">
            <a:lnSpc>
              <a:spcPct val="100000"/>
            </a:lnSpc>
          </a:pPr>
          <a:r>
            <a:rPr b="1" i="1" lang="ja-JP" sz="1200" spc="-1" strike="noStrike">
              <a:solidFill>
                <a:srgbClr val="4080ff"/>
              </a:solidFill>
              <a:latin typeface="ＭＳ Ｐゴシック"/>
              <a:ea typeface="ＭＳ Ｐゴシック"/>
            </a:rPr>
            <a:t>静岡県平均</a:t>
          </a:r>
          <a:endParaRPr b="0" lang="en-US" sz="1200" spc="-1" strike="noStrike">
            <a:latin typeface="Times New Roman"/>
          </a:endParaRPr>
        </a:p>
      </xdr:txBody>
    </xdr:sp>
    <xdr:clientData/>
  </xdr:twoCellAnchor>
  <xdr:twoCellAnchor editAs="twoCell">
    <xdr:from>
      <xdr:col>77</xdr:col>
      <xdr:colOff>63360</xdr:colOff>
      <xdr:row>86</xdr:row>
      <xdr:rowOff>88920</xdr:rowOff>
    </xdr:from>
    <xdr:to>
      <xdr:col>85</xdr:col>
      <xdr:colOff>63000</xdr:colOff>
      <xdr:row>87</xdr:row>
      <xdr:rowOff>164880</xdr:rowOff>
    </xdr:to>
    <xdr:sp>
      <xdr:nvSpPr>
        <xdr:cNvPr id="2681" name="正方形/長方形 679"/>
        <xdr:cNvSpPr/>
      </xdr:nvSpPr>
      <xdr:spPr>
        <a:xfrm>
          <a:off x="13264920" y="14293800"/>
          <a:ext cx="1371240" cy="240840"/>
        </a:xfrm>
        <a:prstGeom prst="rect">
          <a:avLst/>
        </a:prstGeom>
        <a:noFill/>
        <a:ln w="19050">
          <a:noFill/>
        </a:ln>
      </xdr:spPr>
      <xdr:style>
        <a:lnRef idx="2">
          <a:schemeClr val="accent1">
            <a:shade val="50000"/>
          </a:schemeClr>
        </a:lnRef>
        <a:fillRef idx="1">
          <a:schemeClr val="accent1"/>
        </a:fillRef>
        <a:effectRef idx="0">
          <a:schemeClr val="accent1"/>
        </a:effectRef>
        <a:fontRef idx="minor"/>
      </xdr:style>
      <xdr:txBody>
        <a:bodyPr horzOverflow="clip" vertOverflow="clip" lIns="90000" rIns="90000" tIns="45000" bIns="45000" anchor="ctr">
          <a:noAutofit/>
        </a:bodyPr>
        <a:p>
          <a:pPr algn="r">
            <a:lnSpc>
              <a:spcPct val="100000"/>
            </a:lnSpc>
          </a:pPr>
          <a:r>
            <a:rPr b="1" i="1" lang="en-US" sz="1200" spc="-1" strike="noStrike">
              <a:solidFill>
                <a:srgbClr val="4080ff"/>
              </a:solidFill>
              <a:latin typeface="ＭＳ Ｐゴシック"/>
              <a:ea typeface="ＭＳ Ｐゴシック"/>
            </a:rPr>
            <a:t>40,974</a:t>
          </a:r>
          <a:endParaRPr b="0" lang="en-US" sz="1200" spc="-1" strike="noStrike">
            <a:latin typeface="Times New Roman"/>
          </a:endParaRPr>
        </a:p>
      </xdr:txBody>
    </xdr:sp>
    <xdr:clientData/>
  </xdr:twoCellAnchor>
  <xdr:twoCellAnchor editAs="twoCell">
    <xdr:from>
      <xdr:col>65</xdr:col>
      <xdr:colOff>63360</xdr:colOff>
      <xdr:row>88</xdr:row>
      <xdr:rowOff>25560</xdr:rowOff>
    </xdr:from>
    <xdr:to>
      <xdr:col>90</xdr:col>
      <xdr:colOff>6120</xdr:colOff>
      <xdr:row>101</xdr:row>
      <xdr:rowOff>82440</xdr:rowOff>
    </xdr:to>
    <xdr:sp>
      <xdr:nvSpPr>
        <xdr:cNvPr id="2682" name="正方形/長方形 680"/>
        <xdr:cNvSpPr/>
      </xdr:nvSpPr>
      <xdr:spPr>
        <a:xfrm>
          <a:off x="11207520" y="14560560"/>
          <a:ext cx="4228920" cy="2266560"/>
        </a:xfrm>
        <a:prstGeom prst="rect">
          <a:avLst/>
        </a:prstGeom>
        <a:solidFill>
          <a:srgbClr val="e6ffd5"/>
        </a:solidFill>
        <a:ln w="19050">
          <a:noFill/>
        </a:ln>
      </xdr:spPr>
      <xdr:style>
        <a:lnRef idx="2">
          <a:schemeClr val="accent1">
            <a:shade val="50000"/>
          </a:schemeClr>
        </a:lnRef>
        <a:fillRef idx="1">
          <a:schemeClr val="accent1"/>
        </a:fillRef>
        <a:effectRef idx="0">
          <a:schemeClr val="accent1"/>
        </a:effectRef>
        <a:fontRef idx="minor"/>
      </xdr:style>
    </xdr:sp>
    <xdr:clientData/>
  </xdr:twoCellAnchor>
  <xdr:twoCellAnchor editAs="oneCell">
    <xdr:from>
      <xdr:col>65</xdr:col>
      <xdr:colOff>28080</xdr:colOff>
      <xdr:row>87</xdr:row>
      <xdr:rowOff>6480</xdr:rowOff>
    </xdr:from>
    <xdr:to>
      <xdr:col>67</xdr:col>
      <xdr:colOff>29880</xdr:colOff>
      <xdr:row>88</xdr:row>
      <xdr:rowOff>33120</xdr:rowOff>
    </xdr:to>
    <xdr:sp>
      <xdr:nvSpPr>
        <xdr:cNvPr id="2683" name="テキスト ボックス 681"/>
        <xdr:cNvSpPr/>
      </xdr:nvSpPr>
      <xdr:spPr>
        <a:xfrm>
          <a:off x="11172240" y="14376240"/>
          <a:ext cx="344520" cy="191880"/>
        </a:xfrm>
        <a:prstGeom prst="rect">
          <a:avLst/>
        </a:prstGeom>
        <a:noFill/>
        <a:ln w="0">
          <a:noFill/>
        </a:ln>
      </xdr:spPr>
      <xdr:style>
        <a:lnRef idx="0"/>
        <a:fillRef idx="0"/>
        <a:effectRef idx="0"/>
        <a:fontRef idx="minor"/>
      </xdr:style>
      <xdr:txBody>
        <a:bodyPr wrap="none" horzOverflow="clip" vertOverflow="clip" lIns="90000" rIns="90000" tIns="45000" bIns="45000">
          <a:spAutoFit/>
        </a:bodyPr>
        <a:p>
          <a:pPr>
            <a:lnSpc>
              <a:spcPct val="100000"/>
            </a:lnSpc>
          </a:pPr>
          <a:r>
            <a:rPr b="0" lang="en-US" sz="800" spc="-1" strike="noStrike">
              <a:solidFill>
                <a:srgbClr val="000000"/>
              </a:solidFill>
              <a:latin typeface="ＭＳ Ｐゴシック"/>
              <a:ea typeface="ＭＳ Ｐゴシック"/>
            </a:rPr>
            <a:t>(</a:t>
          </a:r>
          <a:r>
            <a:rPr b="0" lang="ja-JP" sz="800" spc="-1" strike="noStrike">
              <a:solidFill>
                <a:srgbClr val="000000"/>
              </a:solidFill>
              <a:latin typeface="ＭＳ Ｐゴシック"/>
              <a:ea typeface="ＭＳ Ｐゴシック"/>
            </a:rPr>
            <a:t>円</a:t>
          </a:r>
          <a:r>
            <a:rPr b="0" lang="en-US" sz="800" spc="-1" strike="noStrike">
              <a:solidFill>
                <a:srgbClr val="000000"/>
              </a:solidFill>
              <a:latin typeface="ＭＳ Ｐゴシック"/>
              <a:ea typeface="ＭＳ Ｐゴシック"/>
            </a:rPr>
            <a:t>)</a:t>
          </a:r>
          <a:endParaRPr b="0" lang="en-US" sz="800" spc="-1" strike="noStrike">
            <a:latin typeface="Times New Roman"/>
          </a:endParaRPr>
        </a:p>
      </xdr:txBody>
    </xdr:sp>
    <xdr:clientData/>
  </xdr:twoCellAnchor>
  <xdr:twoCellAnchor editAs="twoCell">
    <xdr:from>
      <xdr:col>65</xdr:col>
      <xdr:colOff>63360</xdr:colOff>
      <xdr:row>101</xdr:row>
      <xdr:rowOff>82440</xdr:rowOff>
    </xdr:from>
    <xdr:to>
      <xdr:col>90</xdr:col>
      <xdr:colOff>6120</xdr:colOff>
      <xdr:row>101</xdr:row>
      <xdr:rowOff>82440</xdr:rowOff>
    </xdr:to>
    <xdr:sp>
      <xdr:nvSpPr>
        <xdr:cNvPr id="2684" name="直線コネクタ 682"/>
        <xdr:cNvSpPr/>
      </xdr:nvSpPr>
      <xdr:spPr>
        <a:xfrm>
          <a:off x="11207520" y="16827120"/>
          <a:ext cx="4228920" cy="0"/>
        </a:xfrm>
        <a:prstGeom prst="line">
          <a:avLst/>
        </a:prstGeom>
        <a:ln>
          <a:solidFill>
            <a:srgbClr val="c0c0c0"/>
          </a:solidFill>
        </a:ln>
      </xdr:spPr>
      <xdr:style>
        <a:lnRef idx="1">
          <a:schemeClr val="accent1"/>
        </a:lnRef>
        <a:fillRef idx="0">
          <a:schemeClr val="accent1"/>
        </a:fillRef>
        <a:effectRef idx="0">
          <a:schemeClr val="accent1"/>
        </a:effectRef>
        <a:fontRef idx="minor"/>
      </xdr:style>
    </xdr:sp>
    <xdr:clientData/>
  </xdr:twoCellAnchor>
  <xdr:twoCellAnchor editAs="twoCell">
    <xdr:from>
      <xdr:col>65</xdr:col>
      <xdr:colOff>63360</xdr:colOff>
      <xdr:row>99</xdr:row>
      <xdr:rowOff>44280</xdr:rowOff>
    </xdr:from>
    <xdr:to>
      <xdr:col>90</xdr:col>
      <xdr:colOff>6120</xdr:colOff>
      <xdr:row>99</xdr:row>
      <xdr:rowOff>44280</xdr:rowOff>
    </xdr:to>
    <xdr:sp>
      <xdr:nvSpPr>
        <xdr:cNvPr id="2685" name="直線コネクタ 683"/>
        <xdr:cNvSpPr/>
      </xdr:nvSpPr>
      <xdr:spPr>
        <a:xfrm>
          <a:off x="11207520" y="16446240"/>
          <a:ext cx="4228920" cy="0"/>
        </a:xfrm>
        <a:prstGeom prst="line">
          <a:avLst/>
        </a:prstGeom>
        <a:ln>
          <a:solidFill>
            <a:srgbClr val="c0c0c0"/>
          </a:solidFill>
        </a:ln>
      </xdr:spPr>
      <xdr:style>
        <a:lnRef idx="1">
          <a:schemeClr val="accent1"/>
        </a:lnRef>
        <a:fillRef idx="0">
          <a:schemeClr val="accent1"/>
        </a:fillRef>
        <a:effectRef idx="0">
          <a:schemeClr val="accent1"/>
        </a:effectRef>
        <a:fontRef idx="minor"/>
      </xdr:style>
    </xdr:sp>
    <xdr:clientData/>
  </xdr:twoCellAnchor>
  <xdr:twoCellAnchor editAs="oneCell">
    <xdr:from>
      <xdr:col>64</xdr:col>
      <xdr:colOff>6840</xdr:colOff>
      <xdr:row>98</xdr:row>
      <xdr:rowOff>94320</xdr:rowOff>
    </xdr:from>
    <xdr:to>
      <xdr:col>65</xdr:col>
      <xdr:colOff>80280</xdr:colOff>
      <xdr:row>99</xdr:row>
      <xdr:rowOff>140760</xdr:rowOff>
    </xdr:to>
    <xdr:sp>
      <xdr:nvSpPr>
        <xdr:cNvPr id="2686" name="テキスト ボックス 684"/>
        <xdr:cNvSpPr/>
      </xdr:nvSpPr>
      <xdr:spPr>
        <a:xfrm>
          <a:off x="10979640" y="16324920"/>
          <a:ext cx="244800" cy="21780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gn="r">
            <a:lnSpc>
              <a:spcPct val="100000"/>
            </a:lnSpc>
          </a:pPr>
          <a:r>
            <a:rPr b="0" lang="en-US" sz="1000" spc="-1" strike="noStrike">
              <a:solidFill>
                <a:srgbClr val="000000"/>
              </a:solidFill>
              <a:latin typeface="ＭＳ Ｐゴシック"/>
              <a:ea typeface="ＭＳ Ｐゴシック"/>
            </a:rPr>
            <a:t>0</a:t>
          </a:r>
          <a:endParaRPr b="0" lang="en-US" sz="1000" spc="-1" strike="noStrike">
            <a:latin typeface="Times New Roman"/>
          </a:endParaRPr>
        </a:p>
      </xdr:txBody>
    </xdr:sp>
    <xdr:clientData/>
  </xdr:twoCellAnchor>
  <xdr:twoCellAnchor editAs="twoCell">
    <xdr:from>
      <xdr:col>65</xdr:col>
      <xdr:colOff>63360</xdr:colOff>
      <xdr:row>97</xdr:row>
      <xdr:rowOff>6120</xdr:rowOff>
    </xdr:from>
    <xdr:to>
      <xdr:col>90</xdr:col>
      <xdr:colOff>6120</xdr:colOff>
      <xdr:row>97</xdr:row>
      <xdr:rowOff>6120</xdr:rowOff>
    </xdr:to>
    <xdr:sp>
      <xdr:nvSpPr>
        <xdr:cNvPr id="2687" name="直線コネクタ 685"/>
        <xdr:cNvSpPr/>
      </xdr:nvSpPr>
      <xdr:spPr>
        <a:xfrm>
          <a:off x="11207520" y="16065000"/>
          <a:ext cx="4228920" cy="0"/>
        </a:xfrm>
        <a:prstGeom prst="line">
          <a:avLst/>
        </a:prstGeom>
        <a:ln>
          <a:solidFill>
            <a:srgbClr val="c0c0c0"/>
          </a:solidFill>
        </a:ln>
      </xdr:spPr>
      <xdr:style>
        <a:lnRef idx="1">
          <a:schemeClr val="accent1"/>
        </a:lnRef>
        <a:fillRef idx="0">
          <a:schemeClr val="accent1"/>
        </a:fillRef>
        <a:effectRef idx="0">
          <a:schemeClr val="accent1"/>
        </a:effectRef>
        <a:fontRef idx="minor"/>
      </xdr:style>
    </xdr:sp>
    <xdr:clientData/>
  </xdr:twoCellAnchor>
  <xdr:twoCellAnchor editAs="oneCell">
    <xdr:from>
      <xdr:col>62</xdr:col>
      <xdr:colOff>106560</xdr:colOff>
      <xdr:row>96</xdr:row>
      <xdr:rowOff>56160</xdr:rowOff>
    </xdr:from>
    <xdr:to>
      <xdr:col>65</xdr:col>
      <xdr:colOff>117000</xdr:colOff>
      <xdr:row>97</xdr:row>
      <xdr:rowOff>102600</xdr:rowOff>
    </xdr:to>
    <xdr:sp>
      <xdr:nvSpPr>
        <xdr:cNvPr id="2688" name="テキスト ボックス 686"/>
        <xdr:cNvSpPr/>
      </xdr:nvSpPr>
      <xdr:spPr>
        <a:xfrm>
          <a:off x="10736280" y="15943680"/>
          <a:ext cx="524880" cy="21780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gn="r">
            <a:lnSpc>
              <a:spcPct val="100000"/>
            </a:lnSpc>
          </a:pPr>
          <a:r>
            <a:rPr b="0" lang="en-US" sz="1000" spc="-1" strike="noStrike">
              <a:solidFill>
                <a:srgbClr val="000000"/>
              </a:solidFill>
              <a:latin typeface="ＭＳ Ｐゴシック"/>
              <a:ea typeface="ＭＳ Ｐゴシック"/>
            </a:rPr>
            <a:t>20,000</a:t>
          </a:r>
          <a:endParaRPr b="0" lang="en-US" sz="1000" spc="-1" strike="noStrike">
            <a:latin typeface="Times New Roman"/>
          </a:endParaRPr>
        </a:p>
      </xdr:txBody>
    </xdr:sp>
    <xdr:clientData/>
  </xdr:twoCellAnchor>
  <xdr:twoCellAnchor editAs="twoCell">
    <xdr:from>
      <xdr:col>65</xdr:col>
      <xdr:colOff>63360</xdr:colOff>
      <xdr:row>94</xdr:row>
      <xdr:rowOff>139680</xdr:rowOff>
    </xdr:from>
    <xdr:to>
      <xdr:col>90</xdr:col>
      <xdr:colOff>6120</xdr:colOff>
      <xdr:row>94</xdr:row>
      <xdr:rowOff>139680</xdr:rowOff>
    </xdr:to>
    <xdr:sp>
      <xdr:nvSpPr>
        <xdr:cNvPr id="2689" name="直線コネクタ 687"/>
        <xdr:cNvSpPr/>
      </xdr:nvSpPr>
      <xdr:spPr>
        <a:xfrm>
          <a:off x="11207520" y="15684480"/>
          <a:ext cx="4228920" cy="0"/>
        </a:xfrm>
        <a:prstGeom prst="line">
          <a:avLst/>
        </a:prstGeom>
        <a:ln>
          <a:solidFill>
            <a:srgbClr val="c0c0c0"/>
          </a:solidFill>
        </a:ln>
      </xdr:spPr>
      <xdr:style>
        <a:lnRef idx="1">
          <a:schemeClr val="accent1"/>
        </a:lnRef>
        <a:fillRef idx="0">
          <a:schemeClr val="accent1"/>
        </a:fillRef>
        <a:effectRef idx="0">
          <a:schemeClr val="accent1"/>
        </a:effectRef>
        <a:fontRef idx="minor"/>
      </xdr:style>
    </xdr:sp>
    <xdr:clientData/>
  </xdr:twoCellAnchor>
  <xdr:twoCellAnchor editAs="oneCell">
    <xdr:from>
      <xdr:col>62</xdr:col>
      <xdr:colOff>106560</xdr:colOff>
      <xdr:row>94</xdr:row>
      <xdr:rowOff>17640</xdr:rowOff>
    </xdr:from>
    <xdr:to>
      <xdr:col>65</xdr:col>
      <xdr:colOff>117000</xdr:colOff>
      <xdr:row>95</xdr:row>
      <xdr:rowOff>64080</xdr:rowOff>
    </xdr:to>
    <xdr:sp>
      <xdr:nvSpPr>
        <xdr:cNvPr id="2690" name="テキスト ボックス 688"/>
        <xdr:cNvSpPr/>
      </xdr:nvSpPr>
      <xdr:spPr>
        <a:xfrm>
          <a:off x="10736280" y="15562440"/>
          <a:ext cx="524880" cy="21780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gn="r">
            <a:lnSpc>
              <a:spcPct val="100000"/>
            </a:lnSpc>
          </a:pPr>
          <a:r>
            <a:rPr b="0" lang="en-US" sz="1000" spc="-1" strike="noStrike">
              <a:solidFill>
                <a:srgbClr val="000000"/>
              </a:solidFill>
              <a:latin typeface="ＭＳ Ｐゴシック"/>
              <a:ea typeface="ＭＳ Ｐゴシック"/>
            </a:rPr>
            <a:t>40,000</a:t>
          </a:r>
          <a:endParaRPr b="0" lang="en-US" sz="1000" spc="-1" strike="noStrike">
            <a:latin typeface="Times New Roman"/>
          </a:endParaRPr>
        </a:p>
      </xdr:txBody>
    </xdr:sp>
    <xdr:clientData/>
  </xdr:twoCellAnchor>
  <xdr:twoCellAnchor editAs="twoCell">
    <xdr:from>
      <xdr:col>65</xdr:col>
      <xdr:colOff>63360</xdr:colOff>
      <xdr:row>92</xdr:row>
      <xdr:rowOff>101520</xdr:rowOff>
    </xdr:from>
    <xdr:to>
      <xdr:col>90</xdr:col>
      <xdr:colOff>6120</xdr:colOff>
      <xdr:row>92</xdr:row>
      <xdr:rowOff>101520</xdr:rowOff>
    </xdr:to>
    <xdr:sp>
      <xdr:nvSpPr>
        <xdr:cNvPr id="2691" name="直線コネクタ 689"/>
        <xdr:cNvSpPr/>
      </xdr:nvSpPr>
      <xdr:spPr>
        <a:xfrm>
          <a:off x="11207520" y="15303240"/>
          <a:ext cx="4228920" cy="0"/>
        </a:xfrm>
        <a:prstGeom prst="line">
          <a:avLst/>
        </a:prstGeom>
        <a:ln>
          <a:solidFill>
            <a:srgbClr val="c0c0c0"/>
          </a:solidFill>
        </a:ln>
      </xdr:spPr>
      <xdr:style>
        <a:lnRef idx="1">
          <a:schemeClr val="accent1"/>
        </a:lnRef>
        <a:fillRef idx="0">
          <a:schemeClr val="accent1"/>
        </a:fillRef>
        <a:effectRef idx="0">
          <a:schemeClr val="accent1"/>
        </a:effectRef>
        <a:fontRef idx="minor"/>
      </xdr:style>
    </xdr:sp>
    <xdr:clientData/>
  </xdr:twoCellAnchor>
  <xdr:twoCellAnchor editAs="oneCell">
    <xdr:from>
      <xdr:col>62</xdr:col>
      <xdr:colOff>106560</xdr:colOff>
      <xdr:row>91</xdr:row>
      <xdr:rowOff>151200</xdr:rowOff>
    </xdr:from>
    <xdr:to>
      <xdr:col>65</xdr:col>
      <xdr:colOff>117000</xdr:colOff>
      <xdr:row>93</xdr:row>
      <xdr:rowOff>26280</xdr:rowOff>
    </xdr:to>
    <xdr:sp>
      <xdr:nvSpPr>
        <xdr:cNvPr id="2692" name="テキスト ボックス 690"/>
        <xdr:cNvSpPr/>
      </xdr:nvSpPr>
      <xdr:spPr>
        <a:xfrm>
          <a:off x="10736280" y="15181560"/>
          <a:ext cx="524880" cy="21780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gn="r">
            <a:lnSpc>
              <a:spcPct val="100000"/>
            </a:lnSpc>
          </a:pPr>
          <a:r>
            <a:rPr b="0" lang="en-US" sz="1000" spc="-1" strike="noStrike">
              <a:solidFill>
                <a:srgbClr val="000000"/>
              </a:solidFill>
              <a:latin typeface="ＭＳ Ｐゴシック"/>
              <a:ea typeface="ＭＳ Ｐゴシック"/>
            </a:rPr>
            <a:t>60,000</a:t>
          </a:r>
          <a:endParaRPr b="0" lang="en-US" sz="1000" spc="-1" strike="noStrike">
            <a:latin typeface="Times New Roman"/>
          </a:endParaRPr>
        </a:p>
      </xdr:txBody>
    </xdr:sp>
    <xdr:clientData/>
  </xdr:twoCellAnchor>
  <xdr:twoCellAnchor editAs="twoCell">
    <xdr:from>
      <xdr:col>65</xdr:col>
      <xdr:colOff>63360</xdr:colOff>
      <xdr:row>90</xdr:row>
      <xdr:rowOff>63360</xdr:rowOff>
    </xdr:from>
    <xdr:to>
      <xdr:col>90</xdr:col>
      <xdr:colOff>6120</xdr:colOff>
      <xdr:row>90</xdr:row>
      <xdr:rowOff>63360</xdr:rowOff>
    </xdr:to>
    <xdr:sp>
      <xdr:nvSpPr>
        <xdr:cNvPr id="2693" name="直線コネクタ 691"/>
        <xdr:cNvSpPr/>
      </xdr:nvSpPr>
      <xdr:spPr>
        <a:xfrm>
          <a:off x="11207520" y="14928480"/>
          <a:ext cx="4228920" cy="0"/>
        </a:xfrm>
        <a:prstGeom prst="line">
          <a:avLst/>
        </a:prstGeom>
        <a:ln>
          <a:solidFill>
            <a:srgbClr val="c0c0c0"/>
          </a:solidFill>
        </a:ln>
      </xdr:spPr>
      <xdr:style>
        <a:lnRef idx="1">
          <a:schemeClr val="accent1"/>
        </a:lnRef>
        <a:fillRef idx="0">
          <a:schemeClr val="accent1"/>
        </a:fillRef>
        <a:effectRef idx="0">
          <a:schemeClr val="accent1"/>
        </a:effectRef>
        <a:fontRef idx="minor"/>
      </xdr:style>
    </xdr:sp>
    <xdr:clientData/>
  </xdr:twoCellAnchor>
  <xdr:twoCellAnchor editAs="oneCell">
    <xdr:from>
      <xdr:col>62</xdr:col>
      <xdr:colOff>106560</xdr:colOff>
      <xdr:row>89</xdr:row>
      <xdr:rowOff>113400</xdr:rowOff>
    </xdr:from>
    <xdr:to>
      <xdr:col>65</xdr:col>
      <xdr:colOff>117000</xdr:colOff>
      <xdr:row>91</xdr:row>
      <xdr:rowOff>1080</xdr:rowOff>
    </xdr:to>
    <xdr:sp>
      <xdr:nvSpPr>
        <xdr:cNvPr id="2694" name="テキスト ボックス 692"/>
        <xdr:cNvSpPr/>
      </xdr:nvSpPr>
      <xdr:spPr>
        <a:xfrm>
          <a:off x="10736280" y="14813640"/>
          <a:ext cx="524880" cy="21780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gn="r">
            <a:lnSpc>
              <a:spcPct val="100000"/>
            </a:lnSpc>
          </a:pPr>
          <a:r>
            <a:rPr b="0" lang="en-US" sz="1000" spc="-1" strike="noStrike">
              <a:solidFill>
                <a:srgbClr val="000000"/>
              </a:solidFill>
              <a:latin typeface="ＭＳ Ｐゴシック"/>
              <a:ea typeface="ＭＳ Ｐゴシック"/>
            </a:rPr>
            <a:t>80,000</a:t>
          </a:r>
          <a:endParaRPr b="0" lang="en-US" sz="1000" spc="-1" strike="noStrike">
            <a:latin typeface="Times New Roman"/>
          </a:endParaRPr>
        </a:p>
      </xdr:txBody>
    </xdr:sp>
    <xdr:clientData/>
  </xdr:twoCellAnchor>
  <xdr:twoCellAnchor editAs="twoCell">
    <xdr:from>
      <xdr:col>65</xdr:col>
      <xdr:colOff>63360</xdr:colOff>
      <xdr:row>88</xdr:row>
      <xdr:rowOff>25200</xdr:rowOff>
    </xdr:from>
    <xdr:to>
      <xdr:col>90</xdr:col>
      <xdr:colOff>6120</xdr:colOff>
      <xdr:row>88</xdr:row>
      <xdr:rowOff>25200</xdr:rowOff>
    </xdr:to>
    <xdr:sp>
      <xdr:nvSpPr>
        <xdr:cNvPr id="2695" name="直線コネクタ 693"/>
        <xdr:cNvSpPr/>
      </xdr:nvSpPr>
      <xdr:spPr>
        <a:xfrm>
          <a:off x="11207520" y="14560200"/>
          <a:ext cx="4228920" cy="0"/>
        </a:xfrm>
        <a:prstGeom prst="line">
          <a:avLst/>
        </a:prstGeom>
        <a:ln>
          <a:solidFill>
            <a:srgbClr val="c0c0c0"/>
          </a:solidFill>
        </a:ln>
      </xdr:spPr>
      <xdr:style>
        <a:lnRef idx="1">
          <a:schemeClr val="accent1"/>
        </a:lnRef>
        <a:fillRef idx="0">
          <a:schemeClr val="accent1"/>
        </a:fillRef>
        <a:effectRef idx="0">
          <a:schemeClr val="accent1"/>
        </a:effectRef>
        <a:fontRef idx="minor"/>
      </xdr:style>
    </xdr:sp>
    <xdr:clientData/>
  </xdr:twoCellAnchor>
  <xdr:twoCellAnchor editAs="oneCell">
    <xdr:from>
      <xdr:col>62</xdr:col>
      <xdr:colOff>42840</xdr:colOff>
      <xdr:row>87</xdr:row>
      <xdr:rowOff>75240</xdr:rowOff>
    </xdr:from>
    <xdr:to>
      <xdr:col>65</xdr:col>
      <xdr:colOff>117000</xdr:colOff>
      <xdr:row>88</xdr:row>
      <xdr:rowOff>127800</xdr:rowOff>
    </xdr:to>
    <xdr:sp>
      <xdr:nvSpPr>
        <xdr:cNvPr id="2696" name="テキスト ボックス 694"/>
        <xdr:cNvSpPr/>
      </xdr:nvSpPr>
      <xdr:spPr>
        <a:xfrm>
          <a:off x="10672560" y="14445000"/>
          <a:ext cx="588600" cy="21780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gn="r">
            <a:lnSpc>
              <a:spcPct val="100000"/>
            </a:lnSpc>
          </a:pPr>
          <a:r>
            <a:rPr b="0" lang="en-US" sz="1000" spc="-1" strike="noStrike">
              <a:solidFill>
                <a:srgbClr val="000000"/>
              </a:solidFill>
              <a:latin typeface="ＭＳ Ｐゴシック"/>
              <a:ea typeface="ＭＳ Ｐゴシック"/>
            </a:rPr>
            <a:t>100,000</a:t>
          </a:r>
          <a:endParaRPr b="0" lang="en-US" sz="1000" spc="-1" strike="noStrike">
            <a:latin typeface="Times New Roman"/>
          </a:endParaRPr>
        </a:p>
      </xdr:txBody>
    </xdr:sp>
    <xdr:clientData/>
  </xdr:twoCellAnchor>
  <xdr:twoCellAnchor editAs="twoCell">
    <xdr:from>
      <xdr:col>65</xdr:col>
      <xdr:colOff>63360</xdr:colOff>
      <xdr:row>88</xdr:row>
      <xdr:rowOff>25560</xdr:rowOff>
    </xdr:from>
    <xdr:to>
      <xdr:col>90</xdr:col>
      <xdr:colOff>6120</xdr:colOff>
      <xdr:row>101</xdr:row>
      <xdr:rowOff>82440</xdr:rowOff>
    </xdr:to>
    <xdr:sp>
      <xdr:nvSpPr>
        <xdr:cNvPr id="2697" name="公債費グラフ枠"/>
        <xdr:cNvSpPr/>
      </xdr:nvSpPr>
      <xdr:spPr>
        <a:xfrm>
          <a:off x="11207520" y="14560560"/>
          <a:ext cx="4228920" cy="226656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twoCell">
    <xdr:from>
      <xdr:col>82</xdr:col>
      <xdr:colOff>34200</xdr:colOff>
      <xdr:row>94</xdr:row>
      <xdr:rowOff>160920</xdr:rowOff>
    </xdr:from>
    <xdr:to>
      <xdr:col>89</xdr:col>
      <xdr:colOff>46080</xdr:colOff>
      <xdr:row>94</xdr:row>
      <xdr:rowOff>162360</xdr:rowOff>
    </xdr:to>
    <xdr:sp>
      <xdr:nvSpPr>
        <xdr:cNvPr id="2698" name="直線コネクタ 696"/>
        <xdr:cNvSpPr/>
      </xdr:nvSpPr>
      <xdr:spPr>
        <a:xfrm flipV="1">
          <a:off x="14698080" y="15100200"/>
          <a:ext cx="1440" cy="1212120"/>
        </a:xfrm>
        <a:prstGeom prst="line">
          <a:avLst/>
        </a:prstGeom>
        <a:ln w="31750">
          <a:solidFill>
            <a:srgbClr val="808080"/>
          </a:solidFill>
        </a:ln>
      </xdr:spPr>
      <xdr:style>
        <a:lnRef idx="1">
          <a:schemeClr val="accent1"/>
        </a:lnRef>
        <a:fillRef idx="0">
          <a:schemeClr val="accent1"/>
        </a:fillRef>
        <a:effectRef idx="0">
          <a:schemeClr val="accent1"/>
        </a:effectRef>
        <a:fontRef idx="minor"/>
      </xdr:style>
    </xdr:sp>
    <xdr:clientData/>
  </xdr:twoCellAnchor>
  <xdr:twoCellAnchor editAs="oneCell">
    <xdr:from>
      <xdr:col>86</xdr:col>
      <xdr:colOff>10440</xdr:colOff>
      <xdr:row>98</xdr:row>
      <xdr:rowOff>106200</xdr:rowOff>
    </xdr:from>
    <xdr:to>
      <xdr:col>88</xdr:col>
      <xdr:colOff>128520</xdr:colOff>
      <xdr:row>99</xdr:row>
      <xdr:rowOff>152640</xdr:rowOff>
    </xdr:to>
    <xdr:sp>
      <xdr:nvSpPr>
        <xdr:cNvPr id="2699" name="公債費最小値テキスト"/>
        <xdr:cNvSpPr/>
      </xdr:nvSpPr>
      <xdr:spPr>
        <a:xfrm>
          <a:off x="14754960" y="16336800"/>
          <a:ext cx="461160" cy="21780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nSpc>
              <a:spcPct val="100000"/>
            </a:lnSpc>
          </a:pPr>
          <a:r>
            <a:rPr b="1" lang="en-US" sz="1000" spc="-1" strike="noStrike">
              <a:solidFill>
                <a:srgbClr val="000000"/>
              </a:solidFill>
              <a:latin typeface="ＭＳ Ｐゴシック"/>
              <a:ea typeface="ＭＳ Ｐゴシック"/>
            </a:rPr>
            <a:t>7,042</a:t>
          </a:r>
          <a:endParaRPr b="0" lang="en-US" sz="1000" spc="-1" strike="noStrike">
            <a:latin typeface="Times New Roman"/>
          </a:endParaRPr>
        </a:p>
      </xdr:txBody>
    </xdr:sp>
    <xdr:clientData/>
  </xdr:twoCellAnchor>
  <xdr:twoCellAnchor editAs="twoCell">
    <xdr:from>
      <xdr:col>85</xdr:col>
      <xdr:colOff>37800</xdr:colOff>
      <xdr:row>98</xdr:row>
      <xdr:rowOff>81720</xdr:rowOff>
    </xdr:from>
    <xdr:to>
      <xdr:col>86</xdr:col>
      <xdr:colOff>25200</xdr:colOff>
      <xdr:row>98</xdr:row>
      <xdr:rowOff>81720</xdr:rowOff>
    </xdr:to>
    <xdr:sp>
      <xdr:nvSpPr>
        <xdr:cNvPr id="2700" name="直線コネクタ 698"/>
        <xdr:cNvSpPr/>
      </xdr:nvSpPr>
      <xdr:spPr>
        <a:xfrm>
          <a:off x="14610960" y="16312320"/>
          <a:ext cx="158760" cy="0"/>
        </a:xfrm>
        <a:prstGeom prst="line">
          <a:avLst/>
        </a:prstGeom>
        <a:ln w="19050">
          <a:solidFill>
            <a:srgbClr val="000000"/>
          </a:solidFill>
        </a:ln>
      </xdr:spPr>
      <xdr:style>
        <a:lnRef idx="1">
          <a:schemeClr val="accent1"/>
        </a:lnRef>
        <a:fillRef idx="0">
          <a:schemeClr val="accent1"/>
        </a:fillRef>
        <a:effectRef idx="0">
          <a:schemeClr val="accent1"/>
        </a:effectRef>
        <a:fontRef idx="minor"/>
      </xdr:style>
    </xdr:sp>
    <xdr:clientData/>
  </xdr:twoCellAnchor>
  <xdr:twoCellAnchor editAs="oneCell">
    <xdr:from>
      <xdr:col>86</xdr:col>
      <xdr:colOff>10800</xdr:colOff>
      <xdr:row>90</xdr:row>
      <xdr:rowOff>37080</xdr:rowOff>
    </xdr:from>
    <xdr:to>
      <xdr:col>89</xdr:col>
      <xdr:colOff>21240</xdr:colOff>
      <xdr:row>91</xdr:row>
      <xdr:rowOff>89640</xdr:rowOff>
    </xdr:to>
    <xdr:sp>
      <xdr:nvSpPr>
        <xdr:cNvPr id="2701" name="公債費最大値テキスト"/>
        <xdr:cNvSpPr/>
      </xdr:nvSpPr>
      <xdr:spPr>
        <a:xfrm>
          <a:off x="14755320" y="14902200"/>
          <a:ext cx="524880" cy="21780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nSpc>
              <a:spcPct val="100000"/>
            </a:lnSpc>
          </a:pPr>
          <a:r>
            <a:rPr b="1" lang="en-US" sz="1000" spc="-1" strike="noStrike">
              <a:solidFill>
                <a:srgbClr val="000000"/>
              </a:solidFill>
              <a:latin typeface="ＭＳ Ｐゴシック"/>
            </a:rPr>
            <a:t>70,658</a:t>
          </a:r>
          <a:endParaRPr b="0" lang="en-US" sz="1000" spc="-1" strike="noStrike">
            <a:latin typeface="Times New Roman"/>
          </a:endParaRPr>
        </a:p>
      </xdr:txBody>
    </xdr:sp>
    <xdr:clientData/>
  </xdr:twoCellAnchor>
  <xdr:twoCellAnchor editAs="twoCell">
    <xdr:from>
      <xdr:col>85</xdr:col>
      <xdr:colOff>37800</xdr:colOff>
      <xdr:row>91</xdr:row>
      <xdr:rowOff>69840</xdr:rowOff>
    </xdr:from>
    <xdr:to>
      <xdr:col>86</xdr:col>
      <xdr:colOff>25200</xdr:colOff>
      <xdr:row>91</xdr:row>
      <xdr:rowOff>69840</xdr:rowOff>
    </xdr:to>
    <xdr:sp>
      <xdr:nvSpPr>
        <xdr:cNvPr id="2702" name="直線コネクタ 700"/>
        <xdr:cNvSpPr/>
      </xdr:nvSpPr>
      <xdr:spPr>
        <a:xfrm>
          <a:off x="14610960" y="15100200"/>
          <a:ext cx="158760" cy="0"/>
        </a:xfrm>
        <a:prstGeom prst="line">
          <a:avLst/>
        </a:prstGeom>
        <a:ln w="19050">
          <a:solidFill>
            <a:srgbClr val="000000"/>
          </a:solidFill>
        </a:ln>
      </xdr:spPr>
      <xdr:style>
        <a:lnRef idx="1">
          <a:schemeClr val="accent1"/>
        </a:lnRef>
        <a:fillRef idx="0">
          <a:schemeClr val="accent1"/>
        </a:fillRef>
        <a:effectRef idx="0">
          <a:schemeClr val="accent1"/>
        </a:effectRef>
        <a:fontRef idx="minor"/>
      </xdr:style>
    </xdr:sp>
    <xdr:clientData/>
  </xdr:twoCellAnchor>
  <xdr:twoCellAnchor editAs="twoCell">
    <xdr:from>
      <xdr:col>81</xdr:col>
      <xdr:colOff>50760</xdr:colOff>
      <xdr:row>96</xdr:row>
      <xdr:rowOff>90360</xdr:rowOff>
    </xdr:from>
    <xdr:to>
      <xdr:col>85</xdr:col>
      <xdr:colOff>126720</xdr:colOff>
      <xdr:row>96</xdr:row>
      <xdr:rowOff>96480</xdr:rowOff>
    </xdr:to>
    <xdr:sp>
      <xdr:nvSpPr>
        <xdr:cNvPr id="2703" name="直線コネクタ 701"/>
        <xdr:cNvSpPr/>
      </xdr:nvSpPr>
      <xdr:spPr>
        <a:xfrm>
          <a:off x="13938120" y="15977520"/>
          <a:ext cx="761760" cy="6120"/>
        </a:xfrm>
        <a:prstGeom prst="line">
          <a:avLst/>
        </a:prstGeom>
        <a:ln>
          <a:solidFill>
            <a:srgbClr val="ff0000"/>
          </a:solidFill>
        </a:ln>
      </xdr:spPr>
      <xdr:style>
        <a:lnRef idx="1">
          <a:schemeClr val="accent1"/>
        </a:lnRef>
        <a:fillRef idx="0">
          <a:schemeClr val="accent1"/>
        </a:fillRef>
        <a:effectRef idx="0">
          <a:schemeClr val="accent1"/>
        </a:effectRef>
        <a:fontRef idx="minor"/>
      </xdr:style>
    </xdr:sp>
    <xdr:clientData/>
  </xdr:twoCellAnchor>
  <xdr:twoCellAnchor editAs="oneCell">
    <xdr:from>
      <xdr:col>86</xdr:col>
      <xdr:colOff>10800</xdr:colOff>
      <xdr:row>93</xdr:row>
      <xdr:rowOff>160560</xdr:rowOff>
    </xdr:from>
    <xdr:to>
      <xdr:col>89</xdr:col>
      <xdr:colOff>21240</xdr:colOff>
      <xdr:row>95</xdr:row>
      <xdr:rowOff>35280</xdr:rowOff>
    </xdr:to>
    <xdr:sp>
      <xdr:nvSpPr>
        <xdr:cNvPr id="2704" name="公債費平均値テキスト"/>
        <xdr:cNvSpPr/>
      </xdr:nvSpPr>
      <xdr:spPr>
        <a:xfrm>
          <a:off x="14755320" y="15533640"/>
          <a:ext cx="524880" cy="21780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nSpc>
              <a:spcPct val="100000"/>
            </a:lnSpc>
          </a:pPr>
          <a:r>
            <a:rPr b="1" lang="en-US" sz="1000" spc="-1" strike="noStrike">
              <a:solidFill>
                <a:srgbClr val="000080"/>
              </a:solidFill>
              <a:latin typeface="ＭＳ Ｐゴシック"/>
              <a:ea typeface="ＭＳ Ｐゴシック"/>
            </a:rPr>
            <a:t>38,520</a:t>
          </a:r>
          <a:endParaRPr b="0" lang="en-US" sz="1000" spc="-1" strike="noStrike">
            <a:latin typeface="Times New Roman"/>
          </a:endParaRPr>
        </a:p>
      </xdr:txBody>
    </xdr:sp>
    <xdr:clientData/>
  </xdr:twoCellAnchor>
  <xdr:twoCellAnchor editAs="twoCell">
    <xdr:from>
      <xdr:col>85</xdr:col>
      <xdr:colOff>76320</xdr:colOff>
      <xdr:row>94</xdr:row>
      <xdr:rowOff>117000</xdr:rowOff>
    </xdr:from>
    <xdr:to>
      <xdr:col>86</xdr:col>
      <xdr:colOff>6120</xdr:colOff>
      <xdr:row>95</xdr:row>
      <xdr:rowOff>46800</xdr:rowOff>
    </xdr:to>
    <xdr:sp>
      <xdr:nvSpPr>
        <xdr:cNvPr id="2705" name="フローチャート: 判断 703"/>
        <xdr:cNvSpPr/>
      </xdr:nvSpPr>
      <xdr:spPr>
        <a:xfrm>
          <a:off x="14649480" y="15661800"/>
          <a:ext cx="101160" cy="1011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twoCell">
    <xdr:from>
      <xdr:col>76</xdr:col>
      <xdr:colOff>114480</xdr:colOff>
      <xdr:row>96</xdr:row>
      <xdr:rowOff>84240</xdr:rowOff>
    </xdr:from>
    <xdr:to>
      <xdr:col>81</xdr:col>
      <xdr:colOff>51120</xdr:colOff>
      <xdr:row>96</xdr:row>
      <xdr:rowOff>90000</xdr:rowOff>
    </xdr:to>
    <xdr:sp>
      <xdr:nvSpPr>
        <xdr:cNvPr id="2706" name="直線コネクタ 704"/>
        <xdr:cNvSpPr/>
      </xdr:nvSpPr>
      <xdr:spPr>
        <a:xfrm>
          <a:off x="13144320" y="15971760"/>
          <a:ext cx="793800" cy="5760"/>
        </a:xfrm>
        <a:prstGeom prst="line">
          <a:avLst/>
        </a:prstGeom>
        <a:ln>
          <a:solidFill>
            <a:srgbClr val="ff0000"/>
          </a:solidFill>
        </a:ln>
      </xdr:spPr>
      <xdr:style>
        <a:lnRef idx="1">
          <a:schemeClr val="accent1"/>
        </a:lnRef>
        <a:fillRef idx="0">
          <a:schemeClr val="accent1"/>
        </a:fillRef>
        <a:effectRef idx="0">
          <a:schemeClr val="accent1"/>
        </a:effectRef>
        <a:fontRef idx="minor"/>
      </xdr:style>
    </xdr:sp>
    <xdr:clientData/>
  </xdr:twoCellAnchor>
  <xdr:twoCellAnchor editAs="twoCell">
    <xdr:from>
      <xdr:col>81</xdr:col>
      <xdr:colOff>0</xdr:colOff>
      <xdr:row>94</xdr:row>
      <xdr:rowOff>113400</xdr:rowOff>
    </xdr:from>
    <xdr:to>
      <xdr:col>81</xdr:col>
      <xdr:colOff>101160</xdr:colOff>
      <xdr:row>95</xdr:row>
      <xdr:rowOff>43200</xdr:rowOff>
    </xdr:to>
    <xdr:sp>
      <xdr:nvSpPr>
        <xdr:cNvPr id="2707" name="フローチャート: 判断 705"/>
        <xdr:cNvSpPr/>
      </xdr:nvSpPr>
      <xdr:spPr>
        <a:xfrm>
          <a:off x="13887360" y="15658200"/>
          <a:ext cx="101160" cy="1011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oneCell">
    <xdr:from>
      <xdr:col>79</xdr:col>
      <xdr:colOff>168840</xdr:colOff>
      <xdr:row>93</xdr:row>
      <xdr:rowOff>80640</xdr:rowOff>
    </xdr:from>
    <xdr:to>
      <xdr:col>83</xdr:col>
      <xdr:colOff>7920</xdr:colOff>
      <xdr:row>94</xdr:row>
      <xdr:rowOff>126720</xdr:rowOff>
    </xdr:to>
    <xdr:sp>
      <xdr:nvSpPr>
        <xdr:cNvPr id="2708" name="テキスト ボックス 706"/>
        <xdr:cNvSpPr/>
      </xdr:nvSpPr>
      <xdr:spPr>
        <a:xfrm>
          <a:off x="13713120" y="15453720"/>
          <a:ext cx="524880" cy="21780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gn="ctr">
            <a:lnSpc>
              <a:spcPct val="100000"/>
            </a:lnSpc>
          </a:pPr>
          <a:r>
            <a:rPr b="1" lang="en-US" sz="1000" spc="-1" strike="noStrike">
              <a:solidFill>
                <a:srgbClr val="000080"/>
              </a:solidFill>
              <a:latin typeface="ＭＳ Ｐゴシック"/>
              <a:ea typeface="ＭＳ Ｐゴシック"/>
            </a:rPr>
            <a:t>38,715</a:t>
          </a:r>
          <a:endParaRPr b="0" lang="en-US" sz="1000" spc="-1" strike="noStrike">
            <a:latin typeface="Times New Roman"/>
          </a:endParaRPr>
        </a:p>
      </xdr:txBody>
    </xdr:sp>
    <xdr:clientData/>
  </xdr:twoCellAnchor>
  <xdr:twoCellAnchor editAs="twoCell">
    <xdr:from>
      <xdr:col>72</xdr:col>
      <xdr:colOff>5760</xdr:colOff>
      <xdr:row>96</xdr:row>
      <xdr:rowOff>84600</xdr:rowOff>
    </xdr:from>
    <xdr:to>
      <xdr:col>76</xdr:col>
      <xdr:colOff>114120</xdr:colOff>
      <xdr:row>96</xdr:row>
      <xdr:rowOff>90000</xdr:rowOff>
    </xdr:to>
    <xdr:sp>
      <xdr:nvSpPr>
        <xdr:cNvPr id="2709" name="直線コネクタ 707"/>
        <xdr:cNvSpPr/>
      </xdr:nvSpPr>
      <xdr:spPr>
        <a:xfrm flipV="1">
          <a:off x="12350160" y="15971760"/>
          <a:ext cx="794160" cy="5400"/>
        </a:xfrm>
        <a:prstGeom prst="line">
          <a:avLst/>
        </a:prstGeom>
        <a:ln>
          <a:solidFill>
            <a:srgbClr val="ff0000"/>
          </a:solidFill>
        </a:ln>
      </xdr:spPr>
      <xdr:style>
        <a:lnRef idx="1">
          <a:schemeClr val="accent1"/>
        </a:lnRef>
        <a:fillRef idx="0">
          <a:schemeClr val="accent1"/>
        </a:fillRef>
        <a:effectRef idx="0">
          <a:schemeClr val="accent1"/>
        </a:effectRef>
        <a:fontRef idx="minor"/>
      </xdr:style>
    </xdr:sp>
    <xdr:clientData/>
  </xdr:twoCellAnchor>
  <xdr:twoCellAnchor editAs="twoCell">
    <xdr:from>
      <xdr:col>76</xdr:col>
      <xdr:colOff>63360</xdr:colOff>
      <xdr:row>94</xdr:row>
      <xdr:rowOff>112680</xdr:rowOff>
    </xdr:from>
    <xdr:to>
      <xdr:col>76</xdr:col>
      <xdr:colOff>164520</xdr:colOff>
      <xdr:row>95</xdr:row>
      <xdr:rowOff>42480</xdr:rowOff>
    </xdr:to>
    <xdr:sp>
      <xdr:nvSpPr>
        <xdr:cNvPr id="2710" name="フローチャート: 判断 708"/>
        <xdr:cNvSpPr/>
      </xdr:nvSpPr>
      <xdr:spPr>
        <a:xfrm>
          <a:off x="13093560" y="15657480"/>
          <a:ext cx="101160" cy="1011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oneCell">
    <xdr:from>
      <xdr:col>75</xdr:col>
      <xdr:colOff>41760</xdr:colOff>
      <xdr:row>93</xdr:row>
      <xdr:rowOff>79560</xdr:rowOff>
    </xdr:from>
    <xdr:to>
      <xdr:col>78</xdr:col>
      <xdr:colOff>52200</xdr:colOff>
      <xdr:row>94</xdr:row>
      <xdr:rowOff>125640</xdr:rowOff>
    </xdr:to>
    <xdr:sp>
      <xdr:nvSpPr>
        <xdr:cNvPr id="2711" name="テキスト ボックス 709"/>
        <xdr:cNvSpPr/>
      </xdr:nvSpPr>
      <xdr:spPr>
        <a:xfrm>
          <a:off x="12900240" y="15452640"/>
          <a:ext cx="524880" cy="21780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gn="ctr">
            <a:lnSpc>
              <a:spcPct val="100000"/>
            </a:lnSpc>
          </a:pPr>
          <a:r>
            <a:rPr b="1" lang="en-US" sz="1000" spc="-1" strike="noStrike">
              <a:solidFill>
                <a:srgbClr val="000080"/>
              </a:solidFill>
              <a:latin typeface="ＭＳ Ｐゴシック"/>
              <a:ea typeface="ＭＳ Ｐゴシック"/>
            </a:rPr>
            <a:t>38,760</a:t>
          </a:r>
          <a:endParaRPr b="0" lang="en-US" sz="1000" spc="-1" strike="noStrike">
            <a:latin typeface="Times New Roman"/>
          </a:endParaRPr>
        </a:p>
      </xdr:txBody>
    </xdr:sp>
    <xdr:clientData/>
  </xdr:twoCellAnchor>
  <xdr:twoCellAnchor editAs="twoCell">
    <xdr:from>
      <xdr:col>67</xdr:col>
      <xdr:colOff>51120</xdr:colOff>
      <xdr:row>96</xdr:row>
      <xdr:rowOff>90000</xdr:rowOff>
    </xdr:from>
    <xdr:to>
      <xdr:col>72</xdr:col>
      <xdr:colOff>6120</xdr:colOff>
      <xdr:row>96</xdr:row>
      <xdr:rowOff>142920</xdr:rowOff>
    </xdr:to>
    <xdr:sp>
      <xdr:nvSpPr>
        <xdr:cNvPr id="2712" name="直線コネクタ 710"/>
        <xdr:cNvSpPr/>
      </xdr:nvSpPr>
      <xdr:spPr>
        <a:xfrm flipV="1">
          <a:off x="11537640" y="15977160"/>
          <a:ext cx="812520" cy="52920"/>
        </a:xfrm>
        <a:prstGeom prst="line">
          <a:avLst/>
        </a:prstGeom>
        <a:ln>
          <a:solidFill>
            <a:srgbClr val="ff0000"/>
          </a:solidFill>
        </a:ln>
      </xdr:spPr>
      <xdr:style>
        <a:lnRef idx="1">
          <a:schemeClr val="accent1"/>
        </a:lnRef>
        <a:fillRef idx="0">
          <a:schemeClr val="accent1"/>
        </a:fillRef>
        <a:effectRef idx="0">
          <a:schemeClr val="accent1"/>
        </a:effectRef>
        <a:fontRef idx="minor"/>
      </xdr:style>
    </xdr:sp>
    <xdr:clientData/>
  </xdr:twoCellAnchor>
  <xdr:twoCellAnchor editAs="twoCell">
    <xdr:from>
      <xdr:col>71</xdr:col>
      <xdr:colOff>127080</xdr:colOff>
      <xdr:row>94</xdr:row>
      <xdr:rowOff>113400</xdr:rowOff>
    </xdr:from>
    <xdr:to>
      <xdr:col>72</xdr:col>
      <xdr:colOff>37800</xdr:colOff>
      <xdr:row>95</xdr:row>
      <xdr:rowOff>43200</xdr:rowOff>
    </xdr:to>
    <xdr:sp>
      <xdr:nvSpPr>
        <xdr:cNvPr id="2713" name="フローチャート: 判断 711"/>
        <xdr:cNvSpPr/>
      </xdr:nvSpPr>
      <xdr:spPr>
        <a:xfrm>
          <a:off x="12299760" y="15658200"/>
          <a:ext cx="82440" cy="1011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oneCell">
    <xdr:from>
      <xdr:col>70</xdr:col>
      <xdr:colOff>105480</xdr:colOff>
      <xdr:row>93</xdr:row>
      <xdr:rowOff>80640</xdr:rowOff>
    </xdr:from>
    <xdr:to>
      <xdr:col>73</xdr:col>
      <xdr:colOff>115920</xdr:colOff>
      <xdr:row>94</xdr:row>
      <xdr:rowOff>126720</xdr:rowOff>
    </xdr:to>
    <xdr:sp>
      <xdr:nvSpPr>
        <xdr:cNvPr id="2714" name="テキスト ボックス 712"/>
        <xdr:cNvSpPr/>
      </xdr:nvSpPr>
      <xdr:spPr>
        <a:xfrm>
          <a:off x="12106800" y="15453720"/>
          <a:ext cx="524880" cy="21780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gn="ctr">
            <a:lnSpc>
              <a:spcPct val="100000"/>
            </a:lnSpc>
          </a:pPr>
          <a:r>
            <a:rPr b="1" lang="en-US" sz="1000" spc="-1" strike="noStrike">
              <a:solidFill>
                <a:srgbClr val="000080"/>
              </a:solidFill>
              <a:latin typeface="ＭＳ Ｐゴシック"/>
              <a:ea typeface="ＭＳ Ｐゴシック"/>
            </a:rPr>
            <a:t>38,712</a:t>
          </a:r>
          <a:endParaRPr b="0" lang="en-US" sz="1000" spc="-1" strike="noStrike">
            <a:latin typeface="Times New Roman"/>
          </a:endParaRPr>
        </a:p>
      </xdr:txBody>
    </xdr:sp>
    <xdr:clientData/>
  </xdr:twoCellAnchor>
  <xdr:twoCellAnchor editAs="twoCell">
    <xdr:from>
      <xdr:col>67</xdr:col>
      <xdr:colOff>0</xdr:colOff>
      <xdr:row>94</xdr:row>
      <xdr:rowOff>157320</xdr:rowOff>
    </xdr:from>
    <xdr:to>
      <xdr:col>67</xdr:col>
      <xdr:colOff>101160</xdr:colOff>
      <xdr:row>95</xdr:row>
      <xdr:rowOff>87120</xdr:rowOff>
    </xdr:to>
    <xdr:sp>
      <xdr:nvSpPr>
        <xdr:cNvPr id="2715" name="フローチャート: 判断 713"/>
        <xdr:cNvSpPr/>
      </xdr:nvSpPr>
      <xdr:spPr>
        <a:xfrm>
          <a:off x="11486880" y="15702120"/>
          <a:ext cx="101160" cy="1011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oneCell">
    <xdr:from>
      <xdr:col>65</xdr:col>
      <xdr:colOff>168840</xdr:colOff>
      <xdr:row>93</xdr:row>
      <xdr:rowOff>124560</xdr:rowOff>
    </xdr:from>
    <xdr:to>
      <xdr:col>69</xdr:col>
      <xdr:colOff>7920</xdr:colOff>
      <xdr:row>94</xdr:row>
      <xdr:rowOff>170640</xdr:rowOff>
    </xdr:to>
    <xdr:sp>
      <xdr:nvSpPr>
        <xdr:cNvPr id="2716" name="テキスト ボックス 714"/>
        <xdr:cNvSpPr/>
      </xdr:nvSpPr>
      <xdr:spPr>
        <a:xfrm>
          <a:off x="11313000" y="15497640"/>
          <a:ext cx="524880" cy="21780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gn="ctr">
            <a:lnSpc>
              <a:spcPct val="100000"/>
            </a:lnSpc>
          </a:pPr>
          <a:r>
            <a:rPr b="1" lang="en-US" sz="1000" spc="-1" strike="noStrike">
              <a:solidFill>
                <a:srgbClr val="000080"/>
              </a:solidFill>
              <a:latin typeface="ＭＳ Ｐゴシック"/>
              <a:ea typeface="ＭＳ Ｐゴシック"/>
            </a:rPr>
            <a:t>36,408</a:t>
          </a:r>
          <a:endParaRPr b="0" lang="en-US" sz="1000" spc="-1" strike="noStrike">
            <a:latin typeface="Times New Roman"/>
          </a:endParaRPr>
        </a:p>
      </xdr:txBody>
    </xdr:sp>
    <xdr:clientData/>
  </xdr:twoCellAnchor>
  <xdr:twoCellAnchor editAs="oneCell">
    <xdr:from>
      <xdr:col>84</xdr:col>
      <xdr:colOff>127080</xdr:colOff>
      <xdr:row>101</xdr:row>
      <xdr:rowOff>100440</xdr:rowOff>
    </xdr:from>
    <xdr:to>
      <xdr:col>89</xdr:col>
      <xdr:colOff>31680</xdr:colOff>
      <xdr:row>102</xdr:row>
      <xdr:rowOff>146520</xdr:rowOff>
    </xdr:to>
    <xdr:sp>
      <xdr:nvSpPr>
        <xdr:cNvPr id="2717" name="テキスト ボックス 715"/>
        <xdr:cNvSpPr/>
      </xdr:nvSpPr>
      <xdr:spPr>
        <a:xfrm>
          <a:off x="14528880" y="16845120"/>
          <a:ext cx="761760" cy="217800"/>
        </a:xfrm>
        <a:prstGeom prst="rect">
          <a:avLst/>
        </a:prstGeom>
        <a:noFill/>
        <a:ln w="0">
          <a:noFill/>
        </a:ln>
      </xdr:spPr>
      <xdr:style>
        <a:lnRef idx="0"/>
        <a:fillRef idx="0"/>
        <a:effectRef idx="0"/>
        <a:fontRef idx="minor"/>
      </xdr:style>
      <xdr:txBody>
        <a:bodyPr horzOverflow="clip" vertOverflow="clip" lIns="90000" rIns="90000" tIns="45000" bIns="45000" anchor="ctr">
          <a:spAutoFit/>
        </a:bodyPr>
        <a:p>
          <a:pPr>
            <a:lnSpc>
              <a:spcPct val="100000"/>
            </a:lnSpc>
          </a:pPr>
          <a:r>
            <a:rPr b="0" lang="en-US" sz="1000" spc="-1" strike="noStrike">
              <a:solidFill>
                <a:srgbClr val="000000"/>
              </a:solidFill>
              <a:latin typeface="ＭＳ Ｐゴシック"/>
              <a:ea typeface="ＭＳ Ｐゴシック"/>
            </a:rPr>
            <a:t>R06</a:t>
          </a:r>
          <a:endParaRPr b="0" lang="en-US" sz="1000" spc="-1" strike="noStrike">
            <a:latin typeface="Times New Roman"/>
          </a:endParaRPr>
        </a:p>
      </xdr:txBody>
    </xdr:sp>
    <xdr:clientData/>
  </xdr:twoCellAnchor>
  <xdr:twoCellAnchor editAs="oneCell">
    <xdr:from>
      <xdr:col>80</xdr:col>
      <xdr:colOff>50760</xdr:colOff>
      <xdr:row>101</xdr:row>
      <xdr:rowOff>100440</xdr:rowOff>
    </xdr:from>
    <xdr:to>
      <xdr:col>84</xdr:col>
      <xdr:colOff>126720</xdr:colOff>
      <xdr:row>102</xdr:row>
      <xdr:rowOff>146520</xdr:rowOff>
    </xdr:to>
    <xdr:sp>
      <xdr:nvSpPr>
        <xdr:cNvPr id="2718" name="テキスト ボックス 716"/>
        <xdr:cNvSpPr/>
      </xdr:nvSpPr>
      <xdr:spPr>
        <a:xfrm>
          <a:off x="13766760" y="16845120"/>
          <a:ext cx="761760" cy="217800"/>
        </a:xfrm>
        <a:prstGeom prst="rect">
          <a:avLst/>
        </a:prstGeom>
        <a:noFill/>
        <a:ln w="0">
          <a:noFill/>
        </a:ln>
      </xdr:spPr>
      <xdr:style>
        <a:lnRef idx="0"/>
        <a:fillRef idx="0"/>
        <a:effectRef idx="0"/>
        <a:fontRef idx="minor"/>
      </xdr:style>
      <xdr:txBody>
        <a:bodyPr horzOverflow="clip" vertOverflow="clip" lIns="90000" rIns="90000" tIns="45000" bIns="45000" anchor="ctr">
          <a:spAutoFit/>
        </a:bodyPr>
        <a:p>
          <a:pPr>
            <a:lnSpc>
              <a:spcPct val="100000"/>
            </a:lnSpc>
          </a:pPr>
          <a:r>
            <a:rPr b="0" lang="en-US" sz="1000" spc="-1" strike="noStrike">
              <a:solidFill>
                <a:srgbClr val="000000"/>
              </a:solidFill>
              <a:latin typeface="ＭＳ Ｐゴシック"/>
              <a:ea typeface="ＭＳ Ｐゴシック"/>
            </a:rPr>
            <a:t>R05</a:t>
          </a:r>
          <a:endParaRPr b="0" lang="en-US" sz="1000" spc="-1" strike="noStrike">
            <a:latin typeface="Times New Roman"/>
          </a:endParaRPr>
        </a:p>
      </xdr:txBody>
    </xdr:sp>
    <xdr:clientData/>
  </xdr:twoCellAnchor>
  <xdr:twoCellAnchor editAs="oneCell">
    <xdr:from>
      <xdr:col>75</xdr:col>
      <xdr:colOff>114480</xdr:colOff>
      <xdr:row>101</xdr:row>
      <xdr:rowOff>100440</xdr:rowOff>
    </xdr:from>
    <xdr:to>
      <xdr:col>80</xdr:col>
      <xdr:colOff>18720</xdr:colOff>
      <xdr:row>102</xdr:row>
      <xdr:rowOff>146520</xdr:rowOff>
    </xdr:to>
    <xdr:sp>
      <xdr:nvSpPr>
        <xdr:cNvPr id="2719" name="テキスト ボックス 717"/>
        <xdr:cNvSpPr/>
      </xdr:nvSpPr>
      <xdr:spPr>
        <a:xfrm>
          <a:off x="12972960" y="16845120"/>
          <a:ext cx="761760" cy="217800"/>
        </a:xfrm>
        <a:prstGeom prst="rect">
          <a:avLst/>
        </a:prstGeom>
        <a:noFill/>
        <a:ln w="0">
          <a:noFill/>
        </a:ln>
      </xdr:spPr>
      <xdr:style>
        <a:lnRef idx="0"/>
        <a:fillRef idx="0"/>
        <a:effectRef idx="0"/>
        <a:fontRef idx="minor"/>
      </xdr:style>
      <xdr:txBody>
        <a:bodyPr horzOverflow="clip" vertOverflow="clip" lIns="90000" rIns="90000" tIns="45000" bIns="45000" anchor="ctr">
          <a:spAutoFit/>
        </a:bodyPr>
        <a:p>
          <a:pPr>
            <a:lnSpc>
              <a:spcPct val="100000"/>
            </a:lnSpc>
          </a:pPr>
          <a:r>
            <a:rPr b="0" lang="en-US" sz="1000" spc="-1" strike="noStrike">
              <a:solidFill>
                <a:srgbClr val="000000"/>
              </a:solidFill>
              <a:latin typeface="ＭＳ Ｐゴシック"/>
              <a:ea typeface="ＭＳ Ｐゴシック"/>
            </a:rPr>
            <a:t>R04</a:t>
          </a:r>
          <a:endParaRPr b="0" lang="en-US" sz="1000" spc="-1" strike="noStrike">
            <a:latin typeface="Times New Roman"/>
          </a:endParaRPr>
        </a:p>
      </xdr:txBody>
    </xdr:sp>
    <xdr:clientData/>
  </xdr:twoCellAnchor>
  <xdr:twoCellAnchor editAs="oneCell">
    <xdr:from>
      <xdr:col>71</xdr:col>
      <xdr:colOff>6480</xdr:colOff>
      <xdr:row>101</xdr:row>
      <xdr:rowOff>100440</xdr:rowOff>
    </xdr:from>
    <xdr:to>
      <xdr:col>75</xdr:col>
      <xdr:colOff>82440</xdr:colOff>
      <xdr:row>102</xdr:row>
      <xdr:rowOff>146520</xdr:rowOff>
    </xdr:to>
    <xdr:sp>
      <xdr:nvSpPr>
        <xdr:cNvPr id="2720" name="テキスト ボックス 718"/>
        <xdr:cNvSpPr/>
      </xdr:nvSpPr>
      <xdr:spPr>
        <a:xfrm>
          <a:off x="12179160" y="16845120"/>
          <a:ext cx="761760" cy="217800"/>
        </a:xfrm>
        <a:prstGeom prst="rect">
          <a:avLst/>
        </a:prstGeom>
        <a:noFill/>
        <a:ln w="0">
          <a:noFill/>
        </a:ln>
      </xdr:spPr>
      <xdr:style>
        <a:lnRef idx="0"/>
        <a:fillRef idx="0"/>
        <a:effectRef idx="0"/>
        <a:fontRef idx="minor"/>
      </xdr:style>
      <xdr:txBody>
        <a:bodyPr horzOverflow="clip" vertOverflow="clip" lIns="90000" rIns="90000" tIns="45000" bIns="45000" anchor="ctr">
          <a:spAutoFit/>
        </a:bodyPr>
        <a:p>
          <a:pPr>
            <a:lnSpc>
              <a:spcPct val="100000"/>
            </a:lnSpc>
          </a:pPr>
          <a:r>
            <a:rPr b="0" lang="en-US" sz="1000" spc="-1" strike="noStrike">
              <a:solidFill>
                <a:srgbClr val="000000"/>
              </a:solidFill>
              <a:latin typeface="ＭＳ Ｐゴシック"/>
              <a:ea typeface="ＭＳ Ｐゴシック"/>
            </a:rPr>
            <a:t>R03</a:t>
          </a:r>
          <a:endParaRPr b="0" lang="en-US" sz="1000" spc="-1" strike="noStrike">
            <a:latin typeface="Times New Roman"/>
          </a:endParaRPr>
        </a:p>
      </xdr:txBody>
    </xdr:sp>
    <xdr:clientData/>
  </xdr:twoCellAnchor>
  <xdr:twoCellAnchor editAs="oneCell">
    <xdr:from>
      <xdr:col>66</xdr:col>
      <xdr:colOff>50760</xdr:colOff>
      <xdr:row>101</xdr:row>
      <xdr:rowOff>100440</xdr:rowOff>
    </xdr:from>
    <xdr:to>
      <xdr:col>70</xdr:col>
      <xdr:colOff>126720</xdr:colOff>
      <xdr:row>102</xdr:row>
      <xdr:rowOff>146520</xdr:rowOff>
    </xdr:to>
    <xdr:sp>
      <xdr:nvSpPr>
        <xdr:cNvPr id="2721" name="テキスト ボックス 719"/>
        <xdr:cNvSpPr/>
      </xdr:nvSpPr>
      <xdr:spPr>
        <a:xfrm>
          <a:off x="11366280" y="16845120"/>
          <a:ext cx="761760" cy="217800"/>
        </a:xfrm>
        <a:prstGeom prst="rect">
          <a:avLst/>
        </a:prstGeom>
        <a:noFill/>
        <a:ln w="0">
          <a:noFill/>
        </a:ln>
      </xdr:spPr>
      <xdr:style>
        <a:lnRef idx="0"/>
        <a:fillRef idx="0"/>
        <a:effectRef idx="0"/>
        <a:fontRef idx="minor"/>
      </xdr:style>
      <xdr:txBody>
        <a:bodyPr horzOverflow="clip" vertOverflow="clip" lIns="90000" rIns="90000" tIns="45000" bIns="45000" anchor="ctr">
          <a:spAutoFit/>
        </a:bodyPr>
        <a:p>
          <a:pPr>
            <a:lnSpc>
              <a:spcPct val="100000"/>
            </a:lnSpc>
          </a:pPr>
          <a:r>
            <a:rPr b="0" lang="en-US" sz="1000" spc="-1" strike="noStrike">
              <a:solidFill>
                <a:srgbClr val="000000"/>
              </a:solidFill>
              <a:latin typeface="ＭＳ Ｐゴシック"/>
              <a:ea typeface="ＭＳ Ｐゴシック"/>
            </a:rPr>
            <a:t>R02</a:t>
          </a:r>
          <a:endParaRPr b="0" lang="en-US" sz="1000" spc="-1" strike="noStrike">
            <a:latin typeface="Times New Roman"/>
          </a:endParaRPr>
        </a:p>
      </xdr:txBody>
    </xdr:sp>
    <xdr:clientData/>
  </xdr:twoCellAnchor>
  <xdr:twoCellAnchor editAs="twoCell">
    <xdr:from>
      <xdr:col>85</xdr:col>
      <xdr:colOff>76320</xdr:colOff>
      <xdr:row>96</xdr:row>
      <xdr:rowOff>45360</xdr:rowOff>
    </xdr:from>
    <xdr:to>
      <xdr:col>86</xdr:col>
      <xdr:colOff>6120</xdr:colOff>
      <xdr:row>96</xdr:row>
      <xdr:rowOff>146520</xdr:rowOff>
    </xdr:to>
    <xdr:sp>
      <xdr:nvSpPr>
        <xdr:cNvPr id="2722" name="楕円 720"/>
        <xdr:cNvSpPr/>
      </xdr:nvSpPr>
      <xdr:spPr>
        <a:xfrm>
          <a:off x="14649480" y="15932880"/>
          <a:ext cx="101160" cy="1011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oneCell">
    <xdr:from>
      <xdr:col>86</xdr:col>
      <xdr:colOff>10800</xdr:colOff>
      <xdr:row>96</xdr:row>
      <xdr:rowOff>44280</xdr:rowOff>
    </xdr:from>
    <xdr:to>
      <xdr:col>89</xdr:col>
      <xdr:colOff>21240</xdr:colOff>
      <xdr:row>97</xdr:row>
      <xdr:rowOff>90720</xdr:rowOff>
    </xdr:to>
    <xdr:sp>
      <xdr:nvSpPr>
        <xdr:cNvPr id="2723" name="公債費該当値テキスト"/>
        <xdr:cNvSpPr/>
      </xdr:nvSpPr>
      <xdr:spPr>
        <a:xfrm>
          <a:off x="14755320" y="15931800"/>
          <a:ext cx="524880" cy="21780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nSpc>
              <a:spcPct val="100000"/>
            </a:lnSpc>
          </a:pPr>
          <a:r>
            <a:rPr b="1" lang="en-US" sz="1000" spc="-1" strike="noStrike">
              <a:solidFill>
                <a:srgbClr val="ff0000"/>
              </a:solidFill>
              <a:latin typeface="ＭＳ Ｐゴシック"/>
              <a:ea typeface="ＭＳ Ｐゴシック"/>
            </a:rPr>
            <a:t>24,287</a:t>
          </a:r>
          <a:endParaRPr b="0" lang="en-US" sz="1000" spc="-1" strike="noStrike">
            <a:latin typeface="Times New Roman"/>
          </a:endParaRPr>
        </a:p>
      </xdr:txBody>
    </xdr:sp>
    <xdr:clientData/>
  </xdr:twoCellAnchor>
  <xdr:twoCellAnchor editAs="twoCell">
    <xdr:from>
      <xdr:col>81</xdr:col>
      <xdr:colOff>0</xdr:colOff>
      <xdr:row>96</xdr:row>
      <xdr:rowOff>39240</xdr:rowOff>
    </xdr:from>
    <xdr:to>
      <xdr:col>81</xdr:col>
      <xdr:colOff>101160</xdr:colOff>
      <xdr:row>96</xdr:row>
      <xdr:rowOff>140400</xdr:rowOff>
    </xdr:to>
    <xdr:sp>
      <xdr:nvSpPr>
        <xdr:cNvPr id="2724" name="楕円 722"/>
        <xdr:cNvSpPr/>
      </xdr:nvSpPr>
      <xdr:spPr>
        <a:xfrm>
          <a:off x="13887360" y="15926760"/>
          <a:ext cx="101160" cy="1011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oneCell">
    <xdr:from>
      <xdr:col>79</xdr:col>
      <xdr:colOff>168840</xdr:colOff>
      <xdr:row>96</xdr:row>
      <xdr:rowOff>152640</xdr:rowOff>
    </xdr:from>
    <xdr:to>
      <xdr:col>83</xdr:col>
      <xdr:colOff>7920</xdr:colOff>
      <xdr:row>98</xdr:row>
      <xdr:rowOff>27360</xdr:rowOff>
    </xdr:to>
    <xdr:sp>
      <xdr:nvSpPr>
        <xdr:cNvPr id="2725" name="テキスト ボックス 723"/>
        <xdr:cNvSpPr/>
      </xdr:nvSpPr>
      <xdr:spPr>
        <a:xfrm>
          <a:off x="13713120" y="16040160"/>
          <a:ext cx="524880" cy="21780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gn="ctr">
            <a:lnSpc>
              <a:spcPct val="100000"/>
            </a:lnSpc>
          </a:pPr>
          <a:r>
            <a:rPr b="1" lang="en-US" sz="1000" spc="-1" strike="noStrike">
              <a:solidFill>
                <a:srgbClr val="ff0000"/>
              </a:solidFill>
              <a:latin typeface="ＭＳ Ｐゴシック"/>
              <a:ea typeface="ＭＳ Ｐゴシック"/>
            </a:rPr>
            <a:t>24,600</a:t>
          </a:r>
          <a:endParaRPr b="0" lang="en-US" sz="1000" spc="-1" strike="noStrike">
            <a:latin typeface="Times New Roman"/>
          </a:endParaRPr>
        </a:p>
      </xdr:txBody>
    </xdr:sp>
    <xdr:clientData/>
  </xdr:twoCellAnchor>
  <xdr:twoCellAnchor editAs="twoCell">
    <xdr:from>
      <xdr:col>76</xdr:col>
      <xdr:colOff>63360</xdr:colOff>
      <xdr:row>96</xdr:row>
      <xdr:rowOff>33480</xdr:rowOff>
    </xdr:from>
    <xdr:to>
      <xdr:col>76</xdr:col>
      <xdr:colOff>164520</xdr:colOff>
      <xdr:row>96</xdr:row>
      <xdr:rowOff>134640</xdr:rowOff>
    </xdr:to>
    <xdr:sp>
      <xdr:nvSpPr>
        <xdr:cNvPr id="2726" name="楕円 724"/>
        <xdr:cNvSpPr/>
      </xdr:nvSpPr>
      <xdr:spPr>
        <a:xfrm>
          <a:off x="13093560" y="15921000"/>
          <a:ext cx="101160" cy="1011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oneCell">
    <xdr:from>
      <xdr:col>75</xdr:col>
      <xdr:colOff>41760</xdr:colOff>
      <xdr:row>96</xdr:row>
      <xdr:rowOff>146880</xdr:rowOff>
    </xdr:from>
    <xdr:to>
      <xdr:col>78</xdr:col>
      <xdr:colOff>52200</xdr:colOff>
      <xdr:row>98</xdr:row>
      <xdr:rowOff>21600</xdr:rowOff>
    </xdr:to>
    <xdr:sp>
      <xdr:nvSpPr>
        <xdr:cNvPr id="2727" name="テキスト ボックス 725"/>
        <xdr:cNvSpPr/>
      </xdr:nvSpPr>
      <xdr:spPr>
        <a:xfrm>
          <a:off x="12900240" y="16034400"/>
          <a:ext cx="524880" cy="21780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gn="ctr">
            <a:lnSpc>
              <a:spcPct val="100000"/>
            </a:lnSpc>
          </a:pPr>
          <a:r>
            <a:rPr b="1" lang="en-US" sz="1000" spc="-1" strike="noStrike">
              <a:solidFill>
                <a:srgbClr val="ff0000"/>
              </a:solidFill>
              <a:latin typeface="ＭＳ Ｐゴシック"/>
              <a:ea typeface="ＭＳ Ｐゴシック"/>
            </a:rPr>
            <a:t>24,903</a:t>
          </a:r>
          <a:endParaRPr b="0" lang="en-US" sz="1000" spc="-1" strike="noStrike">
            <a:latin typeface="Times New Roman"/>
          </a:endParaRPr>
        </a:p>
      </xdr:txBody>
    </xdr:sp>
    <xdr:clientData/>
  </xdr:twoCellAnchor>
  <xdr:twoCellAnchor editAs="twoCell">
    <xdr:from>
      <xdr:col>71</xdr:col>
      <xdr:colOff>127080</xdr:colOff>
      <xdr:row>96</xdr:row>
      <xdr:rowOff>38880</xdr:rowOff>
    </xdr:from>
    <xdr:to>
      <xdr:col>72</xdr:col>
      <xdr:colOff>37800</xdr:colOff>
      <xdr:row>96</xdr:row>
      <xdr:rowOff>140040</xdr:rowOff>
    </xdr:to>
    <xdr:sp>
      <xdr:nvSpPr>
        <xdr:cNvPr id="2728" name="楕円 726"/>
        <xdr:cNvSpPr/>
      </xdr:nvSpPr>
      <xdr:spPr>
        <a:xfrm>
          <a:off x="12299760" y="15926400"/>
          <a:ext cx="82440" cy="1011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oneCell">
    <xdr:from>
      <xdr:col>70</xdr:col>
      <xdr:colOff>105480</xdr:colOff>
      <xdr:row>96</xdr:row>
      <xdr:rowOff>152280</xdr:rowOff>
    </xdr:from>
    <xdr:to>
      <xdr:col>73</xdr:col>
      <xdr:colOff>115920</xdr:colOff>
      <xdr:row>98</xdr:row>
      <xdr:rowOff>27000</xdr:rowOff>
    </xdr:to>
    <xdr:sp>
      <xdr:nvSpPr>
        <xdr:cNvPr id="2729" name="テキスト ボックス 727"/>
        <xdr:cNvSpPr/>
      </xdr:nvSpPr>
      <xdr:spPr>
        <a:xfrm>
          <a:off x="12106800" y="16039800"/>
          <a:ext cx="524880" cy="21780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gn="ctr">
            <a:lnSpc>
              <a:spcPct val="100000"/>
            </a:lnSpc>
          </a:pPr>
          <a:r>
            <a:rPr b="1" lang="en-US" sz="1000" spc="-1" strike="noStrike">
              <a:solidFill>
                <a:srgbClr val="ff0000"/>
              </a:solidFill>
              <a:latin typeface="ＭＳ Ｐゴシック"/>
              <a:ea typeface="ＭＳ Ｐゴシック"/>
            </a:rPr>
            <a:t>24,622</a:t>
          </a:r>
          <a:endParaRPr b="0" lang="en-US" sz="1000" spc="-1" strike="noStrike">
            <a:latin typeface="Times New Roman"/>
          </a:endParaRPr>
        </a:p>
      </xdr:txBody>
    </xdr:sp>
    <xdr:clientData/>
  </xdr:twoCellAnchor>
  <xdr:twoCellAnchor editAs="twoCell">
    <xdr:from>
      <xdr:col>67</xdr:col>
      <xdr:colOff>0</xdr:colOff>
      <xdr:row>96</xdr:row>
      <xdr:rowOff>91800</xdr:rowOff>
    </xdr:from>
    <xdr:to>
      <xdr:col>67</xdr:col>
      <xdr:colOff>101160</xdr:colOff>
      <xdr:row>97</xdr:row>
      <xdr:rowOff>21600</xdr:rowOff>
    </xdr:to>
    <xdr:sp>
      <xdr:nvSpPr>
        <xdr:cNvPr id="2730" name="楕円 728"/>
        <xdr:cNvSpPr/>
      </xdr:nvSpPr>
      <xdr:spPr>
        <a:xfrm>
          <a:off x="11486880" y="15979320"/>
          <a:ext cx="101160" cy="1011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oneCell">
    <xdr:from>
      <xdr:col>65</xdr:col>
      <xdr:colOff>168840</xdr:colOff>
      <xdr:row>97</xdr:row>
      <xdr:rowOff>33840</xdr:rowOff>
    </xdr:from>
    <xdr:to>
      <xdr:col>69</xdr:col>
      <xdr:colOff>7920</xdr:colOff>
      <xdr:row>98</xdr:row>
      <xdr:rowOff>79920</xdr:rowOff>
    </xdr:to>
    <xdr:sp>
      <xdr:nvSpPr>
        <xdr:cNvPr id="2731" name="テキスト ボックス 729"/>
        <xdr:cNvSpPr/>
      </xdr:nvSpPr>
      <xdr:spPr>
        <a:xfrm>
          <a:off x="11313000" y="16092720"/>
          <a:ext cx="524880" cy="21780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gn="ctr">
            <a:lnSpc>
              <a:spcPct val="100000"/>
            </a:lnSpc>
          </a:pPr>
          <a:r>
            <a:rPr b="1" lang="en-US" sz="1000" spc="-1" strike="noStrike">
              <a:solidFill>
                <a:srgbClr val="ff0000"/>
              </a:solidFill>
              <a:latin typeface="ＭＳ Ｐゴシック"/>
              <a:ea typeface="ＭＳ Ｐゴシック"/>
            </a:rPr>
            <a:t>21,840</a:t>
          </a:r>
          <a:endParaRPr b="0" lang="en-US" sz="1000" spc="-1" strike="noStrike">
            <a:latin typeface="Times New Roman"/>
          </a:endParaRPr>
        </a:p>
      </xdr:txBody>
    </xdr:sp>
    <xdr:clientData/>
  </xdr:twoCellAnchor>
  <xdr:twoCellAnchor editAs="twoCell">
    <xdr:from>
      <xdr:col>96</xdr:col>
      <xdr:colOff>0</xdr:colOff>
      <xdr:row>23</xdr:row>
      <xdr:rowOff>57240</xdr:rowOff>
    </xdr:from>
    <xdr:to>
      <xdr:col>120</xdr:col>
      <xdr:colOff>114120</xdr:colOff>
      <xdr:row>25</xdr:row>
      <xdr:rowOff>31320</xdr:rowOff>
    </xdr:to>
    <xdr:sp>
      <xdr:nvSpPr>
        <xdr:cNvPr id="2732" name="正方形/長方形 730"/>
        <xdr:cNvSpPr/>
      </xdr:nvSpPr>
      <xdr:spPr>
        <a:xfrm>
          <a:off x="16459200" y="3860640"/>
          <a:ext cx="4228920" cy="304200"/>
        </a:xfrm>
        <a:prstGeom prst="rect">
          <a:avLst/>
        </a:prstGeom>
        <a:solidFill>
          <a:schemeClr val="bg1"/>
        </a:solidFill>
        <a:ln w="19050">
          <a:solidFill>
            <a:srgbClr val="000000"/>
          </a:solidFill>
        </a:ln>
      </xdr:spPr>
      <xdr:style>
        <a:lnRef idx="2">
          <a:schemeClr val="accent1">
            <a:shade val="50000"/>
          </a:schemeClr>
        </a:lnRef>
        <a:fillRef idx="1">
          <a:schemeClr val="accent1"/>
        </a:fillRef>
        <a:effectRef idx="0">
          <a:schemeClr val="accent1"/>
        </a:effectRef>
        <a:fontRef idx="minor"/>
      </xdr:style>
      <xdr:txBody>
        <a:bodyPr horzOverflow="clip" vertOverflow="clip" lIns="90000" rIns="90000" tIns="45000" bIns="45000" anchor="ctr">
          <a:noAutofit/>
        </a:bodyPr>
        <a:p>
          <a:pPr algn="ctr">
            <a:lnSpc>
              <a:spcPct val="100000"/>
            </a:lnSpc>
          </a:pPr>
          <a:r>
            <a:rPr b="1" lang="ja-JP" sz="1600" spc="-1" strike="noStrike">
              <a:solidFill>
                <a:srgbClr val="000000"/>
              </a:solidFill>
              <a:latin typeface="ＭＳ Ｐゴシック"/>
              <a:ea typeface="ＭＳ Ｐゴシック"/>
            </a:rPr>
            <a:t>諸支出金</a:t>
          </a:r>
          <a:endParaRPr b="0" lang="en-US" sz="1600" spc="-1" strike="noStrike">
            <a:latin typeface="Times New Roman"/>
          </a:endParaRPr>
        </a:p>
      </xdr:txBody>
    </xdr:sp>
    <xdr:clientData/>
  </xdr:twoCellAnchor>
  <xdr:twoCellAnchor editAs="twoCell">
    <xdr:from>
      <xdr:col>96</xdr:col>
      <xdr:colOff>127080</xdr:colOff>
      <xdr:row>25</xdr:row>
      <xdr:rowOff>57240</xdr:rowOff>
    </xdr:from>
    <xdr:to>
      <xdr:col>104</xdr:col>
      <xdr:colOff>126720</xdr:colOff>
      <xdr:row>26</xdr:row>
      <xdr:rowOff>139320</xdr:rowOff>
    </xdr:to>
    <xdr:sp>
      <xdr:nvSpPr>
        <xdr:cNvPr id="2733" name="正方形/長方形 731"/>
        <xdr:cNvSpPr/>
      </xdr:nvSpPr>
      <xdr:spPr>
        <a:xfrm>
          <a:off x="16586280" y="4190760"/>
          <a:ext cx="1371240" cy="247320"/>
        </a:xfrm>
        <a:prstGeom prst="rect">
          <a:avLst/>
        </a:prstGeom>
        <a:noFill/>
        <a:ln w="19050">
          <a:noFill/>
        </a:ln>
      </xdr:spPr>
      <xdr:style>
        <a:lnRef idx="2">
          <a:schemeClr val="accent1">
            <a:shade val="50000"/>
          </a:schemeClr>
        </a:lnRef>
        <a:fillRef idx="1">
          <a:schemeClr val="accent1"/>
        </a:fillRef>
        <a:effectRef idx="0">
          <a:schemeClr val="accent1"/>
        </a:effectRef>
        <a:fontRef idx="minor"/>
      </xdr:style>
      <xdr:txBody>
        <a:bodyPr horzOverflow="clip" vertOverflow="clip" lIns="90000" rIns="90000" tIns="45000" bIns="45000" anchor="ctr">
          <a:noAutofit/>
        </a:bodyPr>
        <a:p>
          <a:pPr algn="r">
            <a:lnSpc>
              <a:spcPct val="100000"/>
            </a:lnSpc>
          </a:pPr>
          <a:r>
            <a:rPr b="1" i="1" lang="ja-JP" sz="1200" spc="-1" strike="noStrike">
              <a:solidFill>
                <a:srgbClr val="4080ff"/>
              </a:solidFill>
              <a:latin typeface="ＭＳ Ｐゴシック"/>
              <a:ea typeface="ＭＳ Ｐゴシック"/>
            </a:rPr>
            <a:t>類似団体内順位</a:t>
          </a:r>
          <a:endParaRPr b="0" lang="en-US" sz="1200" spc="-1" strike="noStrike">
            <a:latin typeface="Times New Roman"/>
          </a:endParaRPr>
        </a:p>
      </xdr:txBody>
    </xdr:sp>
    <xdr:clientData/>
  </xdr:twoCellAnchor>
  <xdr:twoCellAnchor editAs="twoCell">
    <xdr:from>
      <xdr:col>96</xdr:col>
      <xdr:colOff>127080</xdr:colOff>
      <xdr:row>26</xdr:row>
      <xdr:rowOff>88920</xdr:rowOff>
    </xdr:from>
    <xdr:to>
      <xdr:col>104</xdr:col>
      <xdr:colOff>126720</xdr:colOff>
      <xdr:row>27</xdr:row>
      <xdr:rowOff>164520</xdr:rowOff>
    </xdr:to>
    <xdr:sp>
      <xdr:nvSpPr>
        <xdr:cNvPr id="2734" name="正方形/長方形 732"/>
        <xdr:cNvSpPr/>
      </xdr:nvSpPr>
      <xdr:spPr>
        <a:xfrm>
          <a:off x="16586280" y="4387680"/>
          <a:ext cx="1371240" cy="240840"/>
        </a:xfrm>
        <a:prstGeom prst="rect">
          <a:avLst/>
        </a:prstGeom>
        <a:noFill/>
        <a:ln w="19050">
          <a:noFill/>
        </a:ln>
      </xdr:spPr>
      <xdr:style>
        <a:lnRef idx="2">
          <a:schemeClr val="accent1">
            <a:shade val="50000"/>
          </a:schemeClr>
        </a:lnRef>
        <a:fillRef idx="1">
          <a:schemeClr val="accent1"/>
        </a:fillRef>
        <a:effectRef idx="0">
          <a:schemeClr val="accent1"/>
        </a:effectRef>
        <a:fontRef idx="minor"/>
      </xdr:style>
      <xdr:txBody>
        <a:bodyPr horzOverflow="clip" vertOverflow="clip" lIns="90000" rIns="90000" tIns="45000" bIns="45000" anchor="ctr">
          <a:noAutofit/>
        </a:bodyPr>
        <a:p>
          <a:pPr algn="r">
            <a:lnSpc>
              <a:spcPct val="100000"/>
            </a:lnSpc>
          </a:pPr>
          <a:r>
            <a:rPr b="1" i="1" lang="en-US" sz="1200" spc="-1" strike="noStrike">
              <a:solidFill>
                <a:srgbClr val="4080ff"/>
              </a:solidFill>
              <a:latin typeface="ＭＳ Ｐゴシック"/>
              <a:ea typeface="ＭＳ Ｐゴシック"/>
            </a:rPr>
            <a:t>4/29</a:t>
          </a:r>
          <a:endParaRPr b="0" lang="en-US" sz="1200" spc="-1" strike="noStrike">
            <a:latin typeface="Times New Roman"/>
          </a:endParaRPr>
        </a:p>
      </xdr:txBody>
    </xdr:sp>
    <xdr:clientData/>
  </xdr:twoCellAnchor>
  <xdr:twoCellAnchor editAs="twoCell">
    <xdr:from>
      <xdr:col>102</xdr:col>
      <xdr:colOff>0</xdr:colOff>
      <xdr:row>25</xdr:row>
      <xdr:rowOff>57240</xdr:rowOff>
    </xdr:from>
    <xdr:to>
      <xdr:col>109</xdr:col>
      <xdr:colOff>171000</xdr:colOff>
      <xdr:row>26</xdr:row>
      <xdr:rowOff>139320</xdr:rowOff>
    </xdr:to>
    <xdr:sp>
      <xdr:nvSpPr>
        <xdr:cNvPr id="2735" name="正方形/長方形 733"/>
        <xdr:cNvSpPr/>
      </xdr:nvSpPr>
      <xdr:spPr>
        <a:xfrm>
          <a:off x="17487720" y="4190760"/>
          <a:ext cx="1371240" cy="247320"/>
        </a:xfrm>
        <a:prstGeom prst="rect">
          <a:avLst/>
        </a:prstGeom>
        <a:noFill/>
        <a:ln w="19050">
          <a:noFill/>
        </a:ln>
      </xdr:spPr>
      <xdr:style>
        <a:lnRef idx="2">
          <a:schemeClr val="accent1">
            <a:shade val="50000"/>
          </a:schemeClr>
        </a:lnRef>
        <a:fillRef idx="1">
          <a:schemeClr val="accent1"/>
        </a:fillRef>
        <a:effectRef idx="0">
          <a:schemeClr val="accent1"/>
        </a:effectRef>
        <a:fontRef idx="minor"/>
      </xdr:style>
      <xdr:txBody>
        <a:bodyPr horzOverflow="clip" vertOverflow="clip" lIns="90000" rIns="90000" tIns="45000" bIns="45000" anchor="ctr">
          <a:noAutofit/>
        </a:bodyPr>
        <a:p>
          <a:pPr algn="r">
            <a:lnSpc>
              <a:spcPct val="100000"/>
            </a:lnSpc>
          </a:pPr>
          <a:r>
            <a:rPr b="1" i="1" lang="ja-JP" sz="1200" spc="-1" strike="noStrike">
              <a:solidFill>
                <a:srgbClr val="4080ff"/>
              </a:solidFill>
              <a:latin typeface="ＭＳ Ｐゴシック"/>
              <a:ea typeface="ＭＳ Ｐゴシック"/>
            </a:rPr>
            <a:t>全国平均</a:t>
          </a:r>
          <a:endParaRPr b="0" lang="en-US" sz="1200" spc="-1" strike="noStrike">
            <a:latin typeface="Times New Roman"/>
          </a:endParaRPr>
        </a:p>
      </xdr:txBody>
    </xdr:sp>
    <xdr:clientData/>
  </xdr:twoCellAnchor>
  <xdr:twoCellAnchor editAs="twoCell">
    <xdr:from>
      <xdr:col>102</xdr:col>
      <xdr:colOff>0</xdr:colOff>
      <xdr:row>26</xdr:row>
      <xdr:rowOff>88920</xdr:rowOff>
    </xdr:from>
    <xdr:to>
      <xdr:col>109</xdr:col>
      <xdr:colOff>171000</xdr:colOff>
      <xdr:row>27</xdr:row>
      <xdr:rowOff>164520</xdr:rowOff>
    </xdr:to>
    <xdr:sp>
      <xdr:nvSpPr>
        <xdr:cNvPr id="2736" name="正方形/長方形 734"/>
        <xdr:cNvSpPr/>
      </xdr:nvSpPr>
      <xdr:spPr>
        <a:xfrm>
          <a:off x="17487720" y="4387680"/>
          <a:ext cx="1371240" cy="240840"/>
        </a:xfrm>
        <a:prstGeom prst="rect">
          <a:avLst/>
        </a:prstGeom>
        <a:noFill/>
        <a:ln w="19050">
          <a:noFill/>
        </a:ln>
      </xdr:spPr>
      <xdr:style>
        <a:lnRef idx="2">
          <a:schemeClr val="accent1">
            <a:shade val="50000"/>
          </a:schemeClr>
        </a:lnRef>
        <a:fillRef idx="1">
          <a:schemeClr val="accent1"/>
        </a:fillRef>
        <a:effectRef idx="0">
          <a:schemeClr val="accent1"/>
        </a:effectRef>
        <a:fontRef idx="minor"/>
      </xdr:style>
      <xdr:txBody>
        <a:bodyPr horzOverflow="clip" vertOverflow="clip" lIns="90000" rIns="90000" tIns="45000" bIns="45000" anchor="ctr">
          <a:noAutofit/>
        </a:bodyPr>
        <a:p>
          <a:pPr algn="r">
            <a:lnSpc>
              <a:spcPct val="100000"/>
            </a:lnSpc>
          </a:pPr>
          <a:r>
            <a:rPr b="1" i="1" lang="en-US" sz="1200" spc="-1" strike="noStrike">
              <a:solidFill>
                <a:srgbClr val="4080ff"/>
              </a:solidFill>
              <a:latin typeface="ＭＳ Ｐゴシック"/>
              <a:ea typeface="ＭＳ Ｐゴシック"/>
            </a:rPr>
            <a:t>821</a:t>
          </a:r>
          <a:endParaRPr b="0" lang="en-US" sz="1200" spc="-1" strike="noStrike">
            <a:latin typeface="Times New Roman"/>
          </a:endParaRPr>
        </a:p>
      </xdr:txBody>
    </xdr:sp>
    <xdr:clientData/>
  </xdr:twoCellAnchor>
  <xdr:twoCellAnchor editAs="twoCell">
    <xdr:from>
      <xdr:col>108</xdr:col>
      <xdr:colOff>0</xdr:colOff>
      <xdr:row>25</xdr:row>
      <xdr:rowOff>57240</xdr:rowOff>
    </xdr:from>
    <xdr:to>
      <xdr:col>115</xdr:col>
      <xdr:colOff>171360</xdr:colOff>
      <xdr:row>26</xdr:row>
      <xdr:rowOff>139320</xdr:rowOff>
    </xdr:to>
    <xdr:sp>
      <xdr:nvSpPr>
        <xdr:cNvPr id="2737" name="正方形/長方形 735"/>
        <xdr:cNvSpPr/>
      </xdr:nvSpPr>
      <xdr:spPr>
        <a:xfrm>
          <a:off x="18516600" y="4190760"/>
          <a:ext cx="1371240" cy="247320"/>
        </a:xfrm>
        <a:prstGeom prst="rect">
          <a:avLst/>
        </a:prstGeom>
        <a:noFill/>
        <a:ln w="19050">
          <a:noFill/>
        </a:ln>
      </xdr:spPr>
      <xdr:style>
        <a:lnRef idx="2">
          <a:schemeClr val="accent1">
            <a:shade val="50000"/>
          </a:schemeClr>
        </a:lnRef>
        <a:fillRef idx="1">
          <a:schemeClr val="accent1"/>
        </a:fillRef>
        <a:effectRef idx="0">
          <a:schemeClr val="accent1"/>
        </a:effectRef>
        <a:fontRef idx="minor"/>
      </xdr:style>
      <xdr:txBody>
        <a:bodyPr horzOverflow="clip" vertOverflow="clip" lIns="90000" rIns="90000" tIns="45000" bIns="45000" anchor="ctr">
          <a:noAutofit/>
        </a:bodyPr>
        <a:p>
          <a:pPr algn="r">
            <a:lnSpc>
              <a:spcPct val="100000"/>
            </a:lnSpc>
          </a:pPr>
          <a:r>
            <a:rPr b="1" i="1" lang="ja-JP" sz="1200" spc="-1" strike="noStrike">
              <a:solidFill>
                <a:srgbClr val="4080ff"/>
              </a:solidFill>
              <a:latin typeface="ＭＳ Ｐゴシック"/>
              <a:ea typeface="ＭＳ Ｐゴシック"/>
            </a:rPr>
            <a:t>静岡県平均</a:t>
          </a:r>
          <a:endParaRPr b="0" lang="en-US" sz="1200" spc="-1" strike="noStrike">
            <a:latin typeface="Times New Roman"/>
          </a:endParaRPr>
        </a:p>
      </xdr:txBody>
    </xdr:sp>
    <xdr:clientData/>
  </xdr:twoCellAnchor>
  <xdr:twoCellAnchor editAs="twoCell">
    <xdr:from>
      <xdr:col>108</xdr:col>
      <xdr:colOff>0</xdr:colOff>
      <xdr:row>26</xdr:row>
      <xdr:rowOff>88920</xdr:rowOff>
    </xdr:from>
    <xdr:to>
      <xdr:col>115</xdr:col>
      <xdr:colOff>171360</xdr:colOff>
      <xdr:row>27</xdr:row>
      <xdr:rowOff>164520</xdr:rowOff>
    </xdr:to>
    <xdr:sp>
      <xdr:nvSpPr>
        <xdr:cNvPr id="2738" name="正方形/長方形 736"/>
        <xdr:cNvSpPr/>
      </xdr:nvSpPr>
      <xdr:spPr>
        <a:xfrm>
          <a:off x="18516600" y="4387680"/>
          <a:ext cx="1371240" cy="240840"/>
        </a:xfrm>
        <a:prstGeom prst="rect">
          <a:avLst/>
        </a:prstGeom>
        <a:noFill/>
        <a:ln w="19050">
          <a:noFill/>
        </a:ln>
      </xdr:spPr>
      <xdr:style>
        <a:lnRef idx="2">
          <a:schemeClr val="accent1">
            <a:shade val="50000"/>
          </a:schemeClr>
        </a:lnRef>
        <a:fillRef idx="1">
          <a:schemeClr val="accent1"/>
        </a:fillRef>
        <a:effectRef idx="0">
          <a:schemeClr val="accent1"/>
        </a:effectRef>
        <a:fontRef idx="minor"/>
      </xdr:style>
      <xdr:txBody>
        <a:bodyPr horzOverflow="clip" vertOverflow="clip" lIns="90000" rIns="90000" tIns="45000" bIns="45000" anchor="ctr">
          <a:noAutofit/>
        </a:bodyPr>
        <a:p>
          <a:pPr algn="r">
            <a:lnSpc>
              <a:spcPct val="100000"/>
            </a:lnSpc>
          </a:pPr>
          <a:r>
            <a:rPr b="1" i="1" lang="en-US" sz="1200" spc="-1" strike="noStrike">
              <a:solidFill>
                <a:srgbClr val="4080ff"/>
              </a:solidFill>
              <a:latin typeface="ＭＳ Ｐゴシック"/>
              <a:ea typeface="ＭＳ Ｐゴシック"/>
            </a:rPr>
            <a:t>0</a:t>
          </a:r>
          <a:endParaRPr b="0" lang="en-US" sz="1200" spc="-1" strike="noStrike">
            <a:latin typeface="Times New Roman"/>
          </a:endParaRPr>
        </a:p>
      </xdr:txBody>
    </xdr:sp>
    <xdr:clientData/>
  </xdr:twoCellAnchor>
  <xdr:twoCellAnchor editAs="twoCell">
    <xdr:from>
      <xdr:col>96</xdr:col>
      <xdr:colOff>0</xdr:colOff>
      <xdr:row>28</xdr:row>
      <xdr:rowOff>25560</xdr:rowOff>
    </xdr:from>
    <xdr:to>
      <xdr:col>120</xdr:col>
      <xdr:colOff>114120</xdr:colOff>
      <xdr:row>41</xdr:row>
      <xdr:rowOff>82440</xdr:rowOff>
    </xdr:to>
    <xdr:sp>
      <xdr:nvSpPr>
        <xdr:cNvPr id="2739" name="正方形/長方形 737"/>
        <xdr:cNvSpPr/>
      </xdr:nvSpPr>
      <xdr:spPr>
        <a:xfrm>
          <a:off x="16459200" y="4654440"/>
          <a:ext cx="4228920" cy="2203200"/>
        </a:xfrm>
        <a:prstGeom prst="rect">
          <a:avLst/>
        </a:prstGeom>
        <a:solidFill>
          <a:srgbClr val="e6ffd5"/>
        </a:solidFill>
        <a:ln w="19050">
          <a:noFill/>
        </a:ln>
      </xdr:spPr>
      <xdr:style>
        <a:lnRef idx="2">
          <a:schemeClr val="accent1">
            <a:shade val="50000"/>
          </a:schemeClr>
        </a:lnRef>
        <a:fillRef idx="1">
          <a:schemeClr val="accent1"/>
        </a:fillRef>
        <a:effectRef idx="0">
          <a:schemeClr val="accent1"/>
        </a:effectRef>
        <a:fontRef idx="minor"/>
      </xdr:style>
    </xdr:sp>
    <xdr:clientData/>
  </xdr:twoCellAnchor>
  <xdr:twoCellAnchor editAs="oneCell">
    <xdr:from>
      <xdr:col>95</xdr:col>
      <xdr:colOff>154800</xdr:colOff>
      <xdr:row>27</xdr:row>
      <xdr:rowOff>6480</xdr:rowOff>
    </xdr:from>
    <xdr:to>
      <xdr:col>97</xdr:col>
      <xdr:colOff>156240</xdr:colOff>
      <xdr:row>28</xdr:row>
      <xdr:rowOff>33480</xdr:rowOff>
    </xdr:to>
    <xdr:sp>
      <xdr:nvSpPr>
        <xdr:cNvPr id="2740" name="テキスト ボックス 738"/>
        <xdr:cNvSpPr/>
      </xdr:nvSpPr>
      <xdr:spPr>
        <a:xfrm>
          <a:off x="16442280" y="4470480"/>
          <a:ext cx="344520" cy="191880"/>
        </a:xfrm>
        <a:prstGeom prst="rect">
          <a:avLst/>
        </a:prstGeom>
        <a:noFill/>
        <a:ln w="0">
          <a:noFill/>
        </a:ln>
      </xdr:spPr>
      <xdr:style>
        <a:lnRef idx="0"/>
        <a:fillRef idx="0"/>
        <a:effectRef idx="0"/>
        <a:fontRef idx="minor"/>
      </xdr:style>
      <xdr:txBody>
        <a:bodyPr wrap="none" horzOverflow="clip" vertOverflow="clip" lIns="90000" rIns="90000" tIns="45000" bIns="45000">
          <a:spAutoFit/>
        </a:bodyPr>
        <a:p>
          <a:pPr>
            <a:lnSpc>
              <a:spcPct val="100000"/>
            </a:lnSpc>
          </a:pPr>
          <a:r>
            <a:rPr b="0" lang="en-US" sz="800" spc="-1" strike="noStrike">
              <a:solidFill>
                <a:srgbClr val="000000"/>
              </a:solidFill>
              <a:latin typeface="ＭＳ Ｐゴシック"/>
              <a:ea typeface="ＭＳ Ｐゴシック"/>
            </a:rPr>
            <a:t>(</a:t>
          </a:r>
          <a:r>
            <a:rPr b="0" lang="ja-JP" sz="800" spc="-1" strike="noStrike">
              <a:solidFill>
                <a:srgbClr val="000000"/>
              </a:solidFill>
              <a:latin typeface="ＭＳ Ｐゴシック"/>
              <a:ea typeface="ＭＳ Ｐゴシック"/>
            </a:rPr>
            <a:t>円</a:t>
          </a:r>
          <a:r>
            <a:rPr b="0" lang="en-US" sz="800" spc="-1" strike="noStrike">
              <a:solidFill>
                <a:srgbClr val="000000"/>
              </a:solidFill>
              <a:latin typeface="ＭＳ Ｐゴシック"/>
              <a:ea typeface="ＭＳ Ｐゴシック"/>
            </a:rPr>
            <a:t>)</a:t>
          </a:r>
          <a:endParaRPr b="0" lang="en-US" sz="800" spc="-1" strike="noStrike">
            <a:latin typeface="Times New Roman"/>
          </a:endParaRPr>
        </a:p>
      </xdr:txBody>
    </xdr:sp>
    <xdr:clientData/>
  </xdr:twoCellAnchor>
  <xdr:twoCellAnchor editAs="twoCell">
    <xdr:from>
      <xdr:col>96</xdr:col>
      <xdr:colOff>0</xdr:colOff>
      <xdr:row>41</xdr:row>
      <xdr:rowOff>82440</xdr:rowOff>
    </xdr:from>
    <xdr:to>
      <xdr:col>120</xdr:col>
      <xdr:colOff>114120</xdr:colOff>
      <xdr:row>41</xdr:row>
      <xdr:rowOff>82440</xdr:rowOff>
    </xdr:to>
    <xdr:sp>
      <xdr:nvSpPr>
        <xdr:cNvPr id="2741" name="直線コネクタ 739"/>
        <xdr:cNvSpPr/>
      </xdr:nvSpPr>
      <xdr:spPr>
        <a:xfrm>
          <a:off x="16459200" y="6857640"/>
          <a:ext cx="4228920" cy="0"/>
        </a:xfrm>
        <a:prstGeom prst="line">
          <a:avLst/>
        </a:prstGeom>
        <a:ln>
          <a:solidFill>
            <a:srgbClr val="c0c0c0"/>
          </a:solidFill>
        </a:ln>
      </xdr:spPr>
      <xdr:style>
        <a:lnRef idx="1">
          <a:schemeClr val="accent1"/>
        </a:lnRef>
        <a:fillRef idx="0">
          <a:schemeClr val="accent1"/>
        </a:fillRef>
        <a:effectRef idx="0">
          <a:schemeClr val="accent1"/>
        </a:effectRef>
        <a:fontRef idx="minor"/>
      </xdr:style>
    </xdr:sp>
    <xdr:clientData/>
  </xdr:twoCellAnchor>
  <xdr:twoCellAnchor editAs="twoCell">
    <xdr:from>
      <xdr:col>96</xdr:col>
      <xdr:colOff>0</xdr:colOff>
      <xdr:row>39</xdr:row>
      <xdr:rowOff>44280</xdr:rowOff>
    </xdr:from>
    <xdr:to>
      <xdr:col>120</xdr:col>
      <xdr:colOff>114120</xdr:colOff>
      <xdr:row>39</xdr:row>
      <xdr:rowOff>44280</xdr:rowOff>
    </xdr:to>
    <xdr:sp>
      <xdr:nvSpPr>
        <xdr:cNvPr id="2742" name="直線コネクタ 740"/>
        <xdr:cNvSpPr/>
      </xdr:nvSpPr>
      <xdr:spPr>
        <a:xfrm>
          <a:off x="16459200" y="6489360"/>
          <a:ext cx="4228920" cy="0"/>
        </a:xfrm>
        <a:prstGeom prst="line">
          <a:avLst/>
        </a:prstGeom>
        <a:ln>
          <a:solidFill>
            <a:srgbClr val="c0c0c0"/>
          </a:solidFill>
        </a:ln>
      </xdr:spPr>
      <xdr:style>
        <a:lnRef idx="1">
          <a:schemeClr val="accent1"/>
        </a:lnRef>
        <a:fillRef idx="0">
          <a:schemeClr val="accent1"/>
        </a:fillRef>
        <a:effectRef idx="0">
          <a:schemeClr val="accent1"/>
        </a:effectRef>
        <a:fontRef idx="minor"/>
      </xdr:style>
    </xdr:sp>
    <xdr:clientData/>
  </xdr:twoCellAnchor>
  <xdr:twoCellAnchor editAs="oneCell">
    <xdr:from>
      <xdr:col>94</xdr:col>
      <xdr:colOff>133920</xdr:colOff>
      <xdr:row>38</xdr:row>
      <xdr:rowOff>94320</xdr:rowOff>
    </xdr:from>
    <xdr:to>
      <xdr:col>96</xdr:col>
      <xdr:colOff>35640</xdr:colOff>
      <xdr:row>39</xdr:row>
      <xdr:rowOff>146880</xdr:rowOff>
    </xdr:to>
    <xdr:sp>
      <xdr:nvSpPr>
        <xdr:cNvPr id="2743" name="テキスト ボックス 741"/>
        <xdr:cNvSpPr/>
      </xdr:nvSpPr>
      <xdr:spPr>
        <a:xfrm>
          <a:off x="16250040" y="6374160"/>
          <a:ext cx="244800" cy="21780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gn="r">
            <a:lnSpc>
              <a:spcPct val="100000"/>
            </a:lnSpc>
          </a:pPr>
          <a:r>
            <a:rPr b="0" lang="en-US" sz="1000" spc="-1" strike="noStrike">
              <a:solidFill>
                <a:srgbClr val="000000"/>
              </a:solidFill>
              <a:latin typeface="ＭＳ Ｐゴシック"/>
              <a:ea typeface="ＭＳ Ｐゴシック"/>
            </a:rPr>
            <a:t>0</a:t>
          </a:r>
          <a:endParaRPr b="0" lang="en-US" sz="1000" spc="-1" strike="noStrike">
            <a:latin typeface="Times New Roman"/>
          </a:endParaRPr>
        </a:p>
      </xdr:txBody>
    </xdr:sp>
    <xdr:clientData/>
  </xdr:twoCellAnchor>
  <xdr:twoCellAnchor editAs="twoCell">
    <xdr:from>
      <xdr:col>96</xdr:col>
      <xdr:colOff>0</xdr:colOff>
      <xdr:row>37</xdr:row>
      <xdr:rowOff>6120</xdr:rowOff>
    </xdr:from>
    <xdr:to>
      <xdr:col>120</xdr:col>
      <xdr:colOff>114120</xdr:colOff>
      <xdr:row>37</xdr:row>
      <xdr:rowOff>6120</xdr:rowOff>
    </xdr:to>
    <xdr:sp>
      <xdr:nvSpPr>
        <xdr:cNvPr id="2744" name="直線コネクタ 742"/>
        <xdr:cNvSpPr/>
      </xdr:nvSpPr>
      <xdr:spPr>
        <a:xfrm>
          <a:off x="16459200" y="6121080"/>
          <a:ext cx="4228920" cy="0"/>
        </a:xfrm>
        <a:prstGeom prst="line">
          <a:avLst/>
        </a:prstGeom>
        <a:ln>
          <a:solidFill>
            <a:srgbClr val="c0c0c0"/>
          </a:solidFill>
        </a:ln>
      </xdr:spPr>
      <xdr:style>
        <a:lnRef idx="1">
          <a:schemeClr val="accent1"/>
        </a:lnRef>
        <a:fillRef idx="0">
          <a:schemeClr val="accent1"/>
        </a:fillRef>
        <a:effectRef idx="0">
          <a:schemeClr val="accent1"/>
        </a:effectRef>
        <a:fontRef idx="minor"/>
      </xdr:style>
    </xdr:sp>
    <xdr:clientData/>
  </xdr:twoCellAnchor>
  <xdr:twoCellAnchor editAs="oneCell">
    <xdr:from>
      <xdr:col>94</xdr:col>
      <xdr:colOff>6120</xdr:colOff>
      <xdr:row>36</xdr:row>
      <xdr:rowOff>56160</xdr:rowOff>
    </xdr:from>
    <xdr:to>
      <xdr:col>96</xdr:col>
      <xdr:colOff>34920</xdr:colOff>
      <xdr:row>37</xdr:row>
      <xdr:rowOff>108720</xdr:rowOff>
    </xdr:to>
    <xdr:sp>
      <xdr:nvSpPr>
        <xdr:cNvPr id="2745" name="テキスト ボックス 743"/>
        <xdr:cNvSpPr/>
      </xdr:nvSpPr>
      <xdr:spPr>
        <a:xfrm>
          <a:off x="16122240" y="6005880"/>
          <a:ext cx="371880" cy="21780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gn="r">
            <a:lnSpc>
              <a:spcPct val="100000"/>
            </a:lnSpc>
          </a:pPr>
          <a:r>
            <a:rPr b="0" lang="en-US" sz="1000" spc="-1" strike="noStrike">
              <a:solidFill>
                <a:srgbClr val="000000"/>
              </a:solidFill>
              <a:latin typeface="ＭＳ Ｐゴシック"/>
              <a:ea typeface="ＭＳ Ｐゴシック"/>
            </a:rPr>
            <a:t>200</a:t>
          </a:r>
          <a:endParaRPr b="0" lang="en-US" sz="1000" spc="-1" strike="noStrike">
            <a:latin typeface="Times New Roman"/>
          </a:endParaRPr>
        </a:p>
      </xdr:txBody>
    </xdr:sp>
    <xdr:clientData/>
  </xdr:twoCellAnchor>
  <xdr:twoCellAnchor editAs="twoCell">
    <xdr:from>
      <xdr:col>96</xdr:col>
      <xdr:colOff>0</xdr:colOff>
      <xdr:row>34</xdr:row>
      <xdr:rowOff>139680</xdr:rowOff>
    </xdr:from>
    <xdr:to>
      <xdr:col>120</xdr:col>
      <xdr:colOff>114120</xdr:colOff>
      <xdr:row>34</xdr:row>
      <xdr:rowOff>139680</xdr:rowOff>
    </xdr:to>
    <xdr:sp>
      <xdr:nvSpPr>
        <xdr:cNvPr id="2746" name="直線コネクタ 744"/>
        <xdr:cNvSpPr/>
      </xdr:nvSpPr>
      <xdr:spPr>
        <a:xfrm>
          <a:off x="16459200" y="5759280"/>
          <a:ext cx="4228920" cy="0"/>
        </a:xfrm>
        <a:prstGeom prst="line">
          <a:avLst/>
        </a:prstGeom>
        <a:ln>
          <a:solidFill>
            <a:srgbClr val="c0c0c0"/>
          </a:solidFill>
        </a:ln>
      </xdr:spPr>
      <xdr:style>
        <a:lnRef idx="1">
          <a:schemeClr val="accent1"/>
        </a:lnRef>
        <a:fillRef idx="0">
          <a:schemeClr val="accent1"/>
        </a:fillRef>
        <a:effectRef idx="0">
          <a:schemeClr val="accent1"/>
        </a:effectRef>
        <a:fontRef idx="minor"/>
      </xdr:style>
    </xdr:sp>
    <xdr:clientData/>
  </xdr:twoCellAnchor>
  <xdr:twoCellAnchor editAs="oneCell">
    <xdr:from>
      <xdr:col>94</xdr:col>
      <xdr:colOff>6120</xdr:colOff>
      <xdr:row>34</xdr:row>
      <xdr:rowOff>24120</xdr:rowOff>
    </xdr:from>
    <xdr:to>
      <xdr:col>96</xdr:col>
      <xdr:colOff>34920</xdr:colOff>
      <xdr:row>35</xdr:row>
      <xdr:rowOff>76680</xdr:rowOff>
    </xdr:to>
    <xdr:sp>
      <xdr:nvSpPr>
        <xdr:cNvPr id="2747" name="テキスト ボックス 745"/>
        <xdr:cNvSpPr/>
      </xdr:nvSpPr>
      <xdr:spPr>
        <a:xfrm>
          <a:off x="16122240" y="5643720"/>
          <a:ext cx="371880" cy="21780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gn="r">
            <a:lnSpc>
              <a:spcPct val="100000"/>
            </a:lnSpc>
          </a:pPr>
          <a:r>
            <a:rPr b="0" lang="en-US" sz="1000" spc="-1" strike="noStrike">
              <a:solidFill>
                <a:srgbClr val="000000"/>
              </a:solidFill>
              <a:latin typeface="ＭＳ Ｐゴシック"/>
              <a:ea typeface="ＭＳ Ｐゴシック"/>
            </a:rPr>
            <a:t>400</a:t>
          </a:r>
          <a:endParaRPr b="0" lang="en-US" sz="1000" spc="-1" strike="noStrike">
            <a:latin typeface="Times New Roman"/>
          </a:endParaRPr>
        </a:p>
      </xdr:txBody>
    </xdr:sp>
    <xdr:clientData/>
  </xdr:twoCellAnchor>
  <xdr:twoCellAnchor editAs="twoCell">
    <xdr:from>
      <xdr:col>96</xdr:col>
      <xdr:colOff>0</xdr:colOff>
      <xdr:row>32</xdr:row>
      <xdr:rowOff>101520</xdr:rowOff>
    </xdr:from>
    <xdr:to>
      <xdr:col>120</xdr:col>
      <xdr:colOff>114120</xdr:colOff>
      <xdr:row>32</xdr:row>
      <xdr:rowOff>101520</xdr:rowOff>
    </xdr:to>
    <xdr:sp>
      <xdr:nvSpPr>
        <xdr:cNvPr id="2748" name="直線コネクタ 746"/>
        <xdr:cNvSpPr/>
      </xdr:nvSpPr>
      <xdr:spPr>
        <a:xfrm>
          <a:off x="16459200" y="5391000"/>
          <a:ext cx="4228920" cy="0"/>
        </a:xfrm>
        <a:prstGeom prst="line">
          <a:avLst/>
        </a:prstGeom>
        <a:ln>
          <a:solidFill>
            <a:srgbClr val="c0c0c0"/>
          </a:solidFill>
        </a:ln>
      </xdr:spPr>
      <xdr:style>
        <a:lnRef idx="1">
          <a:schemeClr val="accent1"/>
        </a:lnRef>
        <a:fillRef idx="0">
          <a:schemeClr val="accent1"/>
        </a:fillRef>
        <a:effectRef idx="0">
          <a:schemeClr val="accent1"/>
        </a:effectRef>
        <a:fontRef idx="minor"/>
      </xdr:style>
    </xdr:sp>
    <xdr:clientData/>
  </xdr:twoCellAnchor>
  <xdr:twoCellAnchor editAs="oneCell">
    <xdr:from>
      <xdr:col>94</xdr:col>
      <xdr:colOff>6120</xdr:colOff>
      <xdr:row>31</xdr:row>
      <xdr:rowOff>151200</xdr:rowOff>
    </xdr:from>
    <xdr:to>
      <xdr:col>96</xdr:col>
      <xdr:colOff>34920</xdr:colOff>
      <xdr:row>33</xdr:row>
      <xdr:rowOff>38880</xdr:rowOff>
    </xdr:to>
    <xdr:sp>
      <xdr:nvSpPr>
        <xdr:cNvPr id="2749" name="テキスト ボックス 747"/>
        <xdr:cNvSpPr/>
      </xdr:nvSpPr>
      <xdr:spPr>
        <a:xfrm>
          <a:off x="16122240" y="5275440"/>
          <a:ext cx="371880" cy="21780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gn="r">
            <a:lnSpc>
              <a:spcPct val="100000"/>
            </a:lnSpc>
          </a:pPr>
          <a:r>
            <a:rPr b="0" lang="en-US" sz="1000" spc="-1" strike="noStrike">
              <a:solidFill>
                <a:srgbClr val="000000"/>
              </a:solidFill>
              <a:latin typeface="ＭＳ Ｐゴシック"/>
              <a:ea typeface="ＭＳ Ｐゴシック"/>
            </a:rPr>
            <a:t>600</a:t>
          </a:r>
          <a:endParaRPr b="0" lang="en-US" sz="1000" spc="-1" strike="noStrike">
            <a:latin typeface="Times New Roman"/>
          </a:endParaRPr>
        </a:p>
      </xdr:txBody>
    </xdr:sp>
    <xdr:clientData/>
  </xdr:twoCellAnchor>
  <xdr:twoCellAnchor editAs="twoCell">
    <xdr:from>
      <xdr:col>96</xdr:col>
      <xdr:colOff>0</xdr:colOff>
      <xdr:row>30</xdr:row>
      <xdr:rowOff>63360</xdr:rowOff>
    </xdr:from>
    <xdr:to>
      <xdr:col>120</xdr:col>
      <xdr:colOff>114120</xdr:colOff>
      <xdr:row>30</xdr:row>
      <xdr:rowOff>63360</xdr:rowOff>
    </xdr:to>
    <xdr:sp>
      <xdr:nvSpPr>
        <xdr:cNvPr id="2750" name="直線コネクタ 748"/>
        <xdr:cNvSpPr/>
      </xdr:nvSpPr>
      <xdr:spPr>
        <a:xfrm>
          <a:off x="16459200" y="5022360"/>
          <a:ext cx="4228920" cy="0"/>
        </a:xfrm>
        <a:prstGeom prst="line">
          <a:avLst/>
        </a:prstGeom>
        <a:ln>
          <a:solidFill>
            <a:srgbClr val="c0c0c0"/>
          </a:solidFill>
        </a:ln>
      </xdr:spPr>
      <xdr:style>
        <a:lnRef idx="1">
          <a:schemeClr val="accent1"/>
        </a:lnRef>
        <a:fillRef idx="0">
          <a:schemeClr val="accent1"/>
        </a:fillRef>
        <a:effectRef idx="0">
          <a:schemeClr val="accent1"/>
        </a:effectRef>
        <a:fontRef idx="minor"/>
      </xdr:style>
    </xdr:sp>
    <xdr:clientData/>
  </xdr:twoCellAnchor>
  <xdr:twoCellAnchor editAs="oneCell">
    <xdr:from>
      <xdr:col>94</xdr:col>
      <xdr:colOff>6120</xdr:colOff>
      <xdr:row>29</xdr:row>
      <xdr:rowOff>113400</xdr:rowOff>
    </xdr:from>
    <xdr:to>
      <xdr:col>96</xdr:col>
      <xdr:colOff>34920</xdr:colOff>
      <xdr:row>31</xdr:row>
      <xdr:rowOff>1080</xdr:rowOff>
    </xdr:to>
    <xdr:sp>
      <xdr:nvSpPr>
        <xdr:cNvPr id="2751" name="テキスト ボックス 749"/>
        <xdr:cNvSpPr/>
      </xdr:nvSpPr>
      <xdr:spPr>
        <a:xfrm>
          <a:off x="16122240" y="4907520"/>
          <a:ext cx="371880" cy="21780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gn="r">
            <a:lnSpc>
              <a:spcPct val="100000"/>
            </a:lnSpc>
          </a:pPr>
          <a:r>
            <a:rPr b="0" lang="en-US" sz="1000" spc="-1" strike="noStrike">
              <a:solidFill>
                <a:srgbClr val="000000"/>
              </a:solidFill>
              <a:latin typeface="ＭＳ Ｐゴシック"/>
              <a:ea typeface="ＭＳ Ｐゴシック"/>
            </a:rPr>
            <a:t>800</a:t>
          </a:r>
          <a:endParaRPr b="0" lang="en-US" sz="1000" spc="-1" strike="noStrike">
            <a:latin typeface="Times New Roman"/>
          </a:endParaRPr>
        </a:p>
      </xdr:txBody>
    </xdr:sp>
    <xdr:clientData/>
  </xdr:twoCellAnchor>
  <xdr:twoCellAnchor editAs="twoCell">
    <xdr:from>
      <xdr:col>96</xdr:col>
      <xdr:colOff>0</xdr:colOff>
      <xdr:row>28</xdr:row>
      <xdr:rowOff>25200</xdr:rowOff>
    </xdr:from>
    <xdr:to>
      <xdr:col>120</xdr:col>
      <xdr:colOff>114120</xdr:colOff>
      <xdr:row>28</xdr:row>
      <xdr:rowOff>25200</xdr:rowOff>
    </xdr:to>
    <xdr:sp>
      <xdr:nvSpPr>
        <xdr:cNvPr id="2752" name="直線コネクタ 750"/>
        <xdr:cNvSpPr/>
      </xdr:nvSpPr>
      <xdr:spPr>
        <a:xfrm>
          <a:off x="16459200" y="4654080"/>
          <a:ext cx="4228920" cy="0"/>
        </a:xfrm>
        <a:prstGeom prst="line">
          <a:avLst/>
        </a:prstGeom>
        <a:ln>
          <a:solidFill>
            <a:srgbClr val="c0c0c0"/>
          </a:solidFill>
        </a:ln>
      </xdr:spPr>
      <xdr:style>
        <a:lnRef idx="1">
          <a:schemeClr val="accent1"/>
        </a:lnRef>
        <a:fillRef idx="0">
          <a:schemeClr val="accent1"/>
        </a:fillRef>
        <a:effectRef idx="0">
          <a:schemeClr val="accent1"/>
        </a:effectRef>
        <a:fontRef idx="minor"/>
      </xdr:style>
    </xdr:sp>
    <xdr:clientData/>
  </xdr:twoCellAnchor>
  <xdr:twoCellAnchor editAs="oneCell">
    <xdr:from>
      <xdr:col>93</xdr:col>
      <xdr:colOff>107280</xdr:colOff>
      <xdr:row>27</xdr:row>
      <xdr:rowOff>75240</xdr:rowOff>
    </xdr:from>
    <xdr:to>
      <xdr:col>96</xdr:col>
      <xdr:colOff>54000</xdr:colOff>
      <xdr:row>28</xdr:row>
      <xdr:rowOff>128160</xdr:rowOff>
    </xdr:to>
    <xdr:sp>
      <xdr:nvSpPr>
        <xdr:cNvPr id="2753" name="テキスト ボックス 751"/>
        <xdr:cNvSpPr/>
      </xdr:nvSpPr>
      <xdr:spPr>
        <a:xfrm>
          <a:off x="16052040" y="4539240"/>
          <a:ext cx="461160" cy="21780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gn="r">
            <a:lnSpc>
              <a:spcPct val="100000"/>
            </a:lnSpc>
          </a:pPr>
          <a:r>
            <a:rPr b="0" lang="en-US" sz="1000" spc="-1" strike="noStrike">
              <a:solidFill>
                <a:srgbClr val="000000"/>
              </a:solidFill>
              <a:latin typeface="ＭＳ Ｐゴシック"/>
              <a:ea typeface="ＭＳ Ｐゴシック"/>
            </a:rPr>
            <a:t>1,000</a:t>
          </a:r>
          <a:endParaRPr b="0" lang="en-US" sz="1000" spc="-1" strike="noStrike">
            <a:latin typeface="Times New Roman"/>
          </a:endParaRPr>
        </a:p>
      </xdr:txBody>
    </xdr:sp>
    <xdr:clientData/>
  </xdr:twoCellAnchor>
  <xdr:twoCellAnchor editAs="twoCell">
    <xdr:from>
      <xdr:col>96</xdr:col>
      <xdr:colOff>0</xdr:colOff>
      <xdr:row>28</xdr:row>
      <xdr:rowOff>25560</xdr:rowOff>
    </xdr:from>
    <xdr:to>
      <xdr:col>120</xdr:col>
      <xdr:colOff>114120</xdr:colOff>
      <xdr:row>41</xdr:row>
      <xdr:rowOff>82440</xdr:rowOff>
    </xdr:to>
    <xdr:sp>
      <xdr:nvSpPr>
        <xdr:cNvPr id="2754" name="諸支出金グラフ枠"/>
        <xdr:cNvSpPr/>
      </xdr:nvSpPr>
      <xdr:spPr>
        <a:xfrm>
          <a:off x="16459200" y="4654440"/>
          <a:ext cx="4228920" cy="22032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twoCell">
    <xdr:from>
      <xdr:col>113</xdr:col>
      <xdr:colOff>119520</xdr:colOff>
      <xdr:row>36</xdr:row>
      <xdr:rowOff>82080</xdr:rowOff>
    </xdr:from>
    <xdr:to>
      <xdr:col>119</xdr:col>
      <xdr:colOff>5400</xdr:colOff>
      <xdr:row>36</xdr:row>
      <xdr:rowOff>83160</xdr:rowOff>
    </xdr:to>
    <xdr:sp>
      <xdr:nvSpPr>
        <xdr:cNvPr id="2755" name="直線コネクタ 753"/>
        <xdr:cNvSpPr/>
      </xdr:nvSpPr>
      <xdr:spPr>
        <a:xfrm flipV="1">
          <a:off x="19949760" y="5574960"/>
          <a:ext cx="1080" cy="914400"/>
        </a:xfrm>
        <a:prstGeom prst="line">
          <a:avLst/>
        </a:prstGeom>
        <a:ln w="31750">
          <a:solidFill>
            <a:srgbClr val="808080"/>
          </a:solidFill>
        </a:ln>
      </xdr:spPr>
      <xdr:style>
        <a:lnRef idx="1">
          <a:schemeClr val="accent1"/>
        </a:lnRef>
        <a:fillRef idx="0">
          <a:schemeClr val="accent1"/>
        </a:fillRef>
        <a:effectRef idx="0">
          <a:schemeClr val="accent1"/>
        </a:effectRef>
        <a:fontRef idx="minor"/>
      </xdr:style>
    </xdr:sp>
    <xdr:clientData/>
  </xdr:twoCellAnchor>
  <xdr:twoCellAnchor editAs="oneCell">
    <xdr:from>
      <xdr:col>116</xdr:col>
      <xdr:colOff>116280</xdr:colOff>
      <xdr:row>39</xdr:row>
      <xdr:rowOff>81360</xdr:rowOff>
    </xdr:from>
    <xdr:to>
      <xdr:col>118</xdr:col>
      <xdr:colOff>18360</xdr:colOff>
      <xdr:row>40</xdr:row>
      <xdr:rowOff>133920</xdr:rowOff>
    </xdr:to>
    <xdr:sp>
      <xdr:nvSpPr>
        <xdr:cNvPr id="2756" name="諸支出金最小値テキスト"/>
        <xdr:cNvSpPr/>
      </xdr:nvSpPr>
      <xdr:spPr>
        <a:xfrm>
          <a:off x="20004480" y="6526440"/>
          <a:ext cx="244800" cy="21780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nSpc>
              <a:spcPct val="100000"/>
            </a:lnSpc>
          </a:pPr>
          <a:r>
            <a:rPr b="1" lang="en-US" sz="1000" spc="-1" strike="noStrike">
              <a:solidFill>
                <a:srgbClr val="000000"/>
              </a:solidFill>
              <a:latin typeface="ＭＳ Ｐゴシック"/>
              <a:ea typeface="ＭＳ Ｐゴシック"/>
            </a:rPr>
            <a:t>0</a:t>
          </a:r>
          <a:endParaRPr b="0" lang="en-US" sz="1000" spc="-1" strike="noStrike">
            <a:latin typeface="Times New Roman"/>
          </a:endParaRPr>
        </a:p>
      </xdr:txBody>
    </xdr:sp>
    <xdr:clientData/>
  </xdr:twoCellAnchor>
  <xdr:twoCellAnchor editAs="twoCell">
    <xdr:from>
      <xdr:col>115</xdr:col>
      <xdr:colOff>164880</xdr:colOff>
      <xdr:row>39</xdr:row>
      <xdr:rowOff>44280</xdr:rowOff>
    </xdr:from>
    <xdr:to>
      <xdr:col>116</xdr:col>
      <xdr:colOff>152280</xdr:colOff>
      <xdr:row>39</xdr:row>
      <xdr:rowOff>44280</xdr:rowOff>
    </xdr:to>
    <xdr:sp>
      <xdr:nvSpPr>
        <xdr:cNvPr id="2757" name="直線コネクタ 755"/>
        <xdr:cNvSpPr/>
      </xdr:nvSpPr>
      <xdr:spPr>
        <a:xfrm>
          <a:off x="19881360" y="6489360"/>
          <a:ext cx="159120" cy="0"/>
        </a:xfrm>
        <a:prstGeom prst="line">
          <a:avLst/>
        </a:prstGeom>
        <a:ln w="19050">
          <a:solidFill>
            <a:srgbClr val="000000"/>
          </a:solidFill>
        </a:ln>
      </xdr:spPr>
      <xdr:style>
        <a:lnRef idx="1">
          <a:schemeClr val="accent1"/>
        </a:lnRef>
        <a:fillRef idx="0">
          <a:schemeClr val="accent1"/>
        </a:fillRef>
        <a:effectRef idx="0">
          <a:schemeClr val="accent1"/>
        </a:effectRef>
        <a:fontRef idx="minor"/>
      </xdr:style>
    </xdr:sp>
    <xdr:clientData/>
  </xdr:twoCellAnchor>
  <xdr:twoCellAnchor editAs="oneCell">
    <xdr:from>
      <xdr:col>116</xdr:col>
      <xdr:colOff>117720</xdr:colOff>
      <xdr:row>32</xdr:row>
      <xdr:rowOff>87840</xdr:rowOff>
    </xdr:from>
    <xdr:to>
      <xdr:col>118</xdr:col>
      <xdr:colOff>146880</xdr:colOff>
      <xdr:row>33</xdr:row>
      <xdr:rowOff>140760</xdr:rowOff>
    </xdr:to>
    <xdr:sp>
      <xdr:nvSpPr>
        <xdr:cNvPr id="2758" name="諸支出金最大値テキスト"/>
        <xdr:cNvSpPr/>
      </xdr:nvSpPr>
      <xdr:spPr>
        <a:xfrm>
          <a:off x="20005920" y="5377320"/>
          <a:ext cx="371880" cy="21780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nSpc>
              <a:spcPct val="100000"/>
            </a:lnSpc>
          </a:pPr>
          <a:r>
            <a:rPr b="1" lang="en-US" sz="1000" spc="-1" strike="noStrike">
              <a:solidFill>
                <a:srgbClr val="000000"/>
              </a:solidFill>
              <a:latin typeface="ＭＳ Ｐゴシック"/>
            </a:rPr>
            <a:t>500</a:t>
          </a:r>
          <a:endParaRPr b="0" lang="en-US" sz="1000" spc="-1" strike="noStrike">
            <a:latin typeface="Times New Roman"/>
          </a:endParaRPr>
        </a:p>
      </xdr:txBody>
    </xdr:sp>
    <xdr:clientData/>
  </xdr:twoCellAnchor>
  <xdr:twoCellAnchor editAs="twoCell">
    <xdr:from>
      <xdr:col>115</xdr:col>
      <xdr:colOff>164880</xdr:colOff>
      <xdr:row>33</xdr:row>
      <xdr:rowOff>120600</xdr:rowOff>
    </xdr:from>
    <xdr:to>
      <xdr:col>116</xdr:col>
      <xdr:colOff>152280</xdr:colOff>
      <xdr:row>33</xdr:row>
      <xdr:rowOff>120600</xdr:rowOff>
    </xdr:to>
    <xdr:sp>
      <xdr:nvSpPr>
        <xdr:cNvPr id="2759" name="直線コネクタ 757"/>
        <xdr:cNvSpPr/>
      </xdr:nvSpPr>
      <xdr:spPr>
        <a:xfrm>
          <a:off x="19881360" y="5574960"/>
          <a:ext cx="159120" cy="0"/>
        </a:xfrm>
        <a:prstGeom prst="line">
          <a:avLst/>
        </a:prstGeom>
        <a:ln w="19050">
          <a:solidFill>
            <a:srgbClr val="000000"/>
          </a:solidFill>
        </a:ln>
      </xdr:spPr>
      <xdr:style>
        <a:lnRef idx="1">
          <a:schemeClr val="accent1"/>
        </a:lnRef>
        <a:fillRef idx="0">
          <a:schemeClr val="accent1"/>
        </a:fillRef>
        <a:effectRef idx="0">
          <a:schemeClr val="accent1"/>
        </a:effectRef>
        <a:fontRef idx="minor"/>
      </xdr:style>
    </xdr:sp>
    <xdr:clientData/>
  </xdr:twoCellAnchor>
  <xdr:twoCellAnchor editAs="twoCell">
    <xdr:from>
      <xdr:col>112</xdr:col>
      <xdr:colOff>6120</xdr:colOff>
      <xdr:row>37</xdr:row>
      <xdr:rowOff>72720</xdr:rowOff>
    </xdr:from>
    <xdr:to>
      <xdr:col>116</xdr:col>
      <xdr:colOff>63720</xdr:colOff>
      <xdr:row>39</xdr:row>
      <xdr:rowOff>44280</xdr:rowOff>
    </xdr:to>
    <xdr:sp>
      <xdr:nvSpPr>
        <xdr:cNvPr id="2760" name="直線コネクタ 758"/>
        <xdr:cNvSpPr/>
      </xdr:nvSpPr>
      <xdr:spPr>
        <a:xfrm>
          <a:off x="19208160" y="6187680"/>
          <a:ext cx="743400" cy="301680"/>
        </a:xfrm>
        <a:prstGeom prst="line">
          <a:avLst/>
        </a:prstGeom>
        <a:ln>
          <a:solidFill>
            <a:srgbClr val="ff0000"/>
          </a:solidFill>
        </a:ln>
      </xdr:spPr>
      <xdr:style>
        <a:lnRef idx="1">
          <a:schemeClr val="accent1"/>
        </a:lnRef>
        <a:fillRef idx="0">
          <a:schemeClr val="accent1"/>
        </a:fillRef>
        <a:effectRef idx="0">
          <a:schemeClr val="accent1"/>
        </a:effectRef>
        <a:fontRef idx="minor"/>
      </xdr:style>
    </xdr:sp>
    <xdr:clientData/>
  </xdr:twoCellAnchor>
  <xdr:twoCellAnchor editAs="oneCell">
    <xdr:from>
      <xdr:col>116</xdr:col>
      <xdr:colOff>117000</xdr:colOff>
      <xdr:row>38</xdr:row>
      <xdr:rowOff>5400</xdr:rowOff>
    </xdr:from>
    <xdr:to>
      <xdr:col>118</xdr:col>
      <xdr:colOff>82440</xdr:colOff>
      <xdr:row>39</xdr:row>
      <xdr:rowOff>57960</xdr:rowOff>
    </xdr:to>
    <xdr:sp>
      <xdr:nvSpPr>
        <xdr:cNvPr id="2761" name="諸支出金平均値テキスト"/>
        <xdr:cNvSpPr/>
      </xdr:nvSpPr>
      <xdr:spPr>
        <a:xfrm>
          <a:off x="20005200" y="6285240"/>
          <a:ext cx="308160" cy="21780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nSpc>
              <a:spcPct val="100000"/>
            </a:lnSpc>
          </a:pPr>
          <a:r>
            <a:rPr b="1" lang="en-US" sz="1000" spc="-1" strike="noStrike">
              <a:solidFill>
                <a:srgbClr val="000080"/>
              </a:solidFill>
              <a:latin typeface="ＭＳ Ｐゴシック"/>
              <a:ea typeface="ＭＳ Ｐゴシック"/>
            </a:rPr>
            <a:t>20</a:t>
          </a:r>
          <a:endParaRPr b="0" lang="en-US" sz="1000" spc="-1" strike="noStrike">
            <a:latin typeface="Times New Roman"/>
          </a:endParaRPr>
        </a:p>
      </xdr:txBody>
    </xdr:sp>
    <xdr:clientData/>
  </xdr:twoCellAnchor>
  <xdr:twoCellAnchor editAs="twoCell">
    <xdr:from>
      <xdr:col>116</xdr:col>
      <xdr:colOff>12600</xdr:colOff>
      <xdr:row>38</xdr:row>
      <xdr:rowOff>127080</xdr:rowOff>
    </xdr:from>
    <xdr:to>
      <xdr:col>116</xdr:col>
      <xdr:colOff>113760</xdr:colOff>
      <xdr:row>39</xdr:row>
      <xdr:rowOff>56880</xdr:rowOff>
    </xdr:to>
    <xdr:sp>
      <xdr:nvSpPr>
        <xdr:cNvPr id="2762" name="フローチャート: 判断 760"/>
        <xdr:cNvSpPr/>
      </xdr:nvSpPr>
      <xdr:spPr>
        <a:xfrm>
          <a:off x="19900800" y="6406920"/>
          <a:ext cx="101160" cy="9504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twoCell">
    <xdr:from>
      <xdr:col>107</xdr:col>
      <xdr:colOff>51120</xdr:colOff>
      <xdr:row>37</xdr:row>
      <xdr:rowOff>73080</xdr:rowOff>
    </xdr:from>
    <xdr:to>
      <xdr:col>112</xdr:col>
      <xdr:colOff>6120</xdr:colOff>
      <xdr:row>38</xdr:row>
      <xdr:rowOff>35280</xdr:rowOff>
    </xdr:to>
    <xdr:sp>
      <xdr:nvSpPr>
        <xdr:cNvPr id="2763" name="直線コネクタ 761"/>
        <xdr:cNvSpPr/>
      </xdr:nvSpPr>
      <xdr:spPr>
        <a:xfrm flipV="1">
          <a:off x="18395640" y="6187680"/>
          <a:ext cx="812520" cy="127080"/>
        </a:xfrm>
        <a:prstGeom prst="line">
          <a:avLst/>
        </a:prstGeom>
        <a:ln>
          <a:solidFill>
            <a:srgbClr val="ff0000"/>
          </a:solidFill>
        </a:ln>
      </xdr:spPr>
      <xdr:style>
        <a:lnRef idx="1">
          <a:schemeClr val="accent1"/>
        </a:lnRef>
        <a:fillRef idx="0">
          <a:schemeClr val="accent1"/>
        </a:fillRef>
        <a:effectRef idx="0">
          <a:schemeClr val="accent1"/>
        </a:effectRef>
        <a:fontRef idx="minor"/>
      </xdr:style>
    </xdr:sp>
    <xdr:clientData/>
  </xdr:twoCellAnchor>
  <xdr:twoCellAnchor editAs="twoCell">
    <xdr:from>
      <xdr:col>111</xdr:col>
      <xdr:colOff>127080</xdr:colOff>
      <xdr:row>37</xdr:row>
      <xdr:rowOff>115560</xdr:rowOff>
    </xdr:from>
    <xdr:to>
      <xdr:col>112</xdr:col>
      <xdr:colOff>37800</xdr:colOff>
      <xdr:row>38</xdr:row>
      <xdr:rowOff>45360</xdr:rowOff>
    </xdr:to>
    <xdr:sp>
      <xdr:nvSpPr>
        <xdr:cNvPr id="2764" name="フローチャート: 判断 762"/>
        <xdr:cNvSpPr/>
      </xdr:nvSpPr>
      <xdr:spPr>
        <a:xfrm>
          <a:off x="19157760" y="6230520"/>
          <a:ext cx="82440" cy="9468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oneCell">
    <xdr:from>
      <xdr:col>111</xdr:col>
      <xdr:colOff>10800</xdr:colOff>
      <xdr:row>38</xdr:row>
      <xdr:rowOff>57240</xdr:rowOff>
    </xdr:from>
    <xdr:to>
      <xdr:col>113</xdr:col>
      <xdr:colOff>39600</xdr:colOff>
      <xdr:row>39</xdr:row>
      <xdr:rowOff>109800</xdr:rowOff>
    </xdr:to>
    <xdr:sp>
      <xdr:nvSpPr>
        <xdr:cNvPr id="2765" name="テキスト ボックス 763"/>
        <xdr:cNvSpPr/>
      </xdr:nvSpPr>
      <xdr:spPr>
        <a:xfrm>
          <a:off x="19041480" y="6337080"/>
          <a:ext cx="371880" cy="21780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gn="ctr">
            <a:lnSpc>
              <a:spcPct val="100000"/>
            </a:lnSpc>
          </a:pPr>
          <a:r>
            <a:rPr b="1" lang="en-US" sz="1000" spc="-1" strike="noStrike">
              <a:solidFill>
                <a:srgbClr val="000080"/>
              </a:solidFill>
              <a:latin typeface="ＭＳ Ｐゴシック"/>
              <a:ea typeface="ＭＳ Ｐゴシック"/>
            </a:rPr>
            <a:t>116</a:t>
          </a:r>
          <a:endParaRPr b="0" lang="en-US" sz="1000" spc="-1" strike="noStrike">
            <a:latin typeface="Times New Roman"/>
          </a:endParaRPr>
        </a:p>
      </xdr:txBody>
    </xdr:sp>
    <xdr:clientData/>
  </xdr:twoCellAnchor>
  <xdr:twoCellAnchor editAs="twoCell">
    <xdr:from>
      <xdr:col>102</xdr:col>
      <xdr:colOff>114480</xdr:colOff>
      <xdr:row>32</xdr:row>
      <xdr:rowOff>115200</xdr:rowOff>
    </xdr:from>
    <xdr:to>
      <xdr:col>107</xdr:col>
      <xdr:colOff>51120</xdr:colOff>
      <xdr:row>38</xdr:row>
      <xdr:rowOff>35280</xdr:rowOff>
    </xdr:to>
    <xdr:sp>
      <xdr:nvSpPr>
        <xdr:cNvPr id="2766" name="直線コネクタ 764"/>
        <xdr:cNvSpPr/>
      </xdr:nvSpPr>
      <xdr:spPr>
        <a:xfrm>
          <a:off x="17601840" y="5404320"/>
          <a:ext cx="793800" cy="910440"/>
        </a:xfrm>
        <a:prstGeom prst="line">
          <a:avLst/>
        </a:prstGeom>
        <a:ln>
          <a:solidFill>
            <a:srgbClr val="ff0000"/>
          </a:solidFill>
        </a:ln>
      </xdr:spPr>
      <xdr:style>
        <a:lnRef idx="1">
          <a:schemeClr val="accent1"/>
        </a:lnRef>
        <a:fillRef idx="0">
          <a:schemeClr val="accent1"/>
        </a:fillRef>
        <a:effectRef idx="0">
          <a:schemeClr val="accent1"/>
        </a:effectRef>
        <a:fontRef idx="minor"/>
      </xdr:style>
    </xdr:sp>
    <xdr:clientData/>
  </xdr:twoCellAnchor>
  <xdr:twoCellAnchor editAs="twoCell">
    <xdr:from>
      <xdr:col>107</xdr:col>
      <xdr:colOff>0</xdr:colOff>
      <xdr:row>37</xdr:row>
      <xdr:rowOff>147960</xdr:rowOff>
    </xdr:from>
    <xdr:to>
      <xdr:col>107</xdr:col>
      <xdr:colOff>101160</xdr:colOff>
      <xdr:row>38</xdr:row>
      <xdr:rowOff>77760</xdr:rowOff>
    </xdr:to>
    <xdr:sp>
      <xdr:nvSpPr>
        <xdr:cNvPr id="2767" name="フローチャート: 判断 765"/>
        <xdr:cNvSpPr/>
      </xdr:nvSpPr>
      <xdr:spPr>
        <a:xfrm>
          <a:off x="18344880" y="6262920"/>
          <a:ext cx="101160" cy="9468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oneCell">
    <xdr:from>
      <xdr:col>106</xdr:col>
      <xdr:colOff>86760</xdr:colOff>
      <xdr:row>36</xdr:row>
      <xdr:rowOff>115200</xdr:rowOff>
    </xdr:from>
    <xdr:to>
      <xdr:col>108</xdr:col>
      <xdr:colOff>51840</xdr:colOff>
      <xdr:row>38</xdr:row>
      <xdr:rowOff>2880</xdr:rowOff>
    </xdr:to>
    <xdr:sp>
      <xdr:nvSpPr>
        <xdr:cNvPr id="2768" name="テキスト ボックス 766"/>
        <xdr:cNvSpPr/>
      </xdr:nvSpPr>
      <xdr:spPr>
        <a:xfrm>
          <a:off x="18260280" y="6064920"/>
          <a:ext cx="308160" cy="21780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gn="ctr">
            <a:lnSpc>
              <a:spcPct val="100000"/>
            </a:lnSpc>
          </a:pPr>
          <a:r>
            <a:rPr b="1" lang="en-US" sz="1000" spc="-1" strike="noStrike">
              <a:solidFill>
                <a:srgbClr val="000080"/>
              </a:solidFill>
              <a:latin typeface="ＭＳ Ｐゴシック"/>
              <a:ea typeface="ＭＳ Ｐゴシック"/>
            </a:rPr>
            <a:t>99</a:t>
          </a:r>
          <a:endParaRPr b="0" lang="en-US" sz="1000" spc="-1" strike="noStrike">
            <a:latin typeface="Times New Roman"/>
          </a:endParaRPr>
        </a:p>
      </xdr:txBody>
    </xdr:sp>
    <xdr:clientData/>
  </xdr:twoCellAnchor>
  <xdr:twoCellAnchor editAs="twoCell">
    <xdr:from>
      <xdr:col>98</xdr:col>
      <xdr:colOff>6480</xdr:colOff>
      <xdr:row>30</xdr:row>
      <xdr:rowOff>101880</xdr:rowOff>
    </xdr:from>
    <xdr:to>
      <xdr:col>102</xdr:col>
      <xdr:colOff>114480</xdr:colOff>
      <xdr:row>32</xdr:row>
      <xdr:rowOff>115200</xdr:rowOff>
    </xdr:to>
    <xdr:sp>
      <xdr:nvSpPr>
        <xdr:cNvPr id="2769" name="直線コネクタ 767"/>
        <xdr:cNvSpPr/>
      </xdr:nvSpPr>
      <xdr:spPr>
        <a:xfrm>
          <a:off x="16808040" y="5060520"/>
          <a:ext cx="793800" cy="343800"/>
        </a:xfrm>
        <a:prstGeom prst="line">
          <a:avLst/>
        </a:prstGeom>
        <a:ln>
          <a:solidFill>
            <a:srgbClr val="ff0000"/>
          </a:solidFill>
        </a:ln>
      </xdr:spPr>
      <xdr:style>
        <a:lnRef idx="1">
          <a:schemeClr val="accent1"/>
        </a:lnRef>
        <a:fillRef idx="0">
          <a:schemeClr val="accent1"/>
        </a:fillRef>
        <a:effectRef idx="0">
          <a:schemeClr val="accent1"/>
        </a:effectRef>
        <a:fontRef idx="minor"/>
      </xdr:style>
    </xdr:sp>
    <xdr:clientData/>
  </xdr:twoCellAnchor>
  <xdr:twoCellAnchor editAs="twoCell">
    <xdr:from>
      <xdr:col>102</xdr:col>
      <xdr:colOff>63360</xdr:colOff>
      <xdr:row>37</xdr:row>
      <xdr:rowOff>22320</xdr:rowOff>
    </xdr:from>
    <xdr:to>
      <xdr:col>102</xdr:col>
      <xdr:colOff>164520</xdr:colOff>
      <xdr:row>37</xdr:row>
      <xdr:rowOff>123480</xdr:rowOff>
    </xdr:to>
    <xdr:sp>
      <xdr:nvSpPr>
        <xdr:cNvPr id="2770" name="フローチャート: 判断 768"/>
        <xdr:cNvSpPr/>
      </xdr:nvSpPr>
      <xdr:spPr>
        <a:xfrm>
          <a:off x="17551080" y="6137280"/>
          <a:ext cx="101160" cy="1011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oneCell">
    <xdr:from>
      <xdr:col>101</xdr:col>
      <xdr:colOff>118800</xdr:colOff>
      <xdr:row>37</xdr:row>
      <xdr:rowOff>135360</xdr:rowOff>
    </xdr:from>
    <xdr:to>
      <xdr:col>103</xdr:col>
      <xdr:colOff>147960</xdr:colOff>
      <xdr:row>39</xdr:row>
      <xdr:rowOff>23040</xdr:rowOff>
    </xdr:to>
    <xdr:sp>
      <xdr:nvSpPr>
        <xdr:cNvPr id="2771" name="テキスト ボックス 769"/>
        <xdr:cNvSpPr/>
      </xdr:nvSpPr>
      <xdr:spPr>
        <a:xfrm>
          <a:off x="17435160" y="6250320"/>
          <a:ext cx="371880" cy="21780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gn="ctr">
            <a:lnSpc>
              <a:spcPct val="100000"/>
            </a:lnSpc>
          </a:pPr>
          <a:r>
            <a:rPr b="1" lang="en-US" sz="1000" spc="-1" strike="noStrike">
              <a:solidFill>
                <a:srgbClr val="000080"/>
              </a:solidFill>
              <a:latin typeface="ＭＳ Ｐゴシック"/>
              <a:ea typeface="ＭＳ Ｐゴシック"/>
            </a:rPr>
            <a:t>165</a:t>
          </a:r>
          <a:endParaRPr b="0" lang="en-US" sz="1000" spc="-1" strike="noStrike">
            <a:latin typeface="Times New Roman"/>
          </a:endParaRPr>
        </a:p>
      </xdr:txBody>
    </xdr:sp>
    <xdr:clientData/>
  </xdr:twoCellAnchor>
  <xdr:twoCellAnchor editAs="twoCell">
    <xdr:from>
      <xdr:col>97</xdr:col>
      <xdr:colOff>127080</xdr:colOff>
      <xdr:row>38</xdr:row>
      <xdr:rowOff>45000</xdr:rowOff>
    </xdr:from>
    <xdr:to>
      <xdr:col>98</xdr:col>
      <xdr:colOff>37800</xdr:colOff>
      <xdr:row>38</xdr:row>
      <xdr:rowOff>146160</xdr:rowOff>
    </xdr:to>
    <xdr:sp>
      <xdr:nvSpPr>
        <xdr:cNvPr id="2772" name="フローチャート: 判断 770"/>
        <xdr:cNvSpPr/>
      </xdr:nvSpPr>
      <xdr:spPr>
        <a:xfrm>
          <a:off x="16757640" y="6324840"/>
          <a:ext cx="82080" cy="1011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oneCell">
    <xdr:from>
      <xdr:col>97</xdr:col>
      <xdr:colOff>23400</xdr:colOff>
      <xdr:row>38</xdr:row>
      <xdr:rowOff>158400</xdr:rowOff>
    </xdr:from>
    <xdr:to>
      <xdr:col>98</xdr:col>
      <xdr:colOff>160200</xdr:colOff>
      <xdr:row>40</xdr:row>
      <xdr:rowOff>45720</xdr:rowOff>
    </xdr:to>
    <xdr:sp>
      <xdr:nvSpPr>
        <xdr:cNvPr id="2773" name="テキスト ボックス 771"/>
        <xdr:cNvSpPr/>
      </xdr:nvSpPr>
      <xdr:spPr>
        <a:xfrm>
          <a:off x="16653960" y="6438240"/>
          <a:ext cx="308160" cy="21780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gn="ctr">
            <a:lnSpc>
              <a:spcPct val="100000"/>
            </a:lnSpc>
          </a:pPr>
          <a:r>
            <a:rPr b="1" lang="en-US" sz="1000" spc="-1" strike="noStrike">
              <a:solidFill>
                <a:srgbClr val="000080"/>
              </a:solidFill>
              <a:latin typeface="ＭＳ Ｐゴシック"/>
              <a:ea typeface="ＭＳ Ｐゴシック"/>
            </a:rPr>
            <a:t>63</a:t>
          </a:r>
          <a:endParaRPr b="0" lang="en-US" sz="1000" spc="-1" strike="noStrike">
            <a:latin typeface="Times New Roman"/>
          </a:endParaRPr>
        </a:p>
      </xdr:txBody>
    </xdr:sp>
    <xdr:clientData/>
  </xdr:twoCellAnchor>
  <xdr:twoCellAnchor editAs="oneCell">
    <xdr:from>
      <xdr:col>115</xdr:col>
      <xdr:colOff>63360</xdr:colOff>
      <xdr:row>41</xdr:row>
      <xdr:rowOff>100440</xdr:rowOff>
    </xdr:from>
    <xdr:to>
      <xdr:col>119</xdr:col>
      <xdr:colOff>139320</xdr:colOff>
      <xdr:row>42</xdr:row>
      <xdr:rowOff>153000</xdr:rowOff>
    </xdr:to>
    <xdr:sp>
      <xdr:nvSpPr>
        <xdr:cNvPr id="2774" name="テキスト ボックス 772"/>
        <xdr:cNvSpPr/>
      </xdr:nvSpPr>
      <xdr:spPr>
        <a:xfrm>
          <a:off x="19779840" y="6875640"/>
          <a:ext cx="761760" cy="217800"/>
        </a:xfrm>
        <a:prstGeom prst="rect">
          <a:avLst/>
        </a:prstGeom>
        <a:noFill/>
        <a:ln w="0">
          <a:noFill/>
        </a:ln>
      </xdr:spPr>
      <xdr:style>
        <a:lnRef idx="0"/>
        <a:fillRef idx="0"/>
        <a:effectRef idx="0"/>
        <a:fontRef idx="minor"/>
      </xdr:style>
      <xdr:txBody>
        <a:bodyPr horzOverflow="clip" vertOverflow="clip" lIns="90000" rIns="90000" tIns="45000" bIns="45000" anchor="ctr">
          <a:spAutoFit/>
        </a:bodyPr>
        <a:p>
          <a:pPr>
            <a:lnSpc>
              <a:spcPct val="100000"/>
            </a:lnSpc>
          </a:pPr>
          <a:r>
            <a:rPr b="0" lang="en-US" sz="1000" spc="-1" strike="noStrike">
              <a:solidFill>
                <a:srgbClr val="000000"/>
              </a:solidFill>
              <a:latin typeface="ＭＳ Ｐゴシック"/>
              <a:ea typeface="ＭＳ Ｐゴシック"/>
            </a:rPr>
            <a:t>R06</a:t>
          </a:r>
          <a:endParaRPr b="0" lang="en-US" sz="1000" spc="-1" strike="noStrike">
            <a:latin typeface="Times New Roman"/>
          </a:endParaRPr>
        </a:p>
      </xdr:txBody>
    </xdr:sp>
    <xdr:clientData/>
  </xdr:twoCellAnchor>
  <xdr:twoCellAnchor editAs="oneCell">
    <xdr:from>
      <xdr:col>111</xdr:col>
      <xdr:colOff>6480</xdr:colOff>
      <xdr:row>41</xdr:row>
      <xdr:rowOff>100440</xdr:rowOff>
    </xdr:from>
    <xdr:to>
      <xdr:col>115</xdr:col>
      <xdr:colOff>82440</xdr:colOff>
      <xdr:row>42</xdr:row>
      <xdr:rowOff>153000</xdr:rowOff>
    </xdr:to>
    <xdr:sp>
      <xdr:nvSpPr>
        <xdr:cNvPr id="2775" name="テキスト ボックス 773"/>
        <xdr:cNvSpPr/>
      </xdr:nvSpPr>
      <xdr:spPr>
        <a:xfrm>
          <a:off x="19037160" y="6875640"/>
          <a:ext cx="761760" cy="217800"/>
        </a:xfrm>
        <a:prstGeom prst="rect">
          <a:avLst/>
        </a:prstGeom>
        <a:noFill/>
        <a:ln w="0">
          <a:noFill/>
        </a:ln>
      </xdr:spPr>
      <xdr:style>
        <a:lnRef idx="0"/>
        <a:fillRef idx="0"/>
        <a:effectRef idx="0"/>
        <a:fontRef idx="minor"/>
      </xdr:style>
      <xdr:txBody>
        <a:bodyPr horzOverflow="clip" vertOverflow="clip" lIns="90000" rIns="90000" tIns="45000" bIns="45000" anchor="ctr">
          <a:spAutoFit/>
        </a:bodyPr>
        <a:p>
          <a:pPr>
            <a:lnSpc>
              <a:spcPct val="100000"/>
            </a:lnSpc>
          </a:pPr>
          <a:r>
            <a:rPr b="0" lang="en-US" sz="1000" spc="-1" strike="noStrike">
              <a:solidFill>
                <a:srgbClr val="000000"/>
              </a:solidFill>
              <a:latin typeface="ＭＳ Ｐゴシック"/>
              <a:ea typeface="ＭＳ Ｐゴシック"/>
            </a:rPr>
            <a:t>R05</a:t>
          </a:r>
          <a:endParaRPr b="0" lang="en-US" sz="1000" spc="-1" strike="noStrike">
            <a:latin typeface="Times New Roman"/>
          </a:endParaRPr>
        </a:p>
      </xdr:txBody>
    </xdr:sp>
    <xdr:clientData/>
  </xdr:twoCellAnchor>
  <xdr:twoCellAnchor editAs="oneCell">
    <xdr:from>
      <xdr:col>106</xdr:col>
      <xdr:colOff>50760</xdr:colOff>
      <xdr:row>41</xdr:row>
      <xdr:rowOff>100440</xdr:rowOff>
    </xdr:from>
    <xdr:to>
      <xdr:col>110</xdr:col>
      <xdr:colOff>126720</xdr:colOff>
      <xdr:row>42</xdr:row>
      <xdr:rowOff>153000</xdr:rowOff>
    </xdr:to>
    <xdr:sp>
      <xdr:nvSpPr>
        <xdr:cNvPr id="2776" name="テキスト ボックス 774"/>
        <xdr:cNvSpPr/>
      </xdr:nvSpPr>
      <xdr:spPr>
        <a:xfrm>
          <a:off x="18224280" y="6875640"/>
          <a:ext cx="761760" cy="217800"/>
        </a:xfrm>
        <a:prstGeom prst="rect">
          <a:avLst/>
        </a:prstGeom>
        <a:noFill/>
        <a:ln w="0">
          <a:noFill/>
        </a:ln>
      </xdr:spPr>
      <xdr:style>
        <a:lnRef idx="0"/>
        <a:fillRef idx="0"/>
        <a:effectRef idx="0"/>
        <a:fontRef idx="minor"/>
      </xdr:style>
      <xdr:txBody>
        <a:bodyPr horzOverflow="clip" vertOverflow="clip" lIns="90000" rIns="90000" tIns="45000" bIns="45000" anchor="ctr">
          <a:spAutoFit/>
        </a:bodyPr>
        <a:p>
          <a:pPr>
            <a:lnSpc>
              <a:spcPct val="100000"/>
            </a:lnSpc>
          </a:pPr>
          <a:r>
            <a:rPr b="0" lang="en-US" sz="1000" spc="-1" strike="noStrike">
              <a:solidFill>
                <a:srgbClr val="000000"/>
              </a:solidFill>
              <a:latin typeface="ＭＳ Ｐゴシック"/>
              <a:ea typeface="ＭＳ Ｐゴシック"/>
            </a:rPr>
            <a:t>R04</a:t>
          </a:r>
          <a:endParaRPr b="0" lang="en-US" sz="1000" spc="-1" strike="noStrike">
            <a:latin typeface="Times New Roman"/>
          </a:endParaRPr>
        </a:p>
      </xdr:txBody>
    </xdr:sp>
    <xdr:clientData/>
  </xdr:twoCellAnchor>
  <xdr:twoCellAnchor editAs="oneCell">
    <xdr:from>
      <xdr:col>101</xdr:col>
      <xdr:colOff>114480</xdr:colOff>
      <xdr:row>41</xdr:row>
      <xdr:rowOff>100440</xdr:rowOff>
    </xdr:from>
    <xdr:to>
      <xdr:col>106</xdr:col>
      <xdr:colOff>19080</xdr:colOff>
      <xdr:row>42</xdr:row>
      <xdr:rowOff>153000</xdr:rowOff>
    </xdr:to>
    <xdr:sp>
      <xdr:nvSpPr>
        <xdr:cNvPr id="2777" name="テキスト ボックス 775"/>
        <xdr:cNvSpPr/>
      </xdr:nvSpPr>
      <xdr:spPr>
        <a:xfrm>
          <a:off x="17430840" y="6875640"/>
          <a:ext cx="761760" cy="217800"/>
        </a:xfrm>
        <a:prstGeom prst="rect">
          <a:avLst/>
        </a:prstGeom>
        <a:noFill/>
        <a:ln w="0">
          <a:noFill/>
        </a:ln>
      </xdr:spPr>
      <xdr:style>
        <a:lnRef idx="0"/>
        <a:fillRef idx="0"/>
        <a:effectRef idx="0"/>
        <a:fontRef idx="minor"/>
      </xdr:style>
      <xdr:txBody>
        <a:bodyPr horzOverflow="clip" vertOverflow="clip" lIns="90000" rIns="90000" tIns="45000" bIns="45000" anchor="ctr">
          <a:spAutoFit/>
        </a:bodyPr>
        <a:p>
          <a:pPr>
            <a:lnSpc>
              <a:spcPct val="100000"/>
            </a:lnSpc>
          </a:pPr>
          <a:r>
            <a:rPr b="0" lang="en-US" sz="1000" spc="-1" strike="noStrike">
              <a:solidFill>
                <a:srgbClr val="000000"/>
              </a:solidFill>
              <a:latin typeface="ＭＳ Ｐゴシック"/>
              <a:ea typeface="ＭＳ Ｐゴシック"/>
            </a:rPr>
            <a:t>R03</a:t>
          </a:r>
          <a:endParaRPr b="0" lang="en-US" sz="1000" spc="-1" strike="noStrike">
            <a:latin typeface="Times New Roman"/>
          </a:endParaRPr>
        </a:p>
      </xdr:txBody>
    </xdr:sp>
    <xdr:clientData/>
  </xdr:twoCellAnchor>
  <xdr:twoCellAnchor editAs="oneCell">
    <xdr:from>
      <xdr:col>97</xdr:col>
      <xdr:colOff>6480</xdr:colOff>
      <xdr:row>41</xdr:row>
      <xdr:rowOff>100440</xdr:rowOff>
    </xdr:from>
    <xdr:to>
      <xdr:col>101</xdr:col>
      <xdr:colOff>82440</xdr:colOff>
      <xdr:row>42</xdr:row>
      <xdr:rowOff>153000</xdr:rowOff>
    </xdr:to>
    <xdr:sp>
      <xdr:nvSpPr>
        <xdr:cNvPr id="2778" name="テキスト ボックス 776"/>
        <xdr:cNvSpPr/>
      </xdr:nvSpPr>
      <xdr:spPr>
        <a:xfrm>
          <a:off x="16637040" y="6875640"/>
          <a:ext cx="761760" cy="217800"/>
        </a:xfrm>
        <a:prstGeom prst="rect">
          <a:avLst/>
        </a:prstGeom>
        <a:noFill/>
        <a:ln w="0">
          <a:noFill/>
        </a:ln>
      </xdr:spPr>
      <xdr:style>
        <a:lnRef idx="0"/>
        <a:fillRef idx="0"/>
        <a:effectRef idx="0"/>
        <a:fontRef idx="minor"/>
      </xdr:style>
      <xdr:txBody>
        <a:bodyPr horzOverflow="clip" vertOverflow="clip" lIns="90000" rIns="90000" tIns="45000" bIns="45000" anchor="ctr">
          <a:spAutoFit/>
        </a:bodyPr>
        <a:p>
          <a:pPr>
            <a:lnSpc>
              <a:spcPct val="100000"/>
            </a:lnSpc>
          </a:pPr>
          <a:r>
            <a:rPr b="0" lang="en-US" sz="1000" spc="-1" strike="noStrike">
              <a:solidFill>
                <a:srgbClr val="000000"/>
              </a:solidFill>
              <a:latin typeface="ＭＳ Ｐゴシック"/>
              <a:ea typeface="ＭＳ Ｐゴシック"/>
            </a:rPr>
            <a:t>R02</a:t>
          </a:r>
          <a:endParaRPr b="0" lang="en-US" sz="1000" spc="-1" strike="noStrike">
            <a:latin typeface="Times New Roman"/>
          </a:endParaRPr>
        </a:p>
      </xdr:txBody>
    </xdr:sp>
    <xdr:clientData/>
  </xdr:twoCellAnchor>
  <xdr:twoCellAnchor editAs="twoCell">
    <xdr:from>
      <xdr:col>116</xdr:col>
      <xdr:colOff>12600</xdr:colOff>
      <xdr:row>39</xdr:row>
      <xdr:rowOff>0</xdr:rowOff>
    </xdr:from>
    <xdr:to>
      <xdr:col>116</xdr:col>
      <xdr:colOff>113760</xdr:colOff>
      <xdr:row>39</xdr:row>
      <xdr:rowOff>95040</xdr:rowOff>
    </xdr:to>
    <xdr:sp>
      <xdr:nvSpPr>
        <xdr:cNvPr id="2779" name="楕円 777"/>
        <xdr:cNvSpPr/>
      </xdr:nvSpPr>
      <xdr:spPr>
        <a:xfrm>
          <a:off x="19900800" y="6445080"/>
          <a:ext cx="101160" cy="9504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oneCell">
    <xdr:from>
      <xdr:col>116</xdr:col>
      <xdr:colOff>116280</xdr:colOff>
      <xdr:row>38</xdr:row>
      <xdr:rowOff>126000</xdr:rowOff>
    </xdr:from>
    <xdr:to>
      <xdr:col>118</xdr:col>
      <xdr:colOff>18360</xdr:colOff>
      <xdr:row>40</xdr:row>
      <xdr:rowOff>13320</xdr:rowOff>
    </xdr:to>
    <xdr:sp>
      <xdr:nvSpPr>
        <xdr:cNvPr id="2780" name="諸支出金該当値テキスト"/>
        <xdr:cNvSpPr/>
      </xdr:nvSpPr>
      <xdr:spPr>
        <a:xfrm>
          <a:off x="20004480" y="6405840"/>
          <a:ext cx="244800" cy="21780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nSpc>
              <a:spcPct val="100000"/>
            </a:lnSpc>
          </a:pPr>
          <a:r>
            <a:rPr b="1" lang="en-US" sz="1000" spc="-1" strike="noStrike">
              <a:solidFill>
                <a:srgbClr val="ff0000"/>
              </a:solidFill>
              <a:latin typeface="ＭＳ Ｐゴシック"/>
              <a:ea typeface="ＭＳ Ｐゴシック"/>
            </a:rPr>
            <a:t>0</a:t>
          </a:r>
          <a:endParaRPr b="0" lang="en-US" sz="1000" spc="-1" strike="noStrike">
            <a:latin typeface="Times New Roman"/>
          </a:endParaRPr>
        </a:p>
      </xdr:txBody>
    </xdr:sp>
    <xdr:clientData/>
  </xdr:twoCellAnchor>
  <xdr:twoCellAnchor editAs="twoCell">
    <xdr:from>
      <xdr:col>111</xdr:col>
      <xdr:colOff>127080</xdr:colOff>
      <xdr:row>37</xdr:row>
      <xdr:rowOff>22320</xdr:rowOff>
    </xdr:from>
    <xdr:to>
      <xdr:col>112</xdr:col>
      <xdr:colOff>37800</xdr:colOff>
      <xdr:row>37</xdr:row>
      <xdr:rowOff>123480</xdr:rowOff>
    </xdr:to>
    <xdr:sp>
      <xdr:nvSpPr>
        <xdr:cNvPr id="2781" name="楕円 779"/>
        <xdr:cNvSpPr/>
      </xdr:nvSpPr>
      <xdr:spPr>
        <a:xfrm>
          <a:off x="19157760" y="6137280"/>
          <a:ext cx="82440" cy="1011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oneCell">
    <xdr:from>
      <xdr:col>111</xdr:col>
      <xdr:colOff>10800</xdr:colOff>
      <xdr:row>35</xdr:row>
      <xdr:rowOff>160920</xdr:rowOff>
    </xdr:from>
    <xdr:to>
      <xdr:col>113</xdr:col>
      <xdr:colOff>39600</xdr:colOff>
      <xdr:row>37</xdr:row>
      <xdr:rowOff>48600</xdr:rowOff>
    </xdr:to>
    <xdr:sp>
      <xdr:nvSpPr>
        <xdr:cNvPr id="2782" name="テキスト ボックス 780"/>
        <xdr:cNvSpPr/>
      </xdr:nvSpPr>
      <xdr:spPr>
        <a:xfrm>
          <a:off x="19041480" y="5945760"/>
          <a:ext cx="371880" cy="21780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gn="ctr">
            <a:lnSpc>
              <a:spcPct val="100000"/>
            </a:lnSpc>
          </a:pPr>
          <a:r>
            <a:rPr b="1" lang="en-US" sz="1000" spc="-1" strike="noStrike">
              <a:solidFill>
                <a:srgbClr val="ff0000"/>
              </a:solidFill>
              <a:latin typeface="ＭＳ Ｐゴシック"/>
              <a:ea typeface="ＭＳ Ｐゴシック"/>
            </a:rPr>
            <a:t>165</a:t>
          </a:r>
          <a:endParaRPr b="0" lang="en-US" sz="1000" spc="-1" strike="noStrike">
            <a:latin typeface="Times New Roman"/>
          </a:endParaRPr>
        </a:p>
      </xdr:txBody>
    </xdr:sp>
    <xdr:clientData/>
  </xdr:twoCellAnchor>
  <xdr:twoCellAnchor editAs="twoCell">
    <xdr:from>
      <xdr:col>107</xdr:col>
      <xdr:colOff>0</xdr:colOff>
      <xdr:row>37</xdr:row>
      <xdr:rowOff>155520</xdr:rowOff>
    </xdr:from>
    <xdr:to>
      <xdr:col>107</xdr:col>
      <xdr:colOff>101160</xdr:colOff>
      <xdr:row>38</xdr:row>
      <xdr:rowOff>85320</xdr:rowOff>
    </xdr:to>
    <xdr:sp>
      <xdr:nvSpPr>
        <xdr:cNvPr id="2783" name="楕円 781"/>
        <xdr:cNvSpPr/>
      </xdr:nvSpPr>
      <xdr:spPr>
        <a:xfrm>
          <a:off x="18344880" y="6270480"/>
          <a:ext cx="101160" cy="9468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oneCell">
    <xdr:from>
      <xdr:col>106</xdr:col>
      <xdr:colOff>86760</xdr:colOff>
      <xdr:row>38</xdr:row>
      <xdr:rowOff>97200</xdr:rowOff>
    </xdr:from>
    <xdr:to>
      <xdr:col>108</xdr:col>
      <xdr:colOff>51840</xdr:colOff>
      <xdr:row>39</xdr:row>
      <xdr:rowOff>149760</xdr:rowOff>
    </xdr:to>
    <xdr:sp>
      <xdr:nvSpPr>
        <xdr:cNvPr id="2784" name="テキスト ボックス 782"/>
        <xdr:cNvSpPr/>
      </xdr:nvSpPr>
      <xdr:spPr>
        <a:xfrm>
          <a:off x="18260280" y="6377040"/>
          <a:ext cx="308160" cy="21780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gn="ctr">
            <a:lnSpc>
              <a:spcPct val="100000"/>
            </a:lnSpc>
          </a:pPr>
          <a:r>
            <a:rPr b="1" lang="en-US" sz="1000" spc="-1" strike="noStrike">
              <a:solidFill>
                <a:srgbClr val="ff0000"/>
              </a:solidFill>
              <a:latin typeface="ＭＳ Ｐゴシック"/>
              <a:ea typeface="ＭＳ Ｐゴシック"/>
            </a:rPr>
            <a:t>95</a:t>
          </a:r>
          <a:endParaRPr b="0" lang="en-US" sz="1000" spc="-1" strike="noStrike">
            <a:latin typeface="Times New Roman"/>
          </a:endParaRPr>
        </a:p>
      </xdr:txBody>
    </xdr:sp>
    <xdr:clientData/>
  </xdr:twoCellAnchor>
  <xdr:twoCellAnchor editAs="twoCell">
    <xdr:from>
      <xdr:col>102</xdr:col>
      <xdr:colOff>63360</xdr:colOff>
      <xdr:row>32</xdr:row>
      <xdr:rowOff>64080</xdr:rowOff>
    </xdr:from>
    <xdr:to>
      <xdr:col>102</xdr:col>
      <xdr:colOff>164520</xdr:colOff>
      <xdr:row>32</xdr:row>
      <xdr:rowOff>165240</xdr:rowOff>
    </xdr:to>
    <xdr:sp>
      <xdr:nvSpPr>
        <xdr:cNvPr id="2785" name="楕円 783"/>
        <xdr:cNvSpPr/>
      </xdr:nvSpPr>
      <xdr:spPr>
        <a:xfrm>
          <a:off x="17551080" y="5353560"/>
          <a:ext cx="101160" cy="1011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oneCell">
    <xdr:from>
      <xdr:col>101</xdr:col>
      <xdr:colOff>118800</xdr:colOff>
      <xdr:row>31</xdr:row>
      <xdr:rowOff>31320</xdr:rowOff>
    </xdr:from>
    <xdr:to>
      <xdr:col>103</xdr:col>
      <xdr:colOff>147960</xdr:colOff>
      <xdr:row>32</xdr:row>
      <xdr:rowOff>83880</xdr:rowOff>
    </xdr:to>
    <xdr:sp>
      <xdr:nvSpPr>
        <xdr:cNvPr id="2786" name="テキスト ボックス 784"/>
        <xdr:cNvSpPr/>
      </xdr:nvSpPr>
      <xdr:spPr>
        <a:xfrm>
          <a:off x="17435160" y="5155560"/>
          <a:ext cx="371880" cy="21780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gn="ctr">
            <a:lnSpc>
              <a:spcPct val="100000"/>
            </a:lnSpc>
          </a:pPr>
          <a:r>
            <a:rPr b="1" lang="en-US" sz="1000" spc="-1" strike="noStrike">
              <a:solidFill>
                <a:srgbClr val="ff0000"/>
              </a:solidFill>
              <a:latin typeface="ＭＳ Ｐゴシック"/>
              <a:ea typeface="ＭＳ Ｐゴシック"/>
            </a:rPr>
            <a:t>593</a:t>
          </a:r>
          <a:endParaRPr b="0" lang="en-US" sz="1000" spc="-1" strike="noStrike">
            <a:latin typeface="Times New Roman"/>
          </a:endParaRPr>
        </a:p>
      </xdr:txBody>
    </xdr:sp>
    <xdr:clientData/>
  </xdr:twoCellAnchor>
  <xdr:twoCellAnchor editAs="twoCell">
    <xdr:from>
      <xdr:col>97</xdr:col>
      <xdr:colOff>127080</xdr:colOff>
      <xdr:row>30</xdr:row>
      <xdr:rowOff>50760</xdr:rowOff>
    </xdr:from>
    <xdr:to>
      <xdr:col>98</xdr:col>
      <xdr:colOff>37800</xdr:colOff>
      <xdr:row>30</xdr:row>
      <xdr:rowOff>151920</xdr:rowOff>
    </xdr:to>
    <xdr:sp>
      <xdr:nvSpPr>
        <xdr:cNvPr id="2787" name="楕円 785"/>
        <xdr:cNvSpPr/>
      </xdr:nvSpPr>
      <xdr:spPr>
        <a:xfrm>
          <a:off x="16757640" y="5009760"/>
          <a:ext cx="82080" cy="1011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oneCell">
    <xdr:from>
      <xdr:col>97</xdr:col>
      <xdr:colOff>10800</xdr:colOff>
      <xdr:row>29</xdr:row>
      <xdr:rowOff>24120</xdr:rowOff>
    </xdr:from>
    <xdr:to>
      <xdr:col>99</xdr:col>
      <xdr:colOff>39960</xdr:colOff>
      <xdr:row>30</xdr:row>
      <xdr:rowOff>77040</xdr:rowOff>
    </xdr:to>
    <xdr:sp>
      <xdr:nvSpPr>
        <xdr:cNvPr id="2788" name="テキスト ボックス 786"/>
        <xdr:cNvSpPr/>
      </xdr:nvSpPr>
      <xdr:spPr>
        <a:xfrm>
          <a:off x="16641360" y="4818240"/>
          <a:ext cx="371880" cy="21780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gn="ctr">
            <a:lnSpc>
              <a:spcPct val="100000"/>
            </a:lnSpc>
          </a:pPr>
          <a:r>
            <a:rPr b="1" lang="en-US" sz="1000" spc="-1" strike="noStrike">
              <a:solidFill>
                <a:srgbClr val="ff0000"/>
              </a:solidFill>
              <a:latin typeface="ＭＳ Ｐゴシック"/>
              <a:ea typeface="ＭＳ Ｐゴシック"/>
            </a:rPr>
            <a:t>780</a:t>
          </a:r>
          <a:endParaRPr b="0" lang="en-US" sz="1000" spc="-1" strike="noStrike">
            <a:latin typeface="Times New Roman"/>
          </a:endParaRPr>
        </a:p>
      </xdr:txBody>
    </xdr:sp>
    <xdr:clientData/>
  </xdr:twoCellAnchor>
  <xdr:twoCellAnchor editAs="twoCell">
    <xdr:from>
      <xdr:col>96</xdr:col>
      <xdr:colOff>0</xdr:colOff>
      <xdr:row>43</xdr:row>
      <xdr:rowOff>57240</xdr:rowOff>
    </xdr:from>
    <xdr:to>
      <xdr:col>120</xdr:col>
      <xdr:colOff>114120</xdr:colOff>
      <xdr:row>45</xdr:row>
      <xdr:rowOff>31320</xdr:rowOff>
    </xdr:to>
    <xdr:sp>
      <xdr:nvSpPr>
        <xdr:cNvPr id="2789" name="正方形/長方形 787"/>
        <xdr:cNvSpPr/>
      </xdr:nvSpPr>
      <xdr:spPr>
        <a:xfrm>
          <a:off x="16459200" y="7162560"/>
          <a:ext cx="4228920" cy="304560"/>
        </a:xfrm>
        <a:prstGeom prst="rect">
          <a:avLst/>
        </a:prstGeom>
        <a:solidFill>
          <a:schemeClr val="bg1"/>
        </a:solidFill>
        <a:ln w="19050">
          <a:solidFill>
            <a:srgbClr val="000000"/>
          </a:solidFill>
        </a:ln>
      </xdr:spPr>
      <xdr:style>
        <a:lnRef idx="2">
          <a:schemeClr val="accent1">
            <a:shade val="50000"/>
          </a:schemeClr>
        </a:lnRef>
        <a:fillRef idx="1">
          <a:schemeClr val="accent1"/>
        </a:fillRef>
        <a:effectRef idx="0">
          <a:schemeClr val="accent1"/>
        </a:effectRef>
        <a:fontRef idx="minor"/>
      </xdr:style>
      <xdr:txBody>
        <a:bodyPr horzOverflow="clip" vertOverflow="clip" lIns="90000" rIns="90000" tIns="45000" bIns="45000" anchor="ctr">
          <a:noAutofit/>
        </a:bodyPr>
        <a:p>
          <a:pPr algn="ctr">
            <a:lnSpc>
              <a:spcPct val="100000"/>
            </a:lnSpc>
          </a:pPr>
          <a:r>
            <a:rPr b="1" lang="ja-JP" sz="1600" spc="-1" strike="noStrike">
              <a:solidFill>
                <a:srgbClr val="000000"/>
              </a:solidFill>
              <a:latin typeface="ＭＳ Ｐゴシック"/>
              <a:ea typeface="ＭＳ Ｐゴシック"/>
            </a:rPr>
            <a:t>前年度繰上充用金</a:t>
          </a:r>
          <a:endParaRPr b="0" lang="en-US" sz="1600" spc="-1" strike="noStrike">
            <a:latin typeface="Times New Roman"/>
          </a:endParaRPr>
        </a:p>
      </xdr:txBody>
    </xdr:sp>
    <xdr:clientData/>
  </xdr:twoCellAnchor>
  <xdr:twoCellAnchor editAs="twoCell">
    <xdr:from>
      <xdr:col>96</xdr:col>
      <xdr:colOff>127080</xdr:colOff>
      <xdr:row>45</xdr:row>
      <xdr:rowOff>57240</xdr:rowOff>
    </xdr:from>
    <xdr:to>
      <xdr:col>104</xdr:col>
      <xdr:colOff>126720</xdr:colOff>
      <xdr:row>46</xdr:row>
      <xdr:rowOff>139320</xdr:rowOff>
    </xdr:to>
    <xdr:sp>
      <xdr:nvSpPr>
        <xdr:cNvPr id="2790" name="正方形/長方形 788"/>
        <xdr:cNvSpPr/>
      </xdr:nvSpPr>
      <xdr:spPr>
        <a:xfrm>
          <a:off x="16586280" y="7493040"/>
          <a:ext cx="1371240" cy="246960"/>
        </a:xfrm>
        <a:prstGeom prst="rect">
          <a:avLst/>
        </a:prstGeom>
        <a:noFill/>
        <a:ln w="19050">
          <a:noFill/>
        </a:ln>
      </xdr:spPr>
      <xdr:style>
        <a:lnRef idx="2">
          <a:schemeClr val="accent1">
            <a:shade val="50000"/>
          </a:schemeClr>
        </a:lnRef>
        <a:fillRef idx="1">
          <a:schemeClr val="accent1"/>
        </a:fillRef>
        <a:effectRef idx="0">
          <a:schemeClr val="accent1"/>
        </a:effectRef>
        <a:fontRef idx="minor"/>
      </xdr:style>
      <xdr:txBody>
        <a:bodyPr horzOverflow="clip" vertOverflow="clip" lIns="90000" rIns="90000" tIns="45000" bIns="45000" anchor="ctr">
          <a:noAutofit/>
        </a:bodyPr>
        <a:p>
          <a:pPr algn="r">
            <a:lnSpc>
              <a:spcPct val="100000"/>
            </a:lnSpc>
          </a:pPr>
          <a:r>
            <a:rPr b="1" i="1" lang="ja-JP" sz="1200" spc="-1" strike="noStrike">
              <a:solidFill>
                <a:srgbClr val="4080ff"/>
              </a:solidFill>
              <a:latin typeface="ＭＳ Ｐゴシック"/>
              <a:ea typeface="ＭＳ Ｐゴシック"/>
            </a:rPr>
            <a:t>類似団体内順位</a:t>
          </a:r>
          <a:endParaRPr b="0" lang="en-US" sz="1200" spc="-1" strike="noStrike">
            <a:latin typeface="Times New Roman"/>
          </a:endParaRPr>
        </a:p>
      </xdr:txBody>
    </xdr:sp>
    <xdr:clientData/>
  </xdr:twoCellAnchor>
  <xdr:twoCellAnchor editAs="twoCell">
    <xdr:from>
      <xdr:col>96</xdr:col>
      <xdr:colOff>127080</xdr:colOff>
      <xdr:row>46</xdr:row>
      <xdr:rowOff>88920</xdr:rowOff>
    </xdr:from>
    <xdr:to>
      <xdr:col>104</xdr:col>
      <xdr:colOff>126720</xdr:colOff>
      <xdr:row>47</xdr:row>
      <xdr:rowOff>164520</xdr:rowOff>
    </xdr:to>
    <xdr:sp>
      <xdr:nvSpPr>
        <xdr:cNvPr id="2791" name="正方形/長方形 789"/>
        <xdr:cNvSpPr/>
      </xdr:nvSpPr>
      <xdr:spPr>
        <a:xfrm>
          <a:off x="16586280" y="7689600"/>
          <a:ext cx="1371240" cy="240840"/>
        </a:xfrm>
        <a:prstGeom prst="rect">
          <a:avLst/>
        </a:prstGeom>
        <a:noFill/>
        <a:ln w="19050">
          <a:noFill/>
        </a:ln>
      </xdr:spPr>
      <xdr:style>
        <a:lnRef idx="2">
          <a:schemeClr val="accent1">
            <a:shade val="50000"/>
          </a:schemeClr>
        </a:lnRef>
        <a:fillRef idx="1">
          <a:schemeClr val="accent1"/>
        </a:fillRef>
        <a:effectRef idx="0">
          <a:schemeClr val="accent1"/>
        </a:effectRef>
        <a:fontRef idx="minor"/>
      </xdr:style>
      <xdr:txBody>
        <a:bodyPr horzOverflow="clip" vertOverflow="clip" lIns="90000" rIns="90000" tIns="45000" bIns="45000" anchor="ctr">
          <a:noAutofit/>
        </a:bodyPr>
        <a:p>
          <a:pPr algn="r">
            <a:lnSpc>
              <a:spcPct val="100000"/>
            </a:lnSpc>
          </a:pPr>
          <a:r>
            <a:rPr b="1" i="1" lang="en-US" sz="1200" spc="-1" strike="noStrike">
              <a:solidFill>
                <a:srgbClr val="4080ff"/>
              </a:solidFill>
              <a:latin typeface="ＭＳ Ｐゴシック"/>
              <a:ea typeface="ＭＳ Ｐゴシック"/>
            </a:rPr>
            <a:t>1/29</a:t>
          </a:r>
          <a:endParaRPr b="0" lang="en-US" sz="1200" spc="-1" strike="noStrike">
            <a:latin typeface="Times New Roman"/>
          </a:endParaRPr>
        </a:p>
      </xdr:txBody>
    </xdr:sp>
    <xdr:clientData/>
  </xdr:twoCellAnchor>
  <xdr:twoCellAnchor editAs="twoCell">
    <xdr:from>
      <xdr:col>102</xdr:col>
      <xdr:colOff>0</xdr:colOff>
      <xdr:row>45</xdr:row>
      <xdr:rowOff>57240</xdr:rowOff>
    </xdr:from>
    <xdr:to>
      <xdr:col>109</xdr:col>
      <xdr:colOff>171000</xdr:colOff>
      <xdr:row>46</xdr:row>
      <xdr:rowOff>139320</xdr:rowOff>
    </xdr:to>
    <xdr:sp>
      <xdr:nvSpPr>
        <xdr:cNvPr id="2792" name="正方形/長方形 790"/>
        <xdr:cNvSpPr/>
      </xdr:nvSpPr>
      <xdr:spPr>
        <a:xfrm>
          <a:off x="17487720" y="7493040"/>
          <a:ext cx="1371240" cy="246960"/>
        </a:xfrm>
        <a:prstGeom prst="rect">
          <a:avLst/>
        </a:prstGeom>
        <a:noFill/>
        <a:ln w="19050">
          <a:noFill/>
        </a:ln>
      </xdr:spPr>
      <xdr:style>
        <a:lnRef idx="2">
          <a:schemeClr val="accent1">
            <a:shade val="50000"/>
          </a:schemeClr>
        </a:lnRef>
        <a:fillRef idx="1">
          <a:schemeClr val="accent1"/>
        </a:fillRef>
        <a:effectRef idx="0">
          <a:schemeClr val="accent1"/>
        </a:effectRef>
        <a:fontRef idx="minor"/>
      </xdr:style>
      <xdr:txBody>
        <a:bodyPr horzOverflow="clip" vertOverflow="clip" lIns="90000" rIns="90000" tIns="45000" bIns="45000" anchor="ctr">
          <a:noAutofit/>
        </a:bodyPr>
        <a:p>
          <a:pPr algn="r">
            <a:lnSpc>
              <a:spcPct val="100000"/>
            </a:lnSpc>
          </a:pPr>
          <a:r>
            <a:rPr b="1" i="1" lang="ja-JP" sz="1200" spc="-1" strike="noStrike">
              <a:solidFill>
                <a:srgbClr val="4080ff"/>
              </a:solidFill>
              <a:latin typeface="ＭＳ Ｐゴシック"/>
              <a:ea typeface="ＭＳ Ｐゴシック"/>
            </a:rPr>
            <a:t>全国平均</a:t>
          </a:r>
          <a:endParaRPr b="0" lang="en-US" sz="1200" spc="-1" strike="noStrike">
            <a:latin typeface="Times New Roman"/>
          </a:endParaRPr>
        </a:p>
      </xdr:txBody>
    </xdr:sp>
    <xdr:clientData/>
  </xdr:twoCellAnchor>
  <xdr:twoCellAnchor editAs="twoCell">
    <xdr:from>
      <xdr:col>102</xdr:col>
      <xdr:colOff>0</xdr:colOff>
      <xdr:row>46</xdr:row>
      <xdr:rowOff>88920</xdr:rowOff>
    </xdr:from>
    <xdr:to>
      <xdr:col>109</xdr:col>
      <xdr:colOff>171000</xdr:colOff>
      <xdr:row>47</xdr:row>
      <xdr:rowOff>164520</xdr:rowOff>
    </xdr:to>
    <xdr:sp>
      <xdr:nvSpPr>
        <xdr:cNvPr id="2793" name="正方形/長方形 791"/>
        <xdr:cNvSpPr/>
      </xdr:nvSpPr>
      <xdr:spPr>
        <a:xfrm>
          <a:off x="17487720" y="7689600"/>
          <a:ext cx="1371240" cy="240840"/>
        </a:xfrm>
        <a:prstGeom prst="rect">
          <a:avLst/>
        </a:prstGeom>
        <a:noFill/>
        <a:ln w="19050">
          <a:noFill/>
        </a:ln>
      </xdr:spPr>
      <xdr:style>
        <a:lnRef idx="2">
          <a:schemeClr val="accent1">
            <a:shade val="50000"/>
          </a:schemeClr>
        </a:lnRef>
        <a:fillRef idx="1">
          <a:schemeClr val="accent1"/>
        </a:fillRef>
        <a:effectRef idx="0">
          <a:schemeClr val="accent1"/>
        </a:effectRef>
        <a:fontRef idx="minor"/>
      </xdr:style>
      <xdr:txBody>
        <a:bodyPr horzOverflow="clip" vertOverflow="clip" lIns="90000" rIns="90000" tIns="45000" bIns="45000" anchor="ctr">
          <a:noAutofit/>
        </a:bodyPr>
        <a:p>
          <a:pPr algn="r">
            <a:lnSpc>
              <a:spcPct val="100000"/>
            </a:lnSpc>
          </a:pPr>
          <a:r>
            <a:rPr b="1" i="1" lang="en-US" sz="1200" spc="-1" strike="noStrike">
              <a:solidFill>
                <a:srgbClr val="4080ff"/>
              </a:solidFill>
              <a:latin typeface="ＭＳ Ｐゴシック"/>
              <a:ea typeface="ＭＳ Ｐゴシック"/>
            </a:rPr>
            <a:t>1</a:t>
          </a:r>
          <a:endParaRPr b="0" lang="en-US" sz="1200" spc="-1" strike="noStrike">
            <a:latin typeface="Times New Roman"/>
          </a:endParaRPr>
        </a:p>
      </xdr:txBody>
    </xdr:sp>
    <xdr:clientData/>
  </xdr:twoCellAnchor>
  <xdr:twoCellAnchor editAs="twoCell">
    <xdr:from>
      <xdr:col>108</xdr:col>
      <xdr:colOff>0</xdr:colOff>
      <xdr:row>45</xdr:row>
      <xdr:rowOff>57240</xdr:rowOff>
    </xdr:from>
    <xdr:to>
      <xdr:col>115</xdr:col>
      <xdr:colOff>171360</xdr:colOff>
      <xdr:row>46</xdr:row>
      <xdr:rowOff>139320</xdr:rowOff>
    </xdr:to>
    <xdr:sp>
      <xdr:nvSpPr>
        <xdr:cNvPr id="2794" name="正方形/長方形 792"/>
        <xdr:cNvSpPr/>
      </xdr:nvSpPr>
      <xdr:spPr>
        <a:xfrm>
          <a:off x="18516600" y="7493040"/>
          <a:ext cx="1371240" cy="246960"/>
        </a:xfrm>
        <a:prstGeom prst="rect">
          <a:avLst/>
        </a:prstGeom>
        <a:noFill/>
        <a:ln w="19050">
          <a:noFill/>
        </a:ln>
      </xdr:spPr>
      <xdr:style>
        <a:lnRef idx="2">
          <a:schemeClr val="accent1">
            <a:shade val="50000"/>
          </a:schemeClr>
        </a:lnRef>
        <a:fillRef idx="1">
          <a:schemeClr val="accent1"/>
        </a:fillRef>
        <a:effectRef idx="0">
          <a:schemeClr val="accent1"/>
        </a:effectRef>
        <a:fontRef idx="minor"/>
      </xdr:style>
      <xdr:txBody>
        <a:bodyPr horzOverflow="clip" vertOverflow="clip" lIns="90000" rIns="90000" tIns="45000" bIns="45000" anchor="ctr">
          <a:noAutofit/>
        </a:bodyPr>
        <a:p>
          <a:pPr algn="r">
            <a:lnSpc>
              <a:spcPct val="100000"/>
            </a:lnSpc>
          </a:pPr>
          <a:r>
            <a:rPr b="1" i="1" lang="ja-JP" sz="1200" spc="-1" strike="noStrike">
              <a:solidFill>
                <a:srgbClr val="4080ff"/>
              </a:solidFill>
              <a:latin typeface="ＭＳ Ｐゴシック"/>
              <a:ea typeface="ＭＳ Ｐゴシック"/>
            </a:rPr>
            <a:t>静岡県平均</a:t>
          </a:r>
          <a:endParaRPr b="0" lang="en-US" sz="1200" spc="-1" strike="noStrike">
            <a:latin typeface="Times New Roman"/>
          </a:endParaRPr>
        </a:p>
      </xdr:txBody>
    </xdr:sp>
    <xdr:clientData/>
  </xdr:twoCellAnchor>
  <xdr:twoCellAnchor editAs="twoCell">
    <xdr:from>
      <xdr:col>108</xdr:col>
      <xdr:colOff>0</xdr:colOff>
      <xdr:row>46</xdr:row>
      <xdr:rowOff>88920</xdr:rowOff>
    </xdr:from>
    <xdr:to>
      <xdr:col>115</xdr:col>
      <xdr:colOff>171360</xdr:colOff>
      <xdr:row>47</xdr:row>
      <xdr:rowOff>164520</xdr:rowOff>
    </xdr:to>
    <xdr:sp>
      <xdr:nvSpPr>
        <xdr:cNvPr id="2795" name="正方形/長方形 793"/>
        <xdr:cNvSpPr/>
      </xdr:nvSpPr>
      <xdr:spPr>
        <a:xfrm>
          <a:off x="18516600" y="7689600"/>
          <a:ext cx="1371240" cy="240840"/>
        </a:xfrm>
        <a:prstGeom prst="rect">
          <a:avLst/>
        </a:prstGeom>
        <a:noFill/>
        <a:ln w="19050">
          <a:noFill/>
        </a:ln>
      </xdr:spPr>
      <xdr:style>
        <a:lnRef idx="2">
          <a:schemeClr val="accent1">
            <a:shade val="50000"/>
          </a:schemeClr>
        </a:lnRef>
        <a:fillRef idx="1">
          <a:schemeClr val="accent1"/>
        </a:fillRef>
        <a:effectRef idx="0">
          <a:schemeClr val="accent1"/>
        </a:effectRef>
        <a:fontRef idx="minor"/>
      </xdr:style>
      <xdr:txBody>
        <a:bodyPr horzOverflow="clip" vertOverflow="clip" lIns="90000" rIns="90000" tIns="45000" bIns="45000" anchor="ctr">
          <a:noAutofit/>
        </a:bodyPr>
        <a:p>
          <a:pPr algn="r">
            <a:lnSpc>
              <a:spcPct val="100000"/>
            </a:lnSpc>
          </a:pPr>
          <a:r>
            <a:rPr b="1" i="1" lang="en-US" sz="1200" spc="-1" strike="noStrike">
              <a:solidFill>
                <a:srgbClr val="4080ff"/>
              </a:solidFill>
              <a:latin typeface="ＭＳ Ｐゴシック"/>
              <a:ea typeface="ＭＳ Ｐゴシック"/>
            </a:rPr>
            <a:t>0</a:t>
          </a:r>
          <a:endParaRPr b="0" lang="en-US" sz="1200" spc="-1" strike="noStrike">
            <a:latin typeface="Times New Roman"/>
          </a:endParaRPr>
        </a:p>
      </xdr:txBody>
    </xdr:sp>
    <xdr:clientData/>
  </xdr:twoCellAnchor>
  <xdr:twoCellAnchor editAs="twoCell">
    <xdr:from>
      <xdr:col>96</xdr:col>
      <xdr:colOff>0</xdr:colOff>
      <xdr:row>48</xdr:row>
      <xdr:rowOff>25560</xdr:rowOff>
    </xdr:from>
    <xdr:to>
      <xdr:col>120</xdr:col>
      <xdr:colOff>114120</xdr:colOff>
      <xdr:row>61</xdr:row>
      <xdr:rowOff>82440</xdr:rowOff>
    </xdr:to>
    <xdr:sp>
      <xdr:nvSpPr>
        <xdr:cNvPr id="2796" name="正方形/長方形 794"/>
        <xdr:cNvSpPr/>
      </xdr:nvSpPr>
      <xdr:spPr>
        <a:xfrm>
          <a:off x="16459200" y="7956360"/>
          <a:ext cx="4228920" cy="2203200"/>
        </a:xfrm>
        <a:prstGeom prst="rect">
          <a:avLst/>
        </a:prstGeom>
        <a:solidFill>
          <a:srgbClr val="e6ffd5"/>
        </a:solidFill>
        <a:ln w="19050">
          <a:noFill/>
        </a:ln>
      </xdr:spPr>
      <xdr:style>
        <a:lnRef idx="2">
          <a:schemeClr val="accent1">
            <a:shade val="50000"/>
          </a:schemeClr>
        </a:lnRef>
        <a:fillRef idx="1">
          <a:schemeClr val="accent1"/>
        </a:fillRef>
        <a:effectRef idx="0">
          <a:schemeClr val="accent1"/>
        </a:effectRef>
        <a:fontRef idx="minor"/>
      </xdr:style>
    </xdr:sp>
    <xdr:clientData/>
  </xdr:twoCellAnchor>
  <xdr:twoCellAnchor editAs="oneCell">
    <xdr:from>
      <xdr:col>95</xdr:col>
      <xdr:colOff>154800</xdr:colOff>
      <xdr:row>47</xdr:row>
      <xdr:rowOff>6480</xdr:rowOff>
    </xdr:from>
    <xdr:to>
      <xdr:col>97</xdr:col>
      <xdr:colOff>156240</xdr:colOff>
      <xdr:row>48</xdr:row>
      <xdr:rowOff>33480</xdr:rowOff>
    </xdr:to>
    <xdr:sp>
      <xdr:nvSpPr>
        <xdr:cNvPr id="2797" name="テキスト ボックス 795"/>
        <xdr:cNvSpPr/>
      </xdr:nvSpPr>
      <xdr:spPr>
        <a:xfrm>
          <a:off x="16442280" y="7772400"/>
          <a:ext cx="344520" cy="191880"/>
        </a:xfrm>
        <a:prstGeom prst="rect">
          <a:avLst/>
        </a:prstGeom>
        <a:noFill/>
        <a:ln w="0">
          <a:noFill/>
        </a:ln>
      </xdr:spPr>
      <xdr:style>
        <a:lnRef idx="0"/>
        <a:fillRef idx="0"/>
        <a:effectRef idx="0"/>
        <a:fontRef idx="minor"/>
      </xdr:style>
      <xdr:txBody>
        <a:bodyPr wrap="none" horzOverflow="clip" vertOverflow="clip" lIns="90000" rIns="90000" tIns="45000" bIns="45000">
          <a:spAutoFit/>
        </a:bodyPr>
        <a:p>
          <a:pPr>
            <a:lnSpc>
              <a:spcPct val="100000"/>
            </a:lnSpc>
          </a:pPr>
          <a:r>
            <a:rPr b="0" lang="en-US" sz="800" spc="-1" strike="noStrike">
              <a:solidFill>
                <a:srgbClr val="000000"/>
              </a:solidFill>
              <a:latin typeface="ＭＳ Ｐゴシック"/>
              <a:ea typeface="ＭＳ Ｐゴシック"/>
            </a:rPr>
            <a:t>(</a:t>
          </a:r>
          <a:r>
            <a:rPr b="0" lang="ja-JP" sz="800" spc="-1" strike="noStrike">
              <a:solidFill>
                <a:srgbClr val="000000"/>
              </a:solidFill>
              <a:latin typeface="ＭＳ Ｐゴシック"/>
              <a:ea typeface="ＭＳ Ｐゴシック"/>
            </a:rPr>
            <a:t>円</a:t>
          </a:r>
          <a:r>
            <a:rPr b="0" lang="en-US" sz="800" spc="-1" strike="noStrike">
              <a:solidFill>
                <a:srgbClr val="000000"/>
              </a:solidFill>
              <a:latin typeface="ＭＳ Ｐゴシック"/>
              <a:ea typeface="ＭＳ Ｐゴシック"/>
            </a:rPr>
            <a:t>)</a:t>
          </a:r>
          <a:endParaRPr b="0" lang="en-US" sz="800" spc="-1" strike="noStrike">
            <a:latin typeface="Times New Roman"/>
          </a:endParaRPr>
        </a:p>
      </xdr:txBody>
    </xdr:sp>
    <xdr:clientData/>
  </xdr:twoCellAnchor>
  <xdr:twoCellAnchor editAs="twoCell">
    <xdr:from>
      <xdr:col>96</xdr:col>
      <xdr:colOff>0</xdr:colOff>
      <xdr:row>61</xdr:row>
      <xdr:rowOff>82440</xdr:rowOff>
    </xdr:from>
    <xdr:to>
      <xdr:col>120</xdr:col>
      <xdr:colOff>114120</xdr:colOff>
      <xdr:row>61</xdr:row>
      <xdr:rowOff>82440</xdr:rowOff>
    </xdr:to>
    <xdr:sp>
      <xdr:nvSpPr>
        <xdr:cNvPr id="2798" name="直線コネクタ 796"/>
        <xdr:cNvSpPr/>
      </xdr:nvSpPr>
      <xdr:spPr>
        <a:xfrm>
          <a:off x="16459200" y="10159560"/>
          <a:ext cx="4228920" cy="0"/>
        </a:xfrm>
        <a:prstGeom prst="line">
          <a:avLst/>
        </a:prstGeom>
        <a:ln>
          <a:solidFill>
            <a:srgbClr val="c0c0c0"/>
          </a:solidFill>
        </a:ln>
      </xdr:spPr>
      <xdr:style>
        <a:lnRef idx="1">
          <a:schemeClr val="accent1"/>
        </a:lnRef>
        <a:fillRef idx="0">
          <a:schemeClr val="accent1"/>
        </a:fillRef>
        <a:effectRef idx="0">
          <a:schemeClr val="accent1"/>
        </a:effectRef>
        <a:fontRef idx="minor"/>
      </xdr:style>
    </xdr:sp>
    <xdr:clientData/>
  </xdr:twoCellAnchor>
  <xdr:twoCellAnchor editAs="twoCell">
    <xdr:from>
      <xdr:col>96</xdr:col>
      <xdr:colOff>0</xdr:colOff>
      <xdr:row>54</xdr:row>
      <xdr:rowOff>139680</xdr:rowOff>
    </xdr:from>
    <xdr:to>
      <xdr:col>120</xdr:col>
      <xdr:colOff>114120</xdr:colOff>
      <xdr:row>54</xdr:row>
      <xdr:rowOff>139680</xdr:rowOff>
    </xdr:to>
    <xdr:sp>
      <xdr:nvSpPr>
        <xdr:cNvPr id="2799" name="直線コネクタ 797"/>
        <xdr:cNvSpPr/>
      </xdr:nvSpPr>
      <xdr:spPr>
        <a:xfrm>
          <a:off x="16459200" y="9061200"/>
          <a:ext cx="4228920" cy="0"/>
        </a:xfrm>
        <a:prstGeom prst="line">
          <a:avLst/>
        </a:prstGeom>
        <a:ln>
          <a:solidFill>
            <a:srgbClr val="c0c0c0"/>
          </a:solidFill>
        </a:ln>
      </xdr:spPr>
      <xdr:style>
        <a:lnRef idx="1">
          <a:schemeClr val="accent1"/>
        </a:lnRef>
        <a:fillRef idx="0">
          <a:schemeClr val="accent1"/>
        </a:fillRef>
        <a:effectRef idx="0">
          <a:schemeClr val="accent1"/>
        </a:effectRef>
        <a:fontRef idx="minor"/>
      </xdr:style>
    </xdr:sp>
    <xdr:clientData/>
  </xdr:twoCellAnchor>
  <xdr:twoCellAnchor editAs="oneCell">
    <xdr:from>
      <xdr:col>94</xdr:col>
      <xdr:colOff>133920</xdr:colOff>
      <xdr:row>54</xdr:row>
      <xdr:rowOff>24480</xdr:rowOff>
    </xdr:from>
    <xdr:to>
      <xdr:col>96</xdr:col>
      <xdr:colOff>35640</xdr:colOff>
      <xdr:row>55</xdr:row>
      <xdr:rowOff>77040</xdr:rowOff>
    </xdr:to>
    <xdr:sp>
      <xdr:nvSpPr>
        <xdr:cNvPr id="2800" name="テキスト ボックス 798"/>
        <xdr:cNvSpPr/>
      </xdr:nvSpPr>
      <xdr:spPr>
        <a:xfrm>
          <a:off x="16250040" y="8946000"/>
          <a:ext cx="244800" cy="21780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gn="r">
            <a:lnSpc>
              <a:spcPct val="100000"/>
            </a:lnSpc>
          </a:pPr>
          <a:r>
            <a:rPr b="0" lang="en-US" sz="1000" spc="-1" strike="noStrike">
              <a:solidFill>
                <a:srgbClr val="000000"/>
              </a:solidFill>
              <a:latin typeface="ＭＳ Ｐゴシック"/>
              <a:ea typeface="ＭＳ Ｐゴシック"/>
            </a:rPr>
            <a:t>0</a:t>
          </a:r>
          <a:endParaRPr b="0" lang="en-US" sz="1000" spc="-1" strike="noStrike">
            <a:latin typeface="Times New Roman"/>
          </a:endParaRPr>
        </a:p>
      </xdr:txBody>
    </xdr:sp>
    <xdr:clientData/>
  </xdr:twoCellAnchor>
  <xdr:twoCellAnchor editAs="twoCell">
    <xdr:from>
      <xdr:col>96</xdr:col>
      <xdr:colOff>0</xdr:colOff>
      <xdr:row>48</xdr:row>
      <xdr:rowOff>25200</xdr:rowOff>
    </xdr:from>
    <xdr:to>
      <xdr:col>120</xdr:col>
      <xdr:colOff>114120</xdr:colOff>
      <xdr:row>48</xdr:row>
      <xdr:rowOff>25200</xdr:rowOff>
    </xdr:to>
    <xdr:sp>
      <xdr:nvSpPr>
        <xdr:cNvPr id="2801" name="直線コネクタ 799"/>
        <xdr:cNvSpPr/>
      </xdr:nvSpPr>
      <xdr:spPr>
        <a:xfrm>
          <a:off x="16459200" y="7956000"/>
          <a:ext cx="4228920" cy="0"/>
        </a:xfrm>
        <a:prstGeom prst="line">
          <a:avLst/>
        </a:prstGeom>
        <a:ln>
          <a:solidFill>
            <a:srgbClr val="c0c0c0"/>
          </a:solidFill>
        </a:ln>
      </xdr:spPr>
      <xdr:style>
        <a:lnRef idx="1">
          <a:schemeClr val="accent1"/>
        </a:lnRef>
        <a:fillRef idx="0">
          <a:schemeClr val="accent1"/>
        </a:fillRef>
        <a:effectRef idx="0">
          <a:schemeClr val="accent1"/>
        </a:effectRef>
        <a:fontRef idx="minor"/>
      </xdr:style>
    </xdr:sp>
    <xdr:clientData/>
  </xdr:twoCellAnchor>
  <xdr:twoCellAnchor editAs="oneCell">
    <xdr:from>
      <xdr:col>94</xdr:col>
      <xdr:colOff>133920</xdr:colOff>
      <xdr:row>47</xdr:row>
      <xdr:rowOff>75240</xdr:rowOff>
    </xdr:from>
    <xdr:to>
      <xdr:col>96</xdr:col>
      <xdr:colOff>35640</xdr:colOff>
      <xdr:row>48</xdr:row>
      <xdr:rowOff>128160</xdr:rowOff>
    </xdr:to>
    <xdr:sp>
      <xdr:nvSpPr>
        <xdr:cNvPr id="2802" name="テキスト ボックス 800"/>
        <xdr:cNvSpPr/>
      </xdr:nvSpPr>
      <xdr:spPr>
        <a:xfrm>
          <a:off x="16250040" y="7841160"/>
          <a:ext cx="244800" cy="21780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gn="r">
            <a:lnSpc>
              <a:spcPct val="100000"/>
            </a:lnSpc>
          </a:pPr>
          <a:r>
            <a:rPr b="0" lang="en-US" sz="1000" spc="-1" strike="noStrike">
              <a:solidFill>
                <a:srgbClr val="000000"/>
              </a:solidFill>
              <a:latin typeface="ＭＳ Ｐゴシック"/>
              <a:ea typeface="ＭＳ Ｐゴシック"/>
            </a:rPr>
            <a:t>1</a:t>
          </a:r>
          <a:endParaRPr b="0" lang="en-US" sz="1000" spc="-1" strike="noStrike">
            <a:latin typeface="Times New Roman"/>
          </a:endParaRPr>
        </a:p>
      </xdr:txBody>
    </xdr:sp>
    <xdr:clientData/>
  </xdr:twoCellAnchor>
  <xdr:twoCellAnchor editAs="twoCell">
    <xdr:from>
      <xdr:col>96</xdr:col>
      <xdr:colOff>0</xdr:colOff>
      <xdr:row>48</xdr:row>
      <xdr:rowOff>25560</xdr:rowOff>
    </xdr:from>
    <xdr:to>
      <xdr:col>120</xdr:col>
      <xdr:colOff>114120</xdr:colOff>
      <xdr:row>61</xdr:row>
      <xdr:rowOff>82440</xdr:rowOff>
    </xdr:to>
    <xdr:sp>
      <xdr:nvSpPr>
        <xdr:cNvPr id="2803" name="前年度繰上充用金グラフ枠"/>
        <xdr:cNvSpPr/>
      </xdr:nvSpPr>
      <xdr:spPr>
        <a:xfrm>
          <a:off x="16459200" y="7956360"/>
          <a:ext cx="4228920" cy="22032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twoCell">
    <xdr:from>
      <xdr:col>116</xdr:col>
      <xdr:colOff>61560</xdr:colOff>
      <xdr:row>54</xdr:row>
      <xdr:rowOff>139680</xdr:rowOff>
    </xdr:from>
    <xdr:to>
      <xdr:col>116</xdr:col>
      <xdr:colOff>62640</xdr:colOff>
      <xdr:row>54</xdr:row>
      <xdr:rowOff>139680</xdr:rowOff>
    </xdr:to>
    <xdr:sp>
      <xdr:nvSpPr>
        <xdr:cNvPr id="2804" name="直線コネクタ 802"/>
        <xdr:cNvSpPr/>
      </xdr:nvSpPr>
      <xdr:spPr>
        <a:xfrm>
          <a:off x="19949760" y="9061200"/>
          <a:ext cx="1080" cy="0"/>
        </a:xfrm>
        <a:prstGeom prst="line">
          <a:avLst/>
        </a:prstGeom>
        <a:ln w="31750">
          <a:solidFill>
            <a:srgbClr val="808080"/>
          </a:solidFill>
        </a:ln>
      </xdr:spPr>
      <xdr:style>
        <a:lnRef idx="1">
          <a:schemeClr val="accent1"/>
        </a:lnRef>
        <a:fillRef idx="0">
          <a:schemeClr val="accent1"/>
        </a:fillRef>
        <a:effectRef idx="0">
          <a:schemeClr val="accent1"/>
        </a:effectRef>
        <a:fontRef idx="minor"/>
      </xdr:style>
    </xdr:sp>
    <xdr:clientData/>
  </xdr:twoCellAnchor>
  <xdr:twoCellAnchor editAs="oneCell">
    <xdr:from>
      <xdr:col>116</xdr:col>
      <xdr:colOff>116280</xdr:colOff>
      <xdr:row>55</xdr:row>
      <xdr:rowOff>30600</xdr:rowOff>
    </xdr:from>
    <xdr:to>
      <xdr:col>118</xdr:col>
      <xdr:colOff>18360</xdr:colOff>
      <xdr:row>56</xdr:row>
      <xdr:rowOff>83520</xdr:rowOff>
    </xdr:to>
    <xdr:sp>
      <xdr:nvSpPr>
        <xdr:cNvPr id="2805" name="前年度繰上充用金最小値テキスト"/>
        <xdr:cNvSpPr/>
      </xdr:nvSpPr>
      <xdr:spPr>
        <a:xfrm>
          <a:off x="20004480" y="9117360"/>
          <a:ext cx="244800" cy="21780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nSpc>
              <a:spcPct val="100000"/>
            </a:lnSpc>
          </a:pPr>
          <a:r>
            <a:rPr b="1" lang="en-US" sz="1000" spc="-1" strike="noStrike">
              <a:solidFill>
                <a:srgbClr val="000000"/>
              </a:solidFill>
              <a:latin typeface="ＭＳ Ｐゴシック"/>
              <a:ea typeface="ＭＳ Ｐゴシック"/>
            </a:rPr>
            <a:t>0</a:t>
          </a:r>
          <a:endParaRPr b="0" lang="en-US" sz="1000" spc="-1" strike="noStrike">
            <a:latin typeface="Times New Roman"/>
          </a:endParaRPr>
        </a:p>
      </xdr:txBody>
    </xdr:sp>
    <xdr:clientData/>
  </xdr:twoCellAnchor>
  <xdr:twoCellAnchor editAs="twoCell">
    <xdr:from>
      <xdr:col>115</xdr:col>
      <xdr:colOff>164880</xdr:colOff>
      <xdr:row>54</xdr:row>
      <xdr:rowOff>139680</xdr:rowOff>
    </xdr:from>
    <xdr:to>
      <xdr:col>116</xdr:col>
      <xdr:colOff>152280</xdr:colOff>
      <xdr:row>54</xdr:row>
      <xdr:rowOff>139680</xdr:rowOff>
    </xdr:to>
    <xdr:sp>
      <xdr:nvSpPr>
        <xdr:cNvPr id="2806" name="直線コネクタ 804"/>
        <xdr:cNvSpPr/>
      </xdr:nvSpPr>
      <xdr:spPr>
        <a:xfrm>
          <a:off x="19881360" y="9061200"/>
          <a:ext cx="159120" cy="0"/>
        </a:xfrm>
        <a:prstGeom prst="line">
          <a:avLst/>
        </a:prstGeom>
        <a:ln w="19050">
          <a:solidFill>
            <a:srgbClr val="000000"/>
          </a:solidFill>
        </a:ln>
      </xdr:spPr>
      <xdr:style>
        <a:lnRef idx="1">
          <a:schemeClr val="accent1"/>
        </a:lnRef>
        <a:fillRef idx="0">
          <a:schemeClr val="accent1"/>
        </a:fillRef>
        <a:effectRef idx="0">
          <a:schemeClr val="accent1"/>
        </a:effectRef>
        <a:fontRef idx="minor"/>
      </xdr:style>
    </xdr:sp>
    <xdr:clientData/>
  </xdr:twoCellAnchor>
  <xdr:twoCellAnchor editAs="oneCell">
    <xdr:from>
      <xdr:col>116</xdr:col>
      <xdr:colOff>116280</xdr:colOff>
      <xdr:row>53</xdr:row>
      <xdr:rowOff>30600</xdr:rowOff>
    </xdr:from>
    <xdr:to>
      <xdr:col>118</xdr:col>
      <xdr:colOff>18360</xdr:colOff>
      <xdr:row>54</xdr:row>
      <xdr:rowOff>83520</xdr:rowOff>
    </xdr:to>
    <xdr:sp>
      <xdr:nvSpPr>
        <xdr:cNvPr id="2807" name="前年度繰上充用金最大値テキスト"/>
        <xdr:cNvSpPr/>
      </xdr:nvSpPr>
      <xdr:spPr>
        <a:xfrm>
          <a:off x="20004480" y="8787240"/>
          <a:ext cx="244800" cy="21780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nSpc>
              <a:spcPct val="100000"/>
            </a:lnSpc>
          </a:pPr>
          <a:r>
            <a:rPr b="1" lang="en-US" sz="1000" spc="-1" strike="noStrike">
              <a:solidFill>
                <a:srgbClr val="000000"/>
              </a:solidFill>
              <a:latin typeface="ＭＳ Ｐゴシック"/>
            </a:rPr>
            <a:t>0</a:t>
          </a:r>
          <a:endParaRPr b="0" lang="en-US" sz="1000" spc="-1" strike="noStrike">
            <a:latin typeface="Times New Roman"/>
          </a:endParaRPr>
        </a:p>
      </xdr:txBody>
    </xdr:sp>
    <xdr:clientData/>
  </xdr:twoCellAnchor>
  <xdr:twoCellAnchor editAs="twoCell">
    <xdr:from>
      <xdr:col>115</xdr:col>
      <xdr:colOff>164880</xdr:colOff>
      <xdr:row>54</xdr:row>
      <xdr:rowOff>139680</xdr:rowOff>
    </xdr:from>
    <xdr:to>
      <xdr:col>116</xdr:col>
      <xdr:colOff>152280</xdr:colOff>
      <xdr:row>54</xdr:row>
      <xdr:rowOff>139680</xdr:rowOff>
    </xdr:to>
    <xdr:sp>
      <xdr:nvSpPr>
        <xdr:cNvPr id="2808" name="直線コネクタ 806"/>
        <xdr:cNvSpPr/>
      </xdr:nvSpPr>
      <xdr:spPr>
        <a:xfrm>
          <a:off x="19881360" y="9061200"/>
          <a:ext cx="159120" cy="0"/>
        </a:xfrm>
        <a:prstGeom prst="line">
          <a:avLst/>
        </a:prstGeom>
        <a:ln w="19050">
          <a:solidFill>
            <a:srgbClr val="000000"/>
          </a:solidFill>
        </a:ln>
      </xdr:spPr>
      <xdr:style>
        <a:lnRef idx="1">
          <a:schemeClr val="accent1"/>
        </a:lnRef>
        <a:fillRef idx="0">
          <a:schemeClr val="accent1"/>
        </a:fillRef>
        <a:effectRef idx="0">
          <a:schemeClr val="accent1"/>
        </a:effectRef>
        <a:fontRef idx="minor"/>
      </xdr:style>
    </xdr:sp>
    <xdr:clientData/>
  </xdr:twoCellAnchor>
  <xdr:twoCellAnchor editAs="twoCell">
    <xdr:from>
      <xdr:col>112</xdr:col>
      <xdr:colOff>5760</xdr:colOff>
      <xdr:row>54</xdr:row>
      <xdr:rowOff>139680</xdr:rowOff>
    </xdr:from>
    <xdr:to>
      <xdr:col>116</xdr:col>
      <xdr:colOff>63360</xdr:colOff>
      <xdr:row>54</xdr:row>
      <xdr:rowOff>139680</xdr:rowOff>
    </xdr:to>
    <xdr:sp>
      <xdr:nvSpPr>
        <xdr:cNvPr id="2809" name="直線コネクタ 807"/>
        <xdr:cNvSpPr/>
      </xdr:nvSpPr>
      <xdr:spPr>
        <a:xfrm>
          <a:off x="19208160" y="9061200"/>
          <a:ext cx="743400" cy="0"/>
        </a:xfrm>
        <a:prstGeom prst="line">
          <a:avLst/>
        </a:prstGeom>
        <a:ln>
          <a:solidFill>
            <a:srgbClr val="ff0000"/>
          </a:solidFill>
        </a:ln>
      </xdr:spPr>
      <xdr:style>
        <a:lnRef idx="1">
          <a:schemeClr val="accent1"/>
        </a:lnRef>
        <a:fillRef idx="0">
          <a:schemeClr val="accent1"/>
        </a:fillRef>
        <a:effectRef idx="0">
          <a:schemeClr val="accent1"/>
        </a:effectRef>
        <a:fontRef idx="minor"/>
      </xdr:style>
    </xdr:sp>
    <xdr:clientData/>
  </xdr:twoCellAnchor>
  <xdr:twoCellAnchor editAs="oneCell">
    <xdr:from>
      <xdr:col>116</xdr:col>
      <xdr:colOff>116280</xdr:colOff>
      <xdr:row>54</xdr:row>
      <xdr:rowOff>87840</xdr:rowOff>
    </xdr:from>
    <xdr:to>
      <xdr:col>118</xdr:col>
      <xdr:colOff>18360</xdr:colOff>
      <xdr:row>55</xdr:row>
      <xdr:rowOff>140400</xdr:rowOff>
    </xdr:to>
    <xdr:sp>
      <xdr:nvSpPr>
        <xdr:cNvPr id="2810" name="前年度繰上充用金平均値テキスト"/>
        <xdr:cNvSpPr/>
      </xdr:nvSpPr>
      <xdr:spPr>
        <a:xfrm>
          <a:off x="20004480" y="9009360"/>
          <a:ext cx="244800" cy="21780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nSpc>
              <a:spcPct val="100000"/>
            </a:lnSpc>
          </a:pPr>
          <a:r>
            <a:rPr b="1" lang="en-US" sz="1000" spc="-1" strike="noStrike">
              <a:solidFill>
                <a:srgbClr val="000080"/>
              </a:solidFill>
              <a:latin typeface="ＭＳ Ｐゴシック"/>
              <a:ea typeface="ＭＳ Ｐゴシック"/>
            </a:rPr>
            <a:t>0</a:t>
          </a:r>
          <a:endParaRPr b="0" lang="en-US" sz="1000" spc="-1" strike="noStrike">
            <a:latin typeface="Times New Roman"/>
          </a:endParaRPr>
        </a:p>
      </xdr:txBody>
    </xdr:sp>
    <xdr:clientData/>
  </xdr:twoCellAnchor>
  <xdr:twoCellAnchor editAs="twoCell">
    <xdr:from>
      <xdr:col>116</xdr:col>
      <xdr:colOff>12600</xdr:colOff>
      <xdr:row>54</xdr:row>
      <xdr:rowOff>88920</xdr:rowOff>
    </xdr:from>
    <xdr:to>
      <xdr:col>116</xdr:col>
      <xdr:colOff>113760</xdr:colOff>
      <xdr:row>55</xdr:row>
      <xdr:rowOff>18720</xdr:rowOff>
    </xdr:to>
    <xdr:sp>
      <xdr:nvSpPr>
        <xdr:cNvPr id="2811" name="フローチャート: 判断 809"/>
        <xdr:cNvSpPr/>
      </xdr:nvSpPr>
      <xdr:spPr>
        <a:xfrm>
          <a:off x="19900800" y="9010440"/>
          <a:ext cx="101160" cy="9504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twoCell">
    <xdr:from>
      <xdr:col>107</xdr:col>
      <xdr:colOff>50760</xdr:colOff>
      <xdr:row>54</xdr:row>
      <xdr:rowOff>139680</xdr:rowOff>
    </xdr:from>
    <xdr:to>
      <xdr:col>112</xdr:col>
      <xdr:colOff>5760</xdr:colOff>
      <xdr:row>54</xdr:row>
      <xdr:rowOff>139680</xdr:rowOff>
    </xdr:to>
    <xdr:sp>
      <xdr:nvSpPr>
        <xdr:cNvPr id="2812" name="直線コネクタ 810"/>
        <xdr:cNvSpPr/>
      </xdr:nvSpPr>
      <xdr:spPr>
        <a:xfrm>
          <a:off x="18395640" y="9061200"/>
          <a:ext cx="812520" cy="0"/>
        </a:xfrm>
        <a:prstGeom prst="line">
          <a:avLst/>
        </a:prstGeom>
        <a:ln>
          <a:solidFill>
            <a:srgbClr val="ff0000"/>
          </a:solidFill>
        </a:ln>
      </xdr:spPr>
      <xdr:style>
        <a:lnRef idx="1">
          <a:schemeClr val="accent1"/>
        </a:lnRef>
        <a:fillRef idx="0">
          <a:schemeClr val="accent1"/>
        </a:fillRef>
        <a:effectRef idx="0">
          <a:schemeClr val="accent1"/>
        </a:effectRef>
        <a:fontRef idx="minor"/>
      </xdr:style>
    </xdr:sp>
    <xdr:clientData/>
  </xdr:twoCellAnchor>
  <xdr:twoCellAnchor editAs="twoCell">
    <xdr:from>
      <xdr:col>111</xdr:col>
      <xdr:colOff>127080</xdr:colOff>
      <xdr:row>54</xdr:row>
      <xdr:rowOff>88920</xdr:rowOff>
    </xdr:from>
    <xdr:to>
      <xdr:col>112</xdr:col>
      <xdr:colOff>37800</xdr:colOff>
      <xdr:row>55</xdr:row>
      <xdr:rowOff>18720</xdr:rowOff>
    </xdr:to>
    <xdr:sp>
      <xdr:nvSpPr>
        <xdr:cNvPr id="2813" name="フローチャート: 判断 811"/>
        <xdr:cNvSpPr/>
      </xdr:nvSpPr>
      <xdr:spPr>
        <a:xfrm>
          <a:off x="19157760" y="9010440"/>
          <a:ext cx="82440" cy="9504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oneCell">
    <xdr:from>
      <xdr:col>111</xdr:col>
      <xdr:colOff>55080</xdr:colOff>
      <xdr:row>55</xdr:row>
      <xdr:rowOff>30600</xdr:rowOff>
    </xdr:from>
    <xdr:to>
      <xdr:col>112</xdr:col>
      <xdr:colOff>128160</xdr:colOff>
      <xdr:row>56</xdr:row>
      <xdr:rowOff>83520</xdr:rowOff>
    </xdr:to>
    <xdr:sp>
      <xdr:nvSpPr>
        <xdr:cNvPr id="2814" name="テキスト ボックス 812"/>
        <xdr:cNvSpPr/>
      </xdr:nvSpPr>
      <xdr:spPr>
        <a:xfrm>
          <a:off x="19085760" y="9117360"/>
          <a:ext cx="244800" cy="21780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gn="ctr">
            <a:lnSpc>
              <a:spcPct val="100000"/>
            </a:lnSpc>
          </a:pPr>
          <a:r>
            <a:rPr b="1" lang="en-US" sz="1000" spc="-1" strike="noStrike">
              <a:solidFill>
                <a:srgbClr val="000080"/>
              </a:solidFill>
              <a:latin typeface="ＭＳ Ｐゴシック"/>
              <a:ea typeface="ＭＳ Ｐゴシック"/>
            </a:rPr>
            <a:t>0</a:t>
          </a:r>
          <a:endParaRPr b="0" lang="en-US" sz="1000" spc="-1" strike="noStrike">
            <a:latin typeface="Times New Roman"/>
          </a:endParaRPr>
        </a:p>
      </xdr:txBody>
    </xdr:sp>
    <xdr:clientData/>
  </xdr:twoCellAnchor>
  <xdr:twoCellAnchor editAs="twoCell">
    <xdr:from>
      <xdr:col>102</xdr:col>
      <xdr:colOff>114120</xdr:colOff>
      <xdr:row>54</xdr:row>
      <xdr:rowOff>139680</xdr:rowOff>
    </xdr:from>
    <xdr:to>
      <xdr:col>107</xdr:col>
      <xdr:colOff>50760</xdr:colOff>
      <xdr:row>54</xdr:row>
      <xdr:rowOff>139680</xdr:rowOff>
    </xdr:to>
    <xdr:sp>
      <xdr:nvSpPr>
        <xdr:cNvPr id="2815" name="直線コネクタ 813"/>
        <xdr:cNvSpPr/>
      </xdr:nvSpPr>
      <xdr:spPr>
        <a:xfrm>
          <a:off x="17601840" y="9061200"/>
          <a:ext cx="793800" cy="0"/>
        </a:xfrm>
        <a:prstGeom prst="line">
          <a:avLst/>
        </a:prstGeom>
        <a:ln>
          <a:solidFill>
            <a:srgbClr val="ff0000"/>
          </a:solidFill>
        </a:ln>
      </xdr:spPr>
      <xdr:style>
        <a:lnRef idx="1">
          <a:schemeClr val="accent1"/>
        </a:lnRef>
        <a:fillRef idx="0">
          <a:schemeClr val="accent1"/>
        </a:fillRef>
        <a:effectRef idx="0">
          <a:schemeClr val="accent1"/>
        </a:effectRef>
        <a:fontRef idx="minor"/>
      </xdr:style>
    </xdr:sp>
    <xdr:clientData/>
  </xdr:twoCellAnchor>
  <xdr:twoCellAnchor editAs="twoCell">
    <xdr:from>
      <xdr:col>107</xdr:col>
      <xdr:colOff>0</xdr:colOff>
      <xdr:row>54</xdr:row>
      <xdr:rowOff>88920</xdr:rowOff>
    </xdr:from>
    <xdr:to>
      <xdr:col>107</xdr:col>
      <xdr:colOff>101160</xdr:colOff>
      <xdr:row>55</xdr:row>
      <xdr:rowOff>18720</xdr:rowOff>
    </xdr:to>
    <xdr:sp>
      <xdr:nvSpPr>
        <xdr:cNvPr id="2816" name="フローチャート: 判断 814"/>
        <xdr:cNvSpPr/>
      </xdr:nvSpPr>
      <xdr:spPr>
        <a:xfrm>
          <a:off x="18344880" y="9010440"/>
          <a:ext cx="101160" cy="9504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oneCell">
    <xdr:from>
      <xdr:col>106</xdr:col>
      <xdr:colOff>118440</xdr:colOff>
      <xdr:row>55</xdr:row>
      <xdr:rowOff>30600</xdr:rowOff>
    </xdr:from>
    <xdr:to>
      <xdr:col>108</xdr:col>
      <xdr:colOff>20160</xdr:colOff>
      <xdr:row>56</xdr:row>
      <xdr:rowOff>83520</xdr:rowOff>
    </xdr:to>
    <xdr:sp>
      <xdr:nvSpPr>
        <xdr:cNvPr id="2817" name="テキスト ボックス 815"/>
        <xdr:cNvSpPr/>
      </xdr:nvSpPr>
      <xdr:spPr>
        <a:xfrm>
          <a:off x="18291960" y="9117360"/>
          <a:ext cx="244800" cy="21780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gn="ctr">
            <a:lnSpc>
              <a:spcPct val="100000"/>
            </a:lnSpc>
          </a:pPr>
          <a:r>
            <a:rPr b="1" lang="en-US" sz="1000" spc="-1" strike="noStrike">
              <a:solidFill>
                <a:srgbClr val="000080"/>
              </a:solidFill>
              <a:latin typeface="ＭＳ Ｐゴシック"/>
              <a:ea typeface="ＭＳ Ｐゴシック"/>
            </a:rPr>
            <a:t>0</a:t>
          </a:r>
          <a:endParaRPr b="0" lang="en-US" sz="1000" spc="-1" strike="noStrike">
            <a:latin typeface="Times New Roman"/>
          </a:endParaRPr>
        </a:p>
      </xdr:txBody>
    </xdr:sp>
    <xdr:clientData/>
  </xdr:twoCellAnchor>
  <xdr:twoCellAnchor editAs="twoCell">
    <xdr:from>
      <xdr:col>98</xdr:col>
      <xdr:colOff>6120</xdr:colOff>
      <xdr:row>54</xdr:row>
      <xdr:rowOff>139680</xdr:rowOff>
    </xdr:from>
    <xdr:to>
      <xdr:col>102</xdr:col>
      <xdr:colOff>114120</xdr:colOff>
      <xdr:row>54</xdr:row>
      <xdr:rowOff>139680</xdr:rowOff>
    </xdr:to>
    <xdr:sp>
      <xdr:nvSpPr>
        <xdr:cNvPr id="2818" name="直線コネクタ 816"/>
        <xdr:cNvSpPr/>
      </xdr:nvSpPr>
      <xdr:spPr>
        <a:xfrm>
          <a:off x="16808040" y="9061200"/>
          <a:ext cx="793800" cy="0"/>
        </a:xfrm>
        <a:prstGeom prst="line">
          <a:avLst/>
        </a:prstGeom>
        <a:ln>
          <a:solidFill>
            <a:srgbClr val="ff0000"/>
          </a:solidFill>
        </a:ln>
      </xdr:spPr>
      <xdr:style>
        <a:lnRef idx="1">
          <a:schemeClr val="accent1"/>
        </a:lnRef>
        <a:fillRef idx="0">
          <a:schemeClr val="accent1"/>
        </a:fillRef>
        <a:effectRef idx="0">
          <a:schemeClr val="accent1"/>
        </a:effectRef>
        <a:fontRef idx="minor"/>
      </xdr:style>
    </xdr:sp>
    <xdr:clientData/>
  </xdr:twoCellAnchor>
  <xdr:twoCellAnchor editAs="twoCell">
    <xdr:from>
      <xdr:col>102</xdr:col>
      <xdr:colOff>63360</xdr:colOff>
      <xdr:row>54</xdr:row>
      <xdr:rowOff>88920</xdr:rowOff>
    </xdr:from>
    <xdr:to>
      <xdr:col>102</xdr:col>
      <xdr:colOff>164520</xdr:colOff>
      <xdr:row>55</xdr:row>
      <xdr:rowOff>18720</xdr:rowOff>
    </xdr:to>
    <xdr:sp>
      <xdr:nvSpPr>
        <xdr:cNvPr id="2819" name="フローチャート: 判断 817"/>
        <xdr:cNvSpPr/>
      </xdr:nvSpPr>
      <xdr:spPr>
        <a:xfrm>
          <a:off x="17551080" y="9010440"/>
          <a:ext cx="101160" cy="9504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oneCell">
    <xdr:from>
      <xdr:col>102</xdr:col>
      <xdr:colOff>10440</xdr:colOff>
      <xdr:row>55</xdr:row>
      <xdr:rowOff>30600</xdr:rowOff>
    </xdr:from>
    <xdr:to>
      <xdr:col>103</xdr:col>
      <xdr:colOff>83880</xdr:colOff>
      <xdr:row>56</xdr:row>
      <xdr:rowOff>83520</xdr:rowOff>
    </xdr:to>
    <xdr:sp>
      <xdr:nvSpPr>
        <xdr:cNvPr id="2820" name="テキスト ボックス 818"/>
        <xdr:cNvSpPr/>
      </xdr:nvSpPr>
      <xdr:spPr>
        <a:xfrm>
          <a:off x="17498160" y="9117360"/>
          <a:ext cx="244800" cy="21780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gn="ctr">
            <a:lnSpc>
              <a:spcPct val="100000"/>
            </a:lnSpc>
          </a:pPr>
          <a:r>
            <a:rPr b="1" lang="en-US" sz="1000" spc="-1" strike="noStrike">
              <a:solidFill>
                <a:srgbClr val="000080"/>
              </a:solidFill>
              <a:latin typeface="ＭＳ Ｐゴシック"/>
              <a:ea typeface="ＭＳ Ｐゴシック"/>
            </a:rPr>
            <a:t>0</a:t>
          </a:r>
          <a:endParaRPr b="0" lang="en-US" sz="1000" spc="-1" strike="noStrike">
            <a:latin typeface="Times New Roman"/>
          </a:endParaRPr>
        </a:p>
      </xdr:txBody>
    </xdr:sp>
    <xdr:clientData/>
  </xdr:twoCellAnchor>
  <xdr:twoCellAnchor editAs="twoCell">
    <xdr:from>
      <xdr:col>97</xdr:col>
      <xdr:colOff>127080</xdr:colOff>
      <xdr:row>54</xdr:row>
      <xdr:rowOff>88920</xdr:rowOff>
    </xdr:from>
    <xdr:to>
      <xdr:col>98</xdr:col>
      <xdr:colOff>37800</xdr:colOff>
      <xdr:row>55</xdr:row>
      <xdr:rowOff>18720</xdr:rowOff>
    </xdr:to>
    <xdr:sp>
      <xdr:nvSpPr>
        <xdr:cNvPr id="2821" name="フローチャート: 判断 819"/>
        <xdr:cNvSpPr/>
      </xdr:nvSpPr>
      <xdr:spPr>
        <a:xfrm>
          <a:off x="16757640" y="9010440"/>
          <a:ext cx="82080" cy="9504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oneCell">
    <xdr:from>
      <xdr:col>97</xdr:col>
      <xdr:colOff>55080</xdr:colOff>
      <xdr:row>55</xdr:row>
      <xdr:rowOff>30600</xdr:rowOff>
    </xdr:from>
    <xdr:to>
      <xdr:col>98</xdr:col>
      <xdr:colOff>128520</xdr:colOff>
      <xdr:row>56</xdr:row>
      <xdr:rowOff>83520</xdr:rowOff>
    </xdr:to>
    <xdr:sp>
      <xdr:nvSpPr>
        <xdr:cNvPr id="2822" name="テキスト ボックス 820"/>
        <xdr:cNvSpPr/>
      </xdr:nvSpPr>
      <xdr:spPr>
        <a:xfrm>
          <a:off x="16685640" y="9117360"/>
          <a:ext cx="244800" cy="21780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gn="ctr">
            <a:lnSpc>
              <a:spcPct val="100000"/>
            </a:lnSpc>
          </a:pPr>
          <a:r>
            <a:rPr b="1" lang="en-US" sz="1000" spc="-1" strike="noStrike">
              <a:solidFill>
                <a:srgbClr val="000080"/>
              </a:solidFill>
              <a:latin typeface="ＭＳ Ｐゴシック"/>
              <a:ea typeface="ＭＳ Ｐゴシック"/>
            </a:rPr>
            <a:t>0</a:t>
          </a:r>
          <a:endParaRPr b="0" lang="en-US" sz="1000" spc="-1" strike="noStrike">
            <a:latin typeface="Times New Roman"/>
          </a:endParaRPr>
        </a:p>
      </xdr:txBody>
    </xdr:sp>
    <xdr:clientData/>
  </xdr:twoCellAnchor>
  <xdr:twoCellAnchor editAs="oneCell">
    <xdr:from>
      <xdr:col>115</xdr:col>
      <xdr:colOff>63360</xdr:colOff>
      <xdr:row>61</xdr:row>
      <xdr:rowOff>100440</xdr:rowOff>
    </xdr:from>
    <xdr:to>
      <xdr:col>119</xdr:col>
      <xdr:colOff>139320</xdr:colOff>
      <xdr:row>62</xdr:row>
      <xdr:rowOff>153000</xdr:rowOff>
    </xdr:to>
    <xdr:sp>
      <xdr:nvSpPr>
        <xdr:cNvPr id="2823" name="テキスト ボックス 821"/>
        <xdr:cNvSpPr/>
      </xdr:nvSpPr>
      <xdr:spPr>
        <a:xfrm>
          <a:off x="19779840" y="10177560"/>
          <a:ext cx="761760" cy="217800"/>
        </a:xfrm>
        <a:prstGeom prst="rect">
          <a:avLst/>
        </a:prstGeom>
        <a:noFill/>
        <a:ln w="0">
          <a:noFill/>
        </a:ln>
      </xdr:spPr>
      <xdr:style>
        <a:lnRef idx="0"/>
        <a:fillRef idx="0"/>
        <a:effectRef idx="0"/>
        <a:fontRef idx="minor"/>
      </xdr:style>
      <xdr:txBody>
        <a:bodyPr horzOverflow="clip" vertOverflow="clip" lIns="90000" rIns="90000" tIns="45000" bIns="45000" anchor="ctr">
          <a:spAutoFit/>
        </a:bodyPr>
        <a:p>
          <a:pPr>
            <a:lnSpc>
              <a:spcPct val="100000"/>
            </a:lnSpc>
          </a:pPr>
          <a:r>
            <a:rPr b="0" lang="en-US" sz="1000" spc="-1" strike="noStrike">
              <a:solidFill>
                <a:srgbClr val="000000"/>
              </a:solidFill>
              <a:latin typeface="ＭＳ Ｐゴシック"/>
              <a:ea typeface="ＭＳ Ｐゴシック"/>
            </a:rPr>
            <a:t>R06</a:t>
          </a:r>
          <a:endParaRPr b="0" lang="en-US" sz="1000" spc="-1" strike="noStrike">
            <a:latin typeface="Times New Roman"/>
          </a:endParaRPr>
        </a:p>
      </xdr:txBody>
    </xdr:sp>
    <xdr:clientData/>
  </xdr:twoCellAnchor>
  <xdr:twoCellAnchor editAs="oneCell">
    <xdr:from>
      <xdr:col>111</xdr:col>
      <xdr:colOff>6480</xdr:colOff>
      <xdr:row>61</xdr:row>
      <xdr:rowOff>100440</xdr:rowOff>
    </xdr:from>
    <xdr:to>
      <xdr:col>115</xdr:col>
      <xdr:colOff>82440</xdr:colOff>
      <xdr:row>62</xdr:row>
      <xdr:rowOff>153000</xdr:rowOff>
    </xdr:to>
    <xdr:sp>
      <xdr:nvSpPr>
        <xdr:cNvPr id="2824" name="テキスト ボックス 822"/>
        <xdr:cNvSpPr/>
      </xdr:nvSpPr>
      <xdr:spPr>
        <a:xfrm>
          <a:off x="19037160" y="10177560"/>
          <a:ext cx="761760" cy="217800"/>
        </a:xfrm>
        <a:prstGeom prst="rect">
          <a:avLst/>
        </a:prstGeom>
        <a:noFill/>
        <a:ln w="0">
          <a:noFill/>
        </a:ln>
      </xdr:spPr>
      <xdr:style>
        <a:lnRef idx="0"/>
        <a:fillRef idx="0"/>
        <a:effectRef idx="0"/>
        <a:fontRef idx="minor"/>
      </xdr:style>
      <xdr:txBody>
        <a:bodyPr horzOverflow="clip" vertOverflow="clip" lIns="90000" rIns="90000" tIns="45000" bIns="45000" anchor="ctr">
          <a:spAutoFit/>
        </a:bodyPr>
        <a:p>
          <a:pPr>
            <a:lnSpc>
              <a:spcPct val="100000"/>
            </a:lnSpc>
          </a:pPr>
          <a:r>
            <a:rPr b="0" lang="en-US" sz="1000" spc="-1" strike="noStrike">
              <a:solidFill>
                <a:srgbClr val="000000"/>
              </a:solidFill>
              <a:latin typeface="ＭＳ Ｐゴシック"/>
              <a:ea typeface="ＭＳ Ｐゴシック"/>
            </a:rPr>
            <a:t>R05</a:t>
          </a:r>
          <a:endParaRPr b="0" lang="en-US" sz="1000" spc="-1" strike="noStrike">
            <a:latin typeface="Times New Roman"/>
          </a:endParaRPr>
        </a:p>
      </xdr:txBody>
    </xdr:sp>
    <xdr:clientData/>
  </xdr:twoCellAnchor>
  <xdr:twoCellAnchor editAs="oneCell">
    <xdr:from>
      <xdr:col>106</xdr:col>
      <xdr:colOff>50760</xdr:colOff>
      <xdr:row>61</xdr:row>
      <xdr:rowOff>100440</xdr:rowOff>
    </xdr:from>
    <xdr:to>
      <xdr:col>110</xdr:col>
      <xdr:colOff>126720</xdr:colOff>
      <xdr:row>62</xdr:row>
      <xdr:rowOff>153000</xdr:rowOff>
    </xdr:to>
    <xdr:sp>
      <xdr:nvSpPr>
        <xdr:cNvPr id="2825" name="テキスト ボックス 823"/>
        <xdr:cNvSpPr/>
      </xdr:nvSpPr>
      <xdr:spPr>
        <a:xfrm>
          <a:off x="18224280" y="10177560"/>
          <a:ext cx="761760" cy="217800"/>
        </a:xfrm>
        <a:prstGeom prst="rect">
          <a:avLst/>
        </a:prstGeom>
        <a:noFill/>
        <a:ln w="0">
          <a:noFill/>
        </a:ln>
      </xdr:spPr>
      <xdr:style>
        <a:lnRef idx="0"/>
        <a:fillRef idx="0"/>
        <a:effectRef idx="0"/>
        <a:fontRef idx="minor"/>
      </xdr:style>
      <xdr:txBody>
        <a:bodyPr horzOverflow="clip" vertOverflow="clip" lIns="90000" rIns="90000" tIns="45000" bIns="45000" anchor="ctr">
          <a:spAutoFit/>
        </a:bodyPr>
        <a:p>
          <a:pPr>
            <a:lnSpc>
              <a:spcPct val="100000"/>
            </a:lnSpc>
          </a:pPr>
          <a:r>
            <a:rPr b="0" lang="en-US" sz="1000" spc="-1" strike="noStrike">
              <a:solidFill>
                <a:srgbClr val="000000"/>
              </a:solidFill>
              <a:latin typeface="ＭＳ Ｐゴシック"/>
              <a:ea typeface="ＭＳ Ｐゴシック"/>
            </a:rPr>
            <a:t>R04</a:t>
          </a:r>
          <a:endParaRPr b="0" lang="en-US" sz="1000" spc="-1" strike="noStrike">
            <a:latin typeface="Times New Roman"/>
          </a:endParaRPr>
        </a:p>
      </xdr:txBody>
    </xdr:sp>
    <xdr:clientData/>
  </xdr:twoCellAnchor>
  <xdr:twoCellAnchor editAs="oneCell">
    <xdr:from>
      <xdr:col>101</xdr:col>
      <xdr:colOff>114480</xdr:colOff>
      <xdr:row>61</xdr:row>
      <xdr:rowOff>100440</xdr:rowOff>
    </xdr:from>
    <xdr:to>
      <xdr:col>106</xdr:col>
      <xdr:colOff>19080</xdr:colOff>
      <xdr:row>62</xdr:row>
      <xdr:rowOff>153000</xdr:rowOff>
    </xdr:to>
    <xdr:sp>
      <xdr:nvSpPr>
        <xdr:cNvPr id="2826" name="テキスト ボックス 824"/>
        <xdr:cNvSpPr/>
      </xdr:nvSpPr>
      <xdr:spPr>
        <a:xfrm>
          <a:off x="17430840" y="10177560"/>
          <a:ext cx="761760" cy="217800"/>
        </a:xfrm>
        <a:prstGeom prst="rect">
          <a:avLst/>
        </a:prstGeom>
        <a:noFill/>
        <a:ln w="0">
          <a:noFill/>
        </a:ln>
      </xdr:spPr>
      <xdr:style>
        <a:lnRef idx="0"/>
        <a:fillRef idx="0"/>
        <a:effectRef idx="0"/>
        <a:fontRef idx="minor"/>
      </xdr:style>
      <xdr:txBody>
        <a:bodyPr horzOverflow="clip" vertOverflow="clip" lIns="90000" rIns="90000" tIns="45000" bIns="45000" anchor="ctr">
          <a:spAutoFit/>
        </a:bodyPr>
        <a:p>
          <a:pPr>
            <a:lnSpc>
              <a:spcPct val="100000"/>
            </a:lnSpc>
          </a:pPr>
          <a:r>
            <a:rPr b="0" lang="en-US" sz="1000" spc="-1" strike="noStrike">
              <a:solidFill>
                <a:srgbClr val="000000"/>
              </a:solidFill>
              <a:latin typeface="ＭＳ Ｐゴシック"/>
              <a:ea typeface="ＭＳ Ｐゴシック"/>
            </a:rPr>
            <a:t>R03</a:t>
          </a:r>
          <a:endParaRPr b="0" lang="en-US" sz="1000" spc="-1" strike="noStrike">
            <a:latin typeface="Times New Roman"/>
          </a:endParaRPr>
        </a:p>
      </xdr:txBody>
    </xdr:sp>
    <xdr:clientData/>
  </xdr:twoCellAnchor>
  <xdr:twoCellAnchor editAs="oneCell">
    <xdr:from>
      <xdr:col>97</xdr:col>
      <xdr:colOff>6480</xdr:colOff>
      <xdr:row>61</xdr:row>
      <xdr:rowOff>100440</xdr:rowOff>
    </xdr:from>
    <xdr:to>
      <xdr:col>101</xdr:col>
      <xdr:colOff>82440</xdr:colOff>
      <xdr:row>62</xdr:row>
      <xdr:rowOff>153000</xdr:rowOff>
    </xdr:to>
    <xdr:sp>
      <xdr:nvSpPr>
        <xdr:cNvPr id="2827" name="テキスト ボックス 825"/>
        <xdr:cNvSpPr/>
      </xdr:nvSpPr>
      <xdr:spPr>
        <a:xfrm>
          <a:off x="16637040" y="10177560"/>
          <a:ext cx="761760" cy="217800"/>
        </a:xfrm>
        <a:prstGeom prst="rect">
          <a:avLst/>
        </a:prstGeom>
        <a:noFill/>
        <a:ln w="0">
          <a:noFill/>
        </a:ln>
      </xdr:spPr>
      <xdr:style>
        <a:lnRef idx="0"/>
        <a:fillRef idx="0"/>
        <a:effectRef idx="0"/>
        <a:fontRef idx="minor"/>
      </xdr:style>
      <xdr:txBody>
        <a:bodyPr horzOverflow="clip" vertOverflow="clip" lIns="90000" rIns="90000" tIns="45000" bIns="45000" anchor="ctr">
          <a:spAutoFit/>
        </a:bodyPr>
        <a:p>
          <a:pPr>
            <a:lnSpc>
              <a:spcPct val="100000"/>
            </a:lnSpc>
          </a:pPr>
          <a:r>
            <a:rPr b="0" lang="en-US" sz="1000" spc="-1" strike="noStrike">
              <a:solidFill>
                <a:srgbClr val="000000"/>
              </a:solidFill>
              <a:latin typeface="ＭＳ Ｐゴシック"/>
              <a:ea typeface="ＭＳ Ｐゴシック"/>
            </a:rPr>
            <a:t>R02</a:t>
          </a:r>
          <a:endParaRPr b="0" lang="en-US" sz="1000" spc="-1" strike="noStrike">
            <a:latin typeface="Times New Roman"/>
          </a:endParaRPr>
        </a:p>
      </xdr:txBody>
    </xdr:sp>
    <xdr:clientData/>
  </xdr:twoCellAnchor>
  <xdr:twoCellAnchor editAs="twoCell">
    <xdr:from>
      <xdr:col>116</xdr:col>
      <xdr:colOff>12600</xdr:colOff>
      <xdr:row>54</xdr:row>
      <xdr:rowOff>88920</xdr:rowOff>
    </xdr:from>
    <xdr:to>
      <xdr:col>116</xdr:col>
      <xdr:colOff>113760</xdr:colOff>
      <xdr:row>55</xdr:row>
      <xdr:rowOff>18720</xdr:rowOff>
    </xdr:to>
    <xdr:sp>
      <xdr:nvSpPr>
        <xdr:cNvPr id="2828" name="楕円 826"/>
        <xdr:cNvSpPr/>
      </xdr:nvSpPr>
      <xdr:spPr>
        <a:xfrm>
          <a:off x="19900800" y="9010440"/>
          <a:ext cx="101160" cy="9504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oneCell">
    <xdr:from>
      <xdr:col>116</xdr:col>
      <xdr:colOff>116280</xdr:colOff>
      <xdr:row>53</xdr:row>
      <xdr:rowOff>145080</xdr:rowOff>
    </xdr:from>
    <xdr:to>
      <xdr:col>118</xdr:col>
      <xdr:colOff>18360</xdr:colOff>
      <xdr:row>55</xdr:row>
      <xdr:rowOff>32760</xdr:rowOff>
    </xdr:to>
    <xdr:sp>
      <xdr:nvSpPr>
        <xdr:cNvPr id="2829" name="前年度繰上充用金該当値テキスト"/>
        <xdr:cNvSpPr/>
      </xdr:nvSpPr>
      <xdr:spPr>
        <a:xfrm>
          <a:off x="20004480" y="8901720"/>
          <a:ext cx="244800" cy="21780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nSpc>
              <a:spcPct val="100000"/>
            </a:lnSpc>
          </a:pPr>
          <a:r>
            <a:rPr b="1" lang="en-US" sz="1000" spc="-1" strike="noStrike">
              <a:solidFill>
                <a:srgbClr val="ff0000"/>
              </a:solidFill>
              <a:latin typeface="ＭＳ Ｐゴシック"/>
              <a:ea typeface="ＭＳ Ｐゴシック"/>
            </a:rPr>
            <a:t>0</a:t>
          </a:r>
          <a:endParaRPr b="0" lang="en-US" sz="1000" spc="-1" strike="noStrike">
            <a:latin typeface="Times New Roman"/>
          </a:endParaRPr>
        </a:p>
      </xdr:txBody>
    </xdr:sp>
    <xdr:clientData/>
  </xdr:twoCellAnchor>
  <xdr:twoCellAnchor editAs="twoCell">
    <xdr:from>
      <xdr:col>111</xdr:col>
      <xdr:colOff>127080</xdr:colOff>
      <xdr:row>54</xdr:row>
      <xdr:rowOff>88920</xdr:rowOff>
    </xdr:from>
    <xdr:to>
      <xdr:col>112</xdr:col>
      <xdr:colOff>37800</xdr:colOff>
      <xdr:row>55</xdr:row>
      <xdr:rowOff>18720</xdr:rowOff>
    </xdr:to>
    <xdr:sp>
      <xdr:nvSpPr>
        <xdr:cNvPr id="2830" name="楕円 828"/>
        <xdr:cNvSpPr/>
      </xdr:nvSpPr>
      <xdr:spPr>
        <a:xfrm>
          <a:off x="19157760" y="9010440"/>
          <a:ext cx="82440" cy="9504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oneCell">
    <xdr:from>
      <xdr:col>111</xdr:col>
      <xdr:colOff>55080</xdr:colOff>
      <xdr:row>53</xdr:row>
      <xdr:rowOff>56160</xdr:rowOff>
    </xdr:from>
    <xdr:to>
      <xdr:col>112</xdr:col>
      <xdr:colOff>128160</xdr:colOff>
      <xdr:row>54</xdr:row>
      <xdr:rowOff>109080</xdr:rowOff>
    </xdr:to>
    <xdr:sp>
      <xdr:nvSpPr>
        <xdr:cNvPr id="2831" name="テキスト ボックス 829"/>
        <xdr:cNvSpPr/>
      </xdr:nvSpPr>
      <xdr:spPr>
        <a:xfrm>
          <a:off x="19085760" y="8812800"/>
          <a:ext cx="244800" cy="21780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gn="ctr">
            <a:lnSpc>
              <a:spcPct val="100000"/>
            </a:lnSpc>
          </a:pPr>
          <a:r>
            <a:rPr b="1" lang="en-US" sz="1000" spc="-1" strike="noStrike">
              <a:solidFill>
                <a:srgbClr val="ff0000"/>
              </a:solidFill>
              <a:latin typeface="ＭＳ Ｐゴシック"/>
              <a:ea typeface="ＭＳ Ｐゴシック"/>
            </a:rPr>
            <a:t>0</a:t>
          </a:r>
          <a:endParaRPr b="0" lang="en-US" sz="1000" spc="-1" strike="noStrike">
            <a:latin typeface="Times New Roman"/>
          </a:endParaRPr>
        </a:p>
      </xdr:txBody>
    </xdr:sp>
    <xdr:clientData/>
  </xdr:twoCellAnchor>
  <xdr:twoCellAnchor editAs="twoCell">
    <xdr:from>
      <xdr:col>107</xdr:col>
      <xdr:colOff>0</xdr:colOff>
      <xdr:row>54</xdr:row>
      <xdr:rowOff>88920</xdr:rowOff>
    </xdr:from>
    <xdr:to>
      <xdr:col>107</xdr:col>
      <xdr:colOff>101160</xdr:colOff>
      <xdr:row>55</xdr:row>
      <xdr:rowOff>18720</xdr:rowOff>
    </xdr:to>
    <xdr:sp>
      <xdr:nvSpPr>
        <xdr:cNvPr id="2832" name="楕円 830"/>
        <xdr:cNvSpPr/>
      </xdr:nvSpPr>
      <xdr:spPr>
        <a:xfrm>
          <a:off x="18344880" y="9010440"/>
          <a:ext cx="101160" cy="9504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oneCell">
    <xdr:from>
      <xdr:col>106</xdr:col>
      <xdr:colOff>118440</xdr:colOff>
      <xdr:row>53</xdr:row>
      <xdr:rowOff>56160</xdr:rowOff>
    </xdr:from>
    <xdr:to>
      <xdr:col>108</xdr:col>
      <xdr:colOff>20160</xdr:colOff>
      <xdr:row>54</xdr:row>
      <xdr:rowOff>109080</xdr:rowOff>
    </xdr:to>
    <xdr:sp>
      <xdr:nvSpPr>
        <xdr:cNvPr id="2833" name="テキスト ボックス 831"/>
        <xdr:cNvSpPr/>
      </xdr:nvSpPr>
      <xdr:spPr>
        <a:xfrm>
          <a:off x="18291960" y="8812800"/>
          <a:ext cx="244800" cy="21780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gn="ctr">
            <a:lnSpc>
              <a:spcPct val="100000"/>
            </a:lnSpc>
          </a:pPr>
          <a:r>
            <a:rPr b="1" lang="en-US" sz="1000" spc="-1" strike="noStrike">
              <a:solidFill>
                <a:srgbClr val="ff0000"/>
              </a:solidFill>
              <a:latin typeface="ＭＳ Ｐゴシック"/>
              <a:ea typeface="ＭＳ Ｐゴシック"/>
            </a:rPr>
            <a:t>0</a:t>
          </a:r>
          <a:endParaRPr b="0" lang="en-US" sz="1000" spc="-1" strike="noStrike">
            <a:latin typeface="Times New Roman"/>
          </a:endParaRPr>
        </a:p>
      </xdr:txBody>
    </xdr:sp>
    <xdr:clientData/>
  </xdr:twoCellAnchor>
  <xdr:twoCellAnchor editAs="twoCell">
    <xdr:from>
      <xdr:col>102</xdr:col>
      <xdr:colOff>63360</xdr:colOff>
      <xdr:row>54</xdr:row>
      <xdr:rowOff>88920</xdr:rowOff>
    </xdr:from>
    <xdr:to>
      <xdr:col>102</xdr:col>
      <xdr:colOff>164520</xdr:colOff>
      <xdr:row>55</xdr:row>
      <xdr:rowOff>18720</xdr:rowOff>
    </xdr:to>
    <xdr:sp>
      <xdr:nvSpPr>
        <xdr:cNvPr id="2834" name="楕円 832"/>
        <xdr:cNvSpPr/>
      </xdr:nvSpPr>
      <xdr:spPr>
        <a:xfrm>
          <a:off x="17551080" y="9010440"/>
          <a:ext cx="101160" cy="9504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oneCell">
    <xdr:from>
      <xdr:col>102</xdr:col>
      <xdr:colOff>10440</xdr:colOff>
      <xdr:row>53</xdr:row>
      <xdr:rowOff>56160</xdr:rowOff>
    </xdr:from>
    <xdr:to>
      <xdr:col>103</xdr:col>
      <xdr:colOff>83880</xdr:colOff>
      <xdr:row>54</xdr:row>
      <xdr:rowOff>109080</xdr:rowOff>
    </xdr:to>
    <xdr:sp>
      <xdr:nvSpPr>
        <xdr:cNvPr id="2835" name="テキスト ボックス 833"/>
        <xdr:cNvSpPr/>
      </xdr:nvSpPr>
      <xdr:spPr>
        <a:xfrm>
          <a:off x="17498160" y="8812800"/>
          <a:ext cx="244800" cy="21780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gn="ctr">
            <a:lnSpc>
              <a:spcPct val="100000"/>
            </a:lnSpc>
          </a:pPr>
          <a:r>
            <a:rPr b="1" lang="en-US" sz="1000" spc="-1" strike="noStrike">
              <a:solidFill>
                <a:srgbClr val="ff0000"/>
              </a:solidFill>
              <a:latin typeface="ＭＳ Ｐゴシック"/>
              <a:ea typeface="ＭＳ Ｐゴシック"/>
            </a:rPr>
            <a:t>0</a:t>
          </a:r>
          <a:endParaRPr b="0" lang="en-US" sz="1000" spc="-1" strike="noStrike">
            <a:latin typeface="Times New Roman"/>
          </a:endParaRPr>
        </a:p>
      </xdr:txBody>
    </xdr:sp>
    <xdr:clientData/>
  </xdr:twoCellAnchor>
  <xdr:twoCellAnchor editAs="twoCell">
    <xdr:from>
      <xdr:col>97</xdr:col>
      <xdr:colOff>127080</xdr:colOff>
      <xdr:row>54</xdr:row>
      <xdr:rowOff>88920</xdr:rowOff>
    </xdr:from>
    <xdr:to>
      <xdr:col>98</xdr:col>
      <xdr:colOff>37800</xdr:colOff>
      <xdr:row>55</xdr:row>
      <xdr:rowOff>18720</xdr:rowOff>
    </xdr:to>
    <xdr:sp>
      <xdr:nvSpPr>
        <xdr:cNvPr id="2836" name="楕円 834"/>
        <xdr:cNvSpPr/>
      </xdr:nvSpPr>
      <xdr:spPr>
        <a:xfrm>
          <a:off x="16757640" y="9010440"/>
          <a:ext cx="82080" cy="9504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oneCell">
    <xdr:from>
      <xdr:col>97</xdr:col>
      <xdr:colOff>55080</xdr:colOff>
      <xdr:row>53</xdr:row>
      <xdr:rowOff>56160</xdr:rowOff>
    </xdr:from>
    <xdr:to>
      <xdr:col>98</xdr:col>
      <xdr:colOff>128520</xdr:colOff>
      <xdr:row>54</xdr:row>
      <xdr:rowOff>109080</xdr:rowOff>
    </xdr:to>
    <xdr:sp>
      <xdr:nvSpPr>
        <xdr:cNvPr id="2837" name="テキスト ボックス 835"/>
        <xdr:cNvSpPr/>
      </xdr:nvSpPr>
      <xdr:spPr>
        <a:xfrm>
          <a:off x="16685640" y="8812800"/>
          <a:ext cx="244800" cy="21780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gn="ctr">
            <a:lnSpc>
              <a:spcPct val="100000"/>
            </a:lnSpc>
          </a:pPr>
          <a:r>
            <a:rPr b="1" lang="en-US" sz="1000" spc="-1" strike="noStrike">
              <a:solidFill>
                <a:srgbClr val="ff0000"/>
              </a:solidFill>
              <a:latin typeface="ＭＳ Ｐゴシック"/>
              <a:ea typeface="ＭＳ Ｐゴシック"/>
            </a:rPr>
            <a:t>0</a:t>
          </a:r>
          <a:endParaRPr b="0" lang="en-US" sz="1000" spc="-1" strike="noStrike">
            <a:latin typeface="Times New Roman"/>
          </a:endParaRPr>
        </a:p>
      </xdr:txBody>
    </xdr:sp>
    <xdr:clientData/>
  </xdr:twoCellAnchor>
  <xdr:twoCellAnchor editAs="twoCell">
    <xdr:from>
      <xdr:col>4</xdr:col>
      <xdr:colOff>0</xdr:colOff>
      <xdr:row>103</xdr:row>
      <xdr:rowOff>120600</xdr:rowOff>
    </xdr:from>
    <xdr:to>
      <xdr:col>120</xdr:col>
      <xdr:colOff>114120</xdr:colOff>
      <xdr:row>114</xdr:row>
      <xdr:rowOff>139320</xdr:rowOff>
    </xdr:to>
    <xdr:sp>
      <xdr:nvSpPr>
        <xdr:cNvPr id="2838" name="正方形/長方形 836"/>
        <xdr:cNvSpPr/>
      </xdr:nvSpPr>
      <xdr:spPr>
        <a:xfrm>
          <a:off x="685800" y="17208360"/>
          <a:ext cx="20002320" cy="1904760"/>
        </a:xfrm>
        <a:prstGeom prst="rect">
          <a:avLst/>
        </a:prstGeom>
        <a:solidFill>
          <a:schemeClr val="bg1"/>
        </a:solidFill>
        <a:ln w="19050">
          <a:solidFill>
            <a:srgbClr val="00000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twoCell">
    <xdr:from>
      <xdr:col>4</xdr:col>
      <xdr:colOff>0</xdr:colOff>
      <xdr:row>104</xdr:row>
      <xdr:rowOff>12600</xdr:rowOff>
    </xdr:from>
    <xdr:to>
      <xdr:col>24</xdr:col>
      <xdr:colOff>37800</xdr:colOff>
      <xdr:row>105</xdr:row>
      <xdr:rowOff>94680</xdr:rowOff>
    </xdr:to>
    <xdr:sp>
      <xdr:nvSpPr>
        <xdr:cNvPr id="2839" name="正方形/長方形 837"/>
        <xdr:cNvSpPr/>
      </xdr:nvSpPr>
      <xdr:spPr>
        <a:xfrm>
          <a:off x="685800" y="17271720"/>
          <a:ext cx="3466800" cy="253440"/>
        </a:xfrm>
        <a:prstGeom prst="rect">
          <a:avLst/>
        </a:prstGeom>
        <a:noFill/>
        <a:ln w="19050">
          <a:noFill/>
        </a:ln>
      </xdr:spPr>
      <xdr:style>
        <a:lnRef idx="2">
          <a:schemeClr val="accent1">
            <a:shade val="50000"/>
          </a:schemeClr>
        </a:lnRef>
        <a:fillRef idx="1">
          <a:schemeClr val="accent1"/>
        </a:fillRef>
        <a:effectRef idx="0">
          <a:schemeClr val="accent1"/>
        </a:effectRef>
        <a:fontRef idx="minor"/>
      </xdr:style>
      <xdr:txBody>
        <a:bodyPr horzOverflow="clip" vertOverflow="clip" lIns="90000" rIns="90000" tIns="45000" bIns="45000" anchor="b">
          <a:noAutofit/>
        </a:bodyPr>
        <a:p>
          <a:pPr>
            <a:lnSpc>
              <a:spcPct val="100000"/>
            </a:lnSpc>
          </a:pPr>
          <a:r>
            <a:rPr b="1" i="1" lang="ja-JP" sz="1200" spc="-1" strike="noStrike">
              <a:solidFill>
                <a:srgbClr val="ff0000"/>
              </a:solidFill>
              <a:latin typeface="ＭＳ Ｐゴシック"/>
              <a:ea typeface="ＭＳ Ｐゴシック"/>
            </a:rPr>
            <a:t>目的別歳出の分析欄</a:t>
          </a:r>
          <a:endParaRPr b="0" lang="en-US" sz="1200" spc="-1" strike="noStrike">
            <a:latin typeface="Times New Roman"/>
          </a:endParaRPr>
        </a:p>
      </xdr:txBody>
    </xdr:sp>
    <xdr:clientData/>
  </xdr:twoCellAnchor>
  <xdr:twoCellAnchor editAs="twoCell">
    <xdr:from>
      <xdr:col>4</xdr:col>
      <xdr:colOff>25560</xdr:colOff>
      <xdr:row>105</xdr:row>
      <xdr:rowOff>95400</xdr:rowOff>
    </xdr:from>
    <xdr:to>
      <xdr:col>120</xdr:col>
      <xdr:colOff>88560</xdr:colOff>
      <xdr:row>114</xdr:row>
      <xdr:rowOff>75960</xdr:rowOff>
    </xdr:to>
    <xdr:sp>
      <xdr:nvSpPr>
        <xdr:cNvPr id="2840" name="テキスト ボックス 838"/>
        <xdr:cNvSpPr/>
      </xdr:nvSpPr>
      <xdr:spPr>
        <a:xfrm>
          <a:off x="711360" y="17525880"/>
          <a:ext cx="19951200" cy="1523880"/>
        </a:xfrm>
        <a:prstGeom prst="rect">
          <a:avLst/>
        </a:prstGeom>
        <a:solidFill>
          <a:schemeClr val="lt1"/>
        </a:solidFill>
        <a:ln w="9525">
          <a:noFill/>
        </a:ln>
      </xdr:spPr>
      <xdr:style>
        <a:lnRef idx="0"/>
        <a:fillRef idx="0"/>
        <a:effectRef idx="0"/>
        <a:fontRef idx="minor"/>
      </xdr:style>
      <xdr:txBody>
        <a:bodyPr horzOverflow="clip" vertOverflow="clip" lIns="90000" rIns="90000" tIns="45000" bIns="45000">
          <a:noAutofit/>
        </a:bodyPr>
        <a:p>
          <a:pPr>
            <a:lnSpc>
              <a:spcPct val="100000"/>
            </a:lnSpc>
          </a:pPr>
          <a:r>
            <a:rPr b="0" lang="ja-JP" sz="1200" spc="-1" strike="noStrike">
              <a:solidFill>
                <a:srgbClr val="000000"/>
              </a:solidFill>
              <a:latin typeface="ＭＳ Ｐゴシック"/>
              <a:ea typeface="ＭＳ Ｐゴシック"/>
            </a:rPr>
            <a:t>　総務費は、住民一人当たり</a:t>
          </a:r>
          <a:r>
            <a:rPr b="0" lang="en-US" sz="1200" spc="-1" strike="noStrike">
              <a:solidFill>
                <a:srgbClr val="000000"/>
              </a:solidFill>
              <a:latin typeface="ＭＳ Ｐゴシック"/>
              <a:ea typeface="ＭＳ Ｐゴシック"/>
            </a:rPr>
            <a:t>113,848</a:t>
          </a:r>
          <a:r>
            <a:rPr b="0" lang="ja-JP" sz="1200" spc="-1" strike="noStrike">
              <a:solidFill>
                <a:srgbClr val="000000"/>
              </a:solidFill>
              <a:latin typeface="ＭＳ Ｐゴシック"/>
              <a:ea typeface="ＭＳ Ｐゴシック"/>
            </a:rPr>
            <a:t>円で前年度比約</a:t>
          </a:r>
          <a:r>
            <a:rPr b="0" lang="en-US" sz="1200" spc="-1" strike="noStrike">
              <a:solidFill>
                <a:srgbClr val="000000"/>
              </a:solidFill>
              <a:latin typeface="ＭＳ Ｐゴシック"/>
              <a:ea typeface="ＭＳ Ｐゴシック"/>
            </a:rPr>
            <a:t>12</a:t>
          </a:r>
          <a:r>
            <a:rPr b="0" lang="ja-JP" sz="1200" spc="-1" strike="noStrike">
              <a:solidFill>
                <a:srgbClr val="000000"/>
              </a:solidFill>
              <a:latin typeface="ＭＳ Ｐゴシック"/>
              <a:ea typeface="ＭＳ Ｐゴシック"/>
            </a:rPr>
            <a:t>千円増となっている。これは、ふじのみや寄附金（ふるさと納税）に係る報償費等の増加、また、繰越金等の余剰金を財源とし、財政調整基金、職員退職手当基金への積立てを実施したことが要因である。</a:t>
          </a:r>
          <a:endParaRPr b="0" lang="en-US" sz="1200" spc="-1" strike="noStrike">
            <a:latin typeface="Times New Roman"/>
          </a:endParaRPr>
        </a:p>
        <a:p>
          <a:pPr>
            <a:lnSpc>
              <a:spcPct val="100000"/>
            </a:lnSpc>
          </a:pPr>
          <a:r>
            <a:rPr b="0" lang="ja-JP" sz="1200" spc="-1" strike="noStrike">
              <a:solidFill>
                <a:srgbClr val="000000"/>
              </a:solidFill>
              <a:latin typeface="ＭＳ Ｐゴシック"/>
              <a:ea typeface="ＭＳ Ｐゴシック"/>
            </a:rPr>
            <a:t>　民生費は、住民一人当たり</a:t>
          </a:r>
          <a:r>
            <a:rPr b="0" lang="en-US" sz="1200" spc="-1" strike="noStrike">
              <a:solidFill>
                <a:srgbClr val="000000"/>
              </a:solidFill>
              <a:latin typeface="ＭＳ Ｐゴシック"/>
              <a:ea typeface="ＭＳ Ｐゴシック"/>
            </a:rPr>
            <a:t>166,211</a:t>
          </a:r>
          <a:r>
            <a:rPr b="0" lang="ja-JP" sz="1200" spc="-1" strike="noStrike">
              <a:solidFill>
                <a:srgbClr val="000000"/>
              </a:solidFill>
              <a:latin typeface="ＭＳ Ｐゴシック"/>
              <a:ea typeface="ＭＳ Ｐゴシック"/>
            </a:rPr>
            <a:t>円で前年度比約</a:t>
          </a:r>
          <a:r>
            <a:rPr b="0" lang="en-US" sz="1200" spc="-1" strike="noStrike">
              <a:solidFill>
                <a:srgbClr val="000000"/>
              </a:solidFill>
              <a:latin typeface="ＭＳ Ｐゴシック"/>
              <a:ea typeface="ＭＳ Ｐゴシック"/>
            </a:rPr>
            <a:t>16</a:t>
          </a:r>
          <a:r>
            <a:rPr b="0" lang="ja-JP" sz="1200" spc="-1" strike="noStrike">
              <a:solidFill>
                <a:srgbClr val="000000"/>
              </a:solidFill>
              <a:latin typeface="ＭＳ Ｐゴシック"/>
              <a:ea typeface="ＭＳ Ｐゴシック"/>
            </a:rPr>
            <a:t>千円増となっている。これは、国の経済対策で定額減税調整給付金事業を実施したことが要因である。今後については、こども施策や社会保障制度の拡充により年々増加が予想される。</a:t>
          </a:r>
          <a:endParaRPr b="0" lang="en-US" sz="1200" spc="-1" strike="noStrike">
            <a:latin typeface="Times New Roman"/>
          </a:endParaRPr>
        </a:p>
        <a:p>
          <a:pPr>
            <a:lnSpc>
              <a:spcPct val="100000"/>
            </a:lnSpc>
          </a:pPr>
          <a:r>
            <a:rPr b="0" lang="ja-JP" sz="1200" spc="-1" strike="noStrike">
              <a:solidFill>
                <a:srgbClr val="000000"/>
              </a:solidFill>
              <a:latin typeface="ＭＳ Ｐゴシック"/>
              <a:ea typeface="ＭＳ Ｐゴシック"/>
            </a:rPr>
            <a:t>　土木費は、住民一人当たり</a:t>
          </a:r>
          <a:r>
            <a:rPr b="0" lang="en-US" sz="1200" spc="-1" strike="noStrike">
              <a:solidFill>
                <a:srgbClr val="000000"/>
              </a:solidFill>
              <a:latin typeface="ＭＳ Ｐゴシック"/>
              <a:ea typeface="ＭＳ Ｐゴシック"/>
            </a:rPr>
            <a:t>36,565</a:t>
          </a:r>
          <a:r>
            <a:rPr b="0" lang="ja-JP" sz="1200" spc="-1" strike="noStrike">
              <a:solidFill>
                <a:srgbClr val="000000"/>
              </a:solidFill>
              <a:latin typeface="ＭＳ Ｐゴシック"/>
              <a:ea typeface="ＭＳ Ｐゴシック"/>
            </a:rPr>
            <a:t>円で前年度比約</a:t>
          </a:r>
          <a:r>
            <a:rPr b="0" lang="en-US" sz="1200" spc="-1" strike="noStrike">
              <a:solidFill>
                <a:srgbClr val="000000"/>
              </a:solidFill>
              <a:latin typeface="ＭＳ Ｐゴシック"/>
              <a:ea typeface="ＭＳ Ｐゴシック"/>
            </a:rPr>
            <a:t>7</a:t>
          </a:r>
          <a:r>
            <a:rPr b="0" lang="ja-JP" sz="1200" spc="-1" strike="noStrike">
              <a:solidFill>
                <a:srgbClr val="000000"/>
              </a:solidFill>
              <a:latin typeface="ＭＳ Ｐゴシック"/>
              <a:ea typeface="ＭＳ Ｐゴシック"/>
            </a:rPr>
            <a:t>千円増となっている。これは、市営万野住宅建替事業や都市公園等整備業などを実施したことが要因である。計画的に実施してきた市営万野建替事業は、令和</a:t>
          </a:r>
          <a:r>
            <a:rPr b="0" lang="en-US" sz="1200" spc="-1" strike="noStrike">
              <a:solidFill>
                <a:srgbClr val="000000"/>
              </a:solidFill>
              <a:latin typeface="ＭＳ Ｐゴシック"/>
              <a:ea typeface="ＭＳ Ｐゴシック"/>
            </a:rPr>
            <a:t>6</a:t>
          </a:r>
          <a:r>
            <a:rPr b="0" lang="ja-JP" sz="1200" spc="-1" strike="noStrike">
              <a:solidFill>
                <a:srgbClr val="000000"/>
              </a:solidFill>
              <a:latin typeface="ＭＳ Ｐゴシック"/>
              <a:ea typeface="ＭＳ Ｐゴシック"/>
            </a:rPr>
            <a:t>年度で完了した。</a:t>
          </a:r>
          <a:endParaRPr b="0" lang="en-US" sz="1200" spc="-1" strike="noStrike">
            <a:latin typeface="Times New Roman"/>
          </a:endParaRPr>
        </a:p>
        <a:p>
          <a:pPr>
            <a:lnSpc>
              <a:spcPct val="100000"/>
            </a:lnSpc>
          </a:pPr>
          <a:r>
            <a:rPr b="0" lang="ja-JP" sz="1200" spc="-1" strike="noStrike">
              <a:solidFill>
                <a:srgbClr val="000000"/>
              </a:solidFill>
              <a:latin typeface="ＭＳ Ｐゴシック"/>
              <a:ea typeface="ＭＳ Ｐゴシック"/>
            </a:rPr>
            <a:t>　消防費は、住民一人当たり</a:t>
          </a:r>
          <a:r>
            <a:rPr b="0" lang="en-US" sz="1200" spc="-1" strike="noStrike">
              <a:solidFill>
                <a:srgbClr val="000000"/>
              </a:solidFill>
              <a:latin typeface="ＭＳ Ｐゴシック"/>
              <a:ea typeface="ＭＳ Ｐゴシック"/>
            </a:rPr>
            <a:t>15,324</a:t>
          </a:r>
          <a:r>
            <a:rPr b="0" lang="ja-JP" sz="1200" spc="-1" strike="noStrike">
              <a:solidFill>
                <a:srgbClr val="000000"/>
              </a:solidFill>
              <a:latin typeface="ＭＳ Ｐゴシック"/>
              <a:ea typeface="ＭＳ Ｐゴシック"/>
            </a:rPr>
            <a:t>円で前年度比約</a:t>
          </a:r>
          <a:r>
            <a:rPr b="0" lang="en-US" sz="1200" spc="-1" strike="noStrike">
              <a:solidFill>
                <a:srgbClr val="000000"/>
              </a:solidFill>
              <a:latin typeface="ＭＳ Ｐゴシック"/>
              <a:ea typeface="ＭＳ Ｐゴシック"/>
            </a:rPr>
            <a:t>1</a:t>
          </a:r>
          <a:r>
            <a:rPr b="0" lang="ja-JP" sz="1200" spc="-1" strike="noStrike">
              <a:solidFill>
                <a:srgbClr val="000000"/>
              </a:solidFill>
              <a:latin typeface="ＭＳ Ｐゴシック"/>
              <a:ea typeface="ＭＳ Ｐゴシック"/>
            </a:rPr>
            <a:t>千円減となっている。これは、前年度に実施した消防庁舎長寿命化事業や消防ポンプ自動車等購入事業などの減少が要因である。</a:t>
          </a:r>
          <a:endParaRPr b="0" lang="en-US" sz="1200" spc="-1" strike="noStrike">
            <a:latin typeface="Times New Roman"/>
          </a:endParaRPr>
        </a:p>
        <a:p>
          <a:pPr>
            <a:lnSpc>
              <a:spcPct val="100000"/>
            </a:lnSpc>
          </a:pPr>
          <a:r>
            <a:rPr b="0" lang="ja-JP" sz="1200" spc="-1" strike="noStrike">
              <a:solidFill>
                <a:srgbClr val="000000"/>
              </a:solidFill>
              <a:latin typeface="ＭＳ Ｐゴシック"/>
              <a:ea typeface="ＭＳ Ｐゴシック"/>
            </a:rPr>
            <a:t>　今後も少子高齢化対策等による民生費の増加が想定される中で、社会資本の整備や公共施設の更新、長寿命化など市民生活の向上や市の発展のためにやらなければならないことに積極的に取り組めるよう、経常経費の削減や事業の選択と集中を図るとともに、財源の確保や基金・市債の適正管理に努める</a:t>
          </a:r>
          <a:r>
            <a:rPr b="0" lang="ja-JP" sz="1100" spc="-1" strike="noStrike">
              <a:solidFill>
                <a:srgbClr val="000000"/>
              </a:solidFill>
              <a:latin typeface="ＭＳ Ｐゴシック"/>
              <a:ea typeface="ＭＳ Ｐゴシック"/>
            </a:rPr>
            <a:t>。</a:t>
          </a:r>
          <a:endParaRPr b="0" lang="en-US" sz="1100" spc="-1" strike="noStrike">
            <a:latin typeface="Times New Roman"/>
          </a:endParaRPr>
        </a:p>
      </xdr:txBody>
    </xdr:sp>
    <xdr:clientData/>
  </xdr:twoCellAnchor>
</xdr:wsDr>
</file>

<file path=xl/drawings/drawing7.xml><?xml version="1.0" encoding="utf-8"?>
<xdr:wsDr xmlns:xdr="http://schemas.openxmlformats.org/drawingml/2006/spreadsheetDrawing" xmlns:a="http://schemas.openxmlformats.org/drawingml/2006/main" xmlns:r="http://schemas.openxmlformats.org/officeDocument/2006/relationships">
  <xdr:twoCellAnchor editAs="oneCell">
    <xdr:from>
      <xdr:col>0</xdr:col>
      <xdr:colOff>152280</xdr:colOff>
      <xdr:row>4</xdr:row>
      <xdr:rowOff>85680</xdr:rowOff>
    </xdr:from>
    <xdr:to>
      <xdr:col>15</xdr:col>
      <xdr:colOff>742320</xdr:colOff>
      <xdr:row>43</xdr:row>
      <xdr:rowOff>123480</xdr:rowOff>
    </xdr:to>
    <xdr:graphicFrame>
      <xdr:nvGraphicFramePr>
        <xdr:cNvPr id="2841" name="Chart 1"/>
        <xdr:cNvGraphicFramePr/>
      </xdr:nvGraphicFramePr>
      <xdr:xfrm>
        <a:off x="152280" y="923760"/>
        <a:ext cx="15480000" cy="821016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editAs="twoCell">
    <xdr:from>
      <xdr:col>1</xdr:col>
      <xdr:colOff>200160</xdr:colOff>
      <xdr:row>46</xdr:row>
      <xdr:rowOff>104760</xdr:rowOff>
    </xdr:from>
    <xdr:to>
      <xdr:col>1</xdr:col>
      <xdr:colOff>894960</xdr:colOff>
      <xdr:row>46</xdr:row>
      <xdr:rowOff>618840</xdr:rowOff>
    </xdr:to>
    <xdr:sp>
      <xdr:nvSpPr>
        <xdr:cNvPr id="2842" name="Rectangle 2"/>
        <xdr:cNvSpPr/>
      </xdr:nvSpPr>
      <xdr:spPr>
        <a:xfrm>
          <a:off x="777240" y="10067760"/>
          <a:ext cx="694800" cy="514080"/>
        </a:xfrm>
        <a:prstGeom prst="rect">
          <a:avLst/>
        </a:prstGeom>
        <a:solidFill>
          <a:srgbClr val="ff8080"/>
        </a:solidFill>
        <a:ln w="6350">
          <a:solidFill>
            <a:srgbClr val="000000"/>
          </a:solidFill>
          <a:miter/>
        </a:ln>
      </xdr:spPr>
      <xdr:style>
        <a:lnRef idx="0"/>
        <a:fillRef idx="0"/>
        <a:effectRef idx="0"/>
        <a:fontRef idx="minor"/>
      </xdr:style>
    </xdr:sp>
    <xdr:clientData/>
  </xdr:twoCellAnchor>
  <xdr:twoCellAnchor editAs="twoCell">
    <xdr:from>
      <xdr:col>1</xdr:col>
      <xdr:colOff>200160</xdr:colOff>
      <xdr:row>47</xdr:row>
      <xdr:rowOff>114480</xdr:rowOff>
    </xdr:from>
    <xdr:to>
      <xdr:col>1</xdr:col>
      <xdr:colOff>894960</xdr:colOff>
      <xdr:row>47</xdr:row>
      <xdr:rowOff>618840</xdr:rowOff>
    </xdr:to>
    <xdr:sp>
      <xdr:nvSpPr>
        <xdr:cNvPr id="2843" name="Rectangle 3"/>
        <xdr:cNvSpPr/>
      </xdr:nvSpPr>
      <xdr:spPr>
        <a:xfrm>
          <a:off x="777240" y="10810800"/>
          <a:ext cx="694800" cy="504360"/>
        </a:xfrm>
        <a:prstGeom prst="rect">
          <a:avLst/>
        </a:prstGeom>
        <a:solidFill>
          <a:srgbClr val="00ffff"/>
        </a:solidFill>
        <a:ln w="6350">
          <a:solidFill>
            <a:srgbClr val="000000"/>
          </a:solidFill>
          <a:miter/>
        </a:ln>
      </xdr:spPr>
      <xdr:style>
        <a:lnRef idx="0"/>
        <a:fillRef idx="0"/>
        <a:effectRef idx="0"/>
        <a:fontRef idx="minor"/>
      </xdr:style>
    </xdr:sp>
    <xdr:clientData/>
  </xdr:twoCellAnchor>
  <xdr:twoCellAnchor editAs="twoCell">
    <xdr:from>
      <xdr:col>1</xdr:col>
      <xdr:colOff>199800</xdr:colOff>
      <xdr:row>48</xdr:row>
      <xdr:rowOff>371160</xdr:rowOff>
    </xdr:from>
    <xdr:to>
      <xdr:col>1</xdr:col>
      <xdr:colOff>895320</xdr:colOff>
      <xdr:row>48</xdr:row>
      <xdr:rowOff>371160</xdr:rowOff>
    </xdr:to>
    <xdr:sp>
      <xdr:nvSpPr>
        <xdr:cNvPr id="2844" name="Line 4"/>
        <xdr:cNvSpPr/>
      </xdr:nvSpPr>
      <xdr:spPr>
        <a:xfrm>
          <a:off x="776880" y="11801160"/>
          <a:ext cx="695520" cy="0"/>
        </a:xfrm>
        <a:prstGeom prst="line">
          <a:avLst/>
        </a:prstGeom>
        <a:ln w="38100">
          <a:solidFill>
            <a:srgbClr val="ff0000"/>
          </a:solidFill>
          <a:round/>
        </a:ln>
      </xdr:spPr>
      <xdr:style>
        <a:lnRef idx="0"/>
        <a:fillRef idx="0"/>
        <a:effectRef idx="0"/>
        <a:fontRef idx="minor"/>
      </xdr:style>
    </xdr:sp>
    <xdr:clientData/>
  </xdr:twoCellAnchor>
  <xdr:twoCellAnchor editAs="twoCell">
    <xdr:from>
      <xdr:col>1</xdr:col>
      <xdr:colOff>447840</xdr:colOff>
      <xdr:row>48</xdr:row>
      <xdr:rowOff>276120</xdr:rowOff>
    </xdr:from>
    <xdr:to>
      <xdr:col>1</xdr:col>
      <xdr:colOff>637920</xdr:colOff>
      <xdr:row>48</xdr:row>
      <xdr:rowOff>466200</xdr:rowOff>
    </xdr:to>
    <xdr:sp>
      <xdr:nvSpPr>
        <xdr:cNvPr id="2845" name="Oval 5"/>
        <xdr:cNvSpPr/>
      </xdr:nvSpPr>
      <xdr:spPr>
        <a:xfrm>
          <a:off x="1024920" y="11706120"/>
          <a:ext cx="190080" cy="190080"/>
        </a:xfrm>
        <a:prstGeom prst="ellipse">
          <a:avLst/>
        </a:prstGeom>
        <a:solidFill>
          <a:srgbClr val="ff0000"/>
        </a:solidFill>
        <a:ln w="6350">
          <a:noFill/>
        </a:ln>
      </xdr:spPr>
      <xdr:style>
        <a:lnRef idx="0"/>
        <a:fillRef idx="0"/>
        <a:effectRef idx="0"/>
        <a:fontRef idx="minor"/>
      </xdr:style>
    </xdr:sp>
    <xdr:clientData/>
  </xdr:twoCellAnchor>
  <xdr:twoCellAnchor editAs="twoCell">
    <xdr:from>
      <xdr:col>10</xdr:col>
      <xdr:colOff>324000</xdr:colOff>
      <xdr:row>45</xdr:row>
      <xdr:rowOff>9360</xdr:rowOff>
    </xdr:from>
    <xdr:to>
      <xdr:col>15</xdr:col>
      <xdr:colOff>723600</xdr:colOff>
      <xdr:row>48</xdr:row>
      <xdr:rowOff>732960</xdr:rowOff>
    </xdr:to>
    <xdr:sp>
      <xdr:nvSpPr>
        <xdr:cNvPr id="2846" name="Rectangle 6"/>
        <xdr:cNvSpPr/>
      </xdr:nvSpPr>
      <xdr:spPr>
        <a:xfrm>
          <a:off x="10102320" y="9600840"/>
          <a:ext cx="5511240" cy="2562120"/>
        </a:xfrm>
        <a:prstGeom prst="rect">
          <a:avLst/>
        </a:prstGeom>
        <a:solidFill>
          <a:srgbClr val="ffffff"/>
        </a:solidFill>
        <a:ln w="19050">
          <a:solidFill>
            <a:srgbClr val="000000"/>
          </a:solidFill>
          <a:miter/>
        </a:ln>
      </xdr:spPr>
      <xdr:style>
        <a:lnRef idx="0"/>
        <a:fillRef idx="0"/>
        <a:effectRef idx="0"/>
        <a:fontRef idx="minor"/>
      </xdr:style>
    </xdr:sp>
    <xdr:clientData/>
  </xdr:twoCellAnchor>
  <xdr:twoCellAnchor editAs="twoCell">
    <xdr:from>
      <xdr:col>10</xdr:col>
      <xdr:colOff>324000</xdr:colOff>
      <xdr:row>45</xdr:row>
      <xdr:rowOff>9360</xdr:rowOff>
    </xdr:from>
    <xdr:to>
      <xdr:col>11</xdr:col>
      <xdr:colOff>104400</xdr:colOff>
      <xdr:row>45</xdr:row>
      <xdr:rowOff>323280</xdr:rowOff>
    </xdr:to>
    <xdr:sp>
      <xdr:nvSpPr>
        <xdr:cNvPr id="2847" name="Rectangle 7"/>
        <xdr:cNvSpPr/>
      </xdr:nvSpPr>
      <xdr:spPr>
        <a:xfrm>
          <a:off x="10102320" y="9600840"/>
          <a:ext cx="802440" cy="313920"/>
        </a:xfrm>
        <a:prstGeom prst="rect">
          <a:avLst/>
        </a:prstGeom>
        <a:noFill/>
        <a:ln w="9525">
          <a:noFill/>
        </a:ln>
      </xdr:spPr>
      <xdr:style>
        <a:lnRef idx="0"/>
        <a:fillRef idx="0"/>
        <a:effectRef idx="0"/>
        <a:fontRef idx="minor"/>
      </xdr:style>
      <xdr:txBody>
        <a:bodyPr vertOverflow="clip" lIns="36720" rIns="0" tIns="23040" bIns="0" upright="1">
          <a:noAutofit/>
        </a:bodyPr>
        <a:p>
          <a:pPr>
            <a:lnSpc>
              <a:spcPct val="100000"/>
            </a:lnSpc>
          </a:pPr>
          <a:r>
            <a:rPr b="1" lang="ja-JP" sz="1500" spc="-1" strike="noStrike">
              <a:solidFill>
                <a:srgbClr val="000000"/>
              </a:solidFill>
              <a:latin typeface="ＭＳ ゴシック"/>
              <a:ea typeface="ＭＳ ゴシック"/>
            </a:rPr>
            <a:t>分析欄</a:t>
          </a:r>
          <a:endParaRPr b="0" lang="en-US" sz="1500" spc="-1" strike="noStrike">
            <a:latin typeface="Times New Roman"/>
          </a:endParaRPr>
        </a:p>
      </xdr:txBody>
    </xdr:sp>
    <xdr:clientData/>
  </xdr:twoCellAnchor>
  <xdr:twoCellAnchor editAs="twoCell">
    <xdr:from>
      <xdr:col>0</xdr:col>
      <xdr:colOff>123840</xdr:colOff>
      <xdr:row>0</xdr:row>
      <xdr:rowOff>123840</xdr:rowOff>
    </xdr:from>
    <xdr:to>
      <xdr:col>9</xdr:col>
      <xdr:colOff>104400</xdr:colOff>
      <xdr:row>3</xdr:row>
      <xdr:rowOff>132840</xdr:rowOff>
    </xdr:to>
    <xdr:sp>
      <xdr:nvSpPr>
        <xdr:cNvPr id="2848" name="表題ボックス"/>
        <xdr:cNvSpPr/>
      </xdr:nvSpPr>
      <xdr:spPr>
        <a:xfrm>
          <a:off x="123840" y="123840"/>
          <a:ext cx="8736480" cy="637560"/>
        </a:xfrm>
        <a:prstGeom prst="rect">
          <a:avLst/>
        </a:prstGeom>
        <a:noFill/>
        <a:ln w="9525">
          <a:noFill/>
        </a:ln>
      </xdr:spPr>
      <xdr:style>
        <a:lnRef idx="0"/>
        <a:fillRef idx="0"/>
        <a:effectRef idx="0"/>
        <a:fontRef idx="minor"/>
      </xdr:style>
      <xdr:txBody>
        <a:bodyPr vertOverflow="clip" lIns="54720" rIns="0" tIns="32040" bIns="32040" anchor="ctr" upright="1">
          <a:noAutofit/>
        </a:bodyPr>
        <a:p>
          <a:pPr rtl="1">
            <a:lnSpc>
              <a:spcPct val="100000"/>
            </a:lnSpc>
          </a:pPr>
          <a:r>
            <a:rPr b="1" lang="ja-JP" sz="2400" spc="-1" strike="noStrike">
              <a:solidFill>
                <a:srgbClr val="000000"/>
              </a:solidFill>
              <a:latin typeface="ＭＳ ゴシック"/>
              <a:ea typeface="ＭＳ ゴシック"/>
            </a:rPr>
            <a:t>（</a:t>
          </a:r>
          <a:r>
            <a:rPr b="1" lang="en-US" sz="2400" spc="-1" strike="noStrike">
              <a:solidFill>
                <a:srgbClr val="000000"/>
              </a:solidFill>
              <a:latin typeface="ＭＳ ゴシック"/>
              <a:ea typeface="ＭＳ ゴシック"/>
            </a:rPr>
            <a:t>7</a:t>
          </a:r>
          <a:r>
            <a:rPr b="1" lang="ja-JP" sz="2400" spc="-1" strike="noStrike">
              <a:solidFill>
                <a:srgbClr val="000000"/>
              </a:solidFill>
              <a:latin typeface="ＭＳ ゴシック"/>
              <a:ea typeface="ＭＳ ゴシック"/>
            </a:rPr>
            <a:t>）</a:t>
          </a:r>
          <a:r>
            <a:rPr b="1" lang="ja-JP" sz="2400" spc="-1" strike="noStrike">
              <a:solidFill>
                <a:srgbClr val="000000"/>
              </a:solidFill>
              <a:latin typeface="ＭＳ ゴシック"/>
              <a:ea typeface="ＭＳ ゴシック"/>
            </a:rPr>
            <a:t>実質収支比率等に係る経年分析（市町村）</a:t>
          </a:r>
          <a:endParaRPr b="0" lang="en-US" sz="2400" spc="-1" strike="noStrike">
            <a:latin typeface="Times New Roman"/>
          </a:endParaRPr>
        </a:p>
      </xdr:txBody>
    </xdr:sp>
    <xdr:clientData/>
  </xdr:twoCellAnchor>
  <xdr:twoCellAnchor editAs="twoCell">
    <xdr:from>
      <xdr:col>1</xdr:col>
      <xdr:colOff>360</xdr:colOff>
      <xdr:row>45</xdr:row>
      <xdr:rowOff>0</xdr:rowOff>
    </xdr:from>
    <xdr:to>
      <xdr:col>4</xdr:col>
      <xdr:colOff>1022760</xdr:colOff>
      <xdr:row>45</xdr:row>
      <xdr:rowOff>371520</xdr:rowOff>
    </xdr:to>
    <xdr:sp>
      <xdr:nvSpPr>
        <xdr:cNvPr id="2849" name="Line 10"/>
        <xdr:cNvSpPr/>
      </xdr:nvSpPr>
      <xdr:spPr>
        <a:xfrm>
          <a:off x="577080" y="9591480"/>
          <a:ext cx="4089240" cy="371520"/>
        </a:xfrm>
        <a:prstGeom prst="line">
          <a:avLst/>
        </a:prstGeom>
        <a:ln w="19050">
          <a:solidFill>
            <a:srgbClr val="000000"/>
          </a:solidFill>
          <a:round/>
        </a:ln>
      </xdr:spPr>
      <xdr:style>
        <a:lnRef idx="0"/>
        <a:fillRef idx="0"/>
        <a:effectRef idx="0"/>
        <a:fontRef idx="minor"/>
      </xdr:style>
    </xdr:sp>
    <xdr:clientData/>
  </xdr:twoCellAnchor>
  <xdr:twoCellAnchor editAs="twoCell">
    <xdr:from>
      <xdr:col>9</xdr:col>
      <xdr:colOff>628560</xdr:colOff>
      <xdr:row>1</xdr:row>
      <xdr:rowOff>76320</xdr:rowOff>
    </xdr:from>
    <xdr:to>
      <xdr:col>11</xdr:col>
      <xdr:colOff>933120</xdr:colOff>
      <xdr:row>3</xdr:row>
      <xdr:rowOff>75960</xdr:rowOff>
    </xdr:to>
    <xdr:sp>
      <xdr:nvSpPr>
        <xdr:cNvPr id="2850" name="年度ボックス"/>
        <xdr:cNvSpPr/>
      </xdr:nvSpPr>
      <xdr:spPr>
        <a:xfrm>
          <a:off x="9384480" y="285840"/>
          <a:ext cx="2349000" cy="418680"/>
        </a:xfrm>
        <a:prstGeom prst="rect">
          <a:avLst/>
        </a:prstGeom>
        <a:noFill/>
        <a:ln w="25400">
          <a:solidFill>
            <a:srgbClr val="000000"/>
          </a:solidFill>
          <a:miter/>
        </a:ln>
      </xdr:spPr>
      <xdr:style>
        <a:lnRef idx="0"/>
        <a:fillRef idx="0"/>
        <a:effectRef idx="0"/>
        <a:fontRef idx="minor"/>
      </xdr:style>
      <xdr:txBody>
        <a:bodyPr lIns="90000" rIns="90000" tIns="45000" bIns="45000" anchor="ctr">
          <a:noAutofit/>
        </a:bodyPr>
        <a:p>
          <a:pPr algn="ctr">
            <a:lnSpc>
              <a:spcPct val="100000"/>
            </a:lnSpc>
          </a:pPr>
          <a:r>
            <a:rPr b="1" lang="ja-JP" sz="1600" spc="-1" strike="noStrike">
              <a:latin typeface="ＭＳ ゴシック"/>
              <a:ea typeface="ＭＳ ゴシック"/>
            </a:rPr>
            <a:t>令和</a:t>
          </a:r>
          <a:r>
            <a:rPr b="1" lang="en-US" sz="1600" spc="-1" strike="noStrike">
              <a:latin typeface="ＭＳ ゴシック"/>
              <a:ea typeface="ＭＳ ゴシック"/>
            </a:rPr>
            <a:t>6</a:t>
          </a:r>
          <a:r>
            <a:rPr b="1" lang="ja-JP" sz="1600" spc="-1" strike="noStrike">
              <a:latin typeface="ＭＳ ゴシック"/>
              <a:ea typeface="ＭＳ ゴシック"/>
            </a:rPr>
            <a:t>年度</a:t>
          </a:r>
          <a:endParaRPr b="0" lang="en-US" sz="1600" spc="-1" strike="noStrike">
            <a:latin typeface="Times New Roman"/>
          </a:endParaRPr>
        </a:p>
      </xdr:txBody>
    </xdr:sp>
    <xdr:clientData/>
  </xdr:twoCellAnchor>
  <xdr:twoCellAnchor editAs="twoCell">
    <xdr:from>
      <xdr:col>12</xdr:col>
      <xdr:colOff>219240</xdr:colOff>
      <xdr:row>1</xdr:row>
      <xdr:rowOff>76320</xdr:rowOff>
    </xdr:from>
    <xdr:to>
      <xdr:col>15</xdr:col>
      <xdr:colOff>685440</xdr:colOff>
      <xdr:row>3</xdr:row>
      <xdr:rowOff>75960</xdr:rowOff>
    </xdr:to>
    <xdr:sp>
      <xdr:nvSpPr>
        <xdr:cNvPr id="2851" name="団体名称ボックス"/>
        <xdr:cNvSpPr/>
      </xdr:nvSpPr>
      <xdr:spPr>
        <a:xfrm>
          <a:off x="12042000" y="285840"/>
          <a:ext cx="3533400" cy="418680"/>
        </a:xfrm>
        <a:prstGeom prst="rect">
          <a:avLst/>
        </a:prstGeom>
        <a:noFill/>
        <a:ln w="25400">
          <a:solidFill>
            <a:srgbClr val="000000"/>
          </a:solidFill>
          <a:miter/>
        </a:ln>
      </xdr:spPr>
      <xdr:style>
        <a:lnRef idx="0"/>
        <a:fillRef idx="0"/>
        <a:effectRef idx="0"/>
        <a:fontRef idx="minor"/>
      </xdr:style>
      <xdr:txBody>
        <a:bodyPr lIns="90000" rIns="90000" tIns="45000" bIns="45000" anchor="ctr">
          <a:noAutofit/>
        </a:bodyPr>
        <a:p>
          <a:pPr algn="ctr">
            <a:lnSpc>
              <a:spcPct val="100000"/>
            </a:lnSpc>
          </a:pPr>
          <a:r>
            <a:rPr b="1" lang="ja-JP" sz="1600" spc="-1" strike="noStrike">
              <a:latin typeface="ＭＳ ゴシック"/>
              <a:ea typeface="ＭＳ ゴシック"/>
            </a:rPr>
            <a:t>静岡県富士宮市</a:t>
          </a:r>
          <a:endParaRPr b="0" lang="en-US" sz="1600" spc="-1" strike="noStrike">
            <a:latin typeface="Times New Roman"/>
          </a:endParaRPr>
        </a:p>
      </xdr:txBody>
    </xdr:sp>
    <xdr:clientData/>
  </xdr:twoCellAnchor>
  <xdr:twoCellAnchor editAs="twoCell">
    <xdr:from>
      <xdr:col>0</xdr:col>
      <xdr:colOff>466560</xdr:colOff>
      <xdr:row>4</xdr:row>
      <xdr:rowOff>0</xdr:rowOff>
    </xdr:from>
    <xdr:to>
      <xdr:col>3</xdr:col>
      <xdr:colOff>732960</xdr:colOff>
      <xdr:row>6</xdr:row>
      <xdr:rowOff>66240</xdr:rowOff>
    </xdr:to>
    <xdr:sp>
      <xdr:nvSpPr>
        <xdr:cNvPr id="2852" name="テキスト ボックス 6"/>
        <xdr:cNvSpPr/>
      </xdr:nvSpPr>
      <xdr:spPr>
        <a:xfrm>
          <a:off x="466560" y="838080"/>
          <a:ext cx="2888280" cy="485280"/>
        </a:xfrm>
        <a:prstGeom prst="rect">
          <a:avLst/>
        </a:prstGeom>
        <a:noFill/>
        <a:ln w="9525">
          <a:noFill/>
        </a:ln>
      </xdr:spPr>
      <xdr:style>
        <a:lnRef idx="0"/>
        <a:fillRef idx="0"/>
        <a:effectRef idx="0"/>
        <a:fontRef idx="minor"/>
      </xdr:style>
      <xdr:txBody>
        <a:bodyPr vertOverflow="clip" lIns="36720" rIns="0" tIns="23040" bIns="0" upright="1">
          <a:noAutofit/>
        </a:bodyPr>
        <a:p>
          <a:pPr rtl="1">
            <a:lnSpc>
              <a:spcPct val="100000"/>
            </a:lnSpc>
          </a:pPr>
          <a:r>
            <a:rPr b="1" lang="ja-JP" sz="1600" spc="-1" strike="noStrike">
              <a:solidFill>
                <a:srgbClr val="000000"/>
              </a:solidFill>
              <a:latin typeface="ＭＳ ゴシック"/>
              <a:ea typeface="ＭＳ ゴシック"/>
            </a:rPr>
            <a:t>標準財政規模比</a:t>
          </a:r>
          <a:r>
            <a:rPr b="1" lang="ja-JP" sz="1600" spc="-1" strike="noStrike">
              <a:solidFill>
                <a:srgbClr val="000000"/>
              </a:solidFill>
              <a:latin typeface="ＭＳ ゴシック"/>
              <a:ea typeface="ＭＳ ゴシック"/>
            </a:rPr>
            <a:t>（％）</a:t>
          </a:r>
          <a:endParaRPr b="0" lang="en-US" sz="1600" spc="-1" strike="noStrike">
            <a:latin typeface="Times New Roman"/>
          </a:endParaRPr>
        </a:p>
      </xdr:txBody>
    </xdr:sp>
    <xdr:clientData/>
  </xdr:twoCellAnchor>
  <xdr:twoCellAnchor editAs="twoCell">
    <xdr:from>
      <xdr:col>10</xdr:col>
      <xdr:colOff>485640</xdr:colOff>
      <xdr:row>45</xdr:row>
      <xdr:rowOff>343080</xdr:rowOff>
    </xdr:from>
    <xdr:to>
      <xdr:col>15</xdr:col>
      <xdr:colOff>542520</xdr:colOff>
      <xdr:row>48</xdr:row>
      <xdr:rowOff>590400</xdr:rowOff>
    </xdr:to>
    <xdr:sp>
      <xdr:nvSpPr>
        <xdr:cNvPr id="2853" name="テキスト ボックス 13"/>
        <xdr:cNvSpPr/>
      </xdr:nvSpPr>
      <xdr:spPr>
        <a:xfrm>
          <a:off x="10263960" y="9934560"/>
          <a:ext cx="5168520" cy="2085840"/>
        </a:xfrm>
        <a:prstGeom prst="rect">
          <a:avLst/>
        </a:prstGeom>
        <a:solidFill>
          <a:schemeClr val="lt1"/>
        </a:solidFill>
        <a:ln w="9525">
          <a:noFill/>
        </a:ln>
      </xdr:spPr>
      <xdr:style>
        <a:lnRef idx="0"/>
        <a:fillRef idx="0"/>
        <a:effectRef idx="0"/>
        <a:fontRef idx="minor"/>
      </xdr:style>
      <xdr:txBody>
        <a:bodyPr horzOverflow="clip" vertOverflow="clip" lIns="90000" rIns="90000" tIns="45000" bIns="45000">
          <a:noAutofit/>
        </a:bodyPr>
        <a:p>
          <a:pPr>
            <a:lnSpc>
              <a:spcPct val="100000"/>
            </a:lnSpc>
          </a:pPr>
          <a:r>
            <a:rPr b="0" lang="ja-JP" sz="1200" spc="-1" strike="noStrike">
              <a:solidFill>
                <a:srgbClr val="000000"/>
              </a:solidFill>
              <a:latin typeface="ＭＳ Ｐゴシック"/>
              <a:ea typeface="ＭＳ Ｐゴシック"/>
            </a:rPr>
            <a:t>　財政調整基金残高は、平成</a:t>
          </a:r>
          <a:r>
            <a:rPr b="0" lang="en-US" sz="1200" spc="-1" strike="noStrike">
              <a:solidFill>
                <a:srgbClr val="000000"/>
              </a:solidFill>
              <a:latin typeface="ＭＳ Ｐゴシック"/>
              <a:ea typeface="ＭＳ Ｐゴシック"/>
            </a:rPr>
            <a:t>28</a:t>
          </a:r>
          <a:r>
            <a:rPr b="0" lang="ja-JP" sz="1200" spc="-1" strike="noStrike">
              <a:solidFill>
                <a:srgbClr val="000000"/>
              </a:solidFill>
              <a:latin typeface="ＭＳ Ｐゴシック"/>
              <a:ea typeface="ＭＳ Ｐゴシック"/>
            </a:rPr>
            <a:t>年度以降は増加傾向で推移し、令和</a:t>
          </a:r>
          <a:r>
            <a:rPr b="0" lang="en-US" sz="1200" spc="-1" strike="noStrike">
              <a:solidFill>
                <a:srgbClr val="000000"/>
              </a:solidFill>
              <a:latin typeface="ＭＳ Ｐゴシック"/>
              <a:ea typeface="ＭＳ Ｐゴシック"/>
            </a:rPr>
            <a:t>6</a:t>
          </a:r>
          <a:r>
            <a:rPr b="0" lang="ja-JP" sz="1200" spc="-1" strike="noStrike">
              <a:solidFill>
                <a:srgbClr val="000000"/>
              </a:solidFill>
              <a:latin typeface="ＭＳ Ｐゴシック"/>
              <a:ea typeface="ＭＳ Ｐゴシック"/>
            </a:rPr>
            <a:t>年度は約</a:t>
          </a:r>
          <a:r>
            <a:rPr b="0" lang="en-US" sz="1200" spc="-1" strike="noStrike">
              <a:solidFill>
                <a:srgbClr val="000000"/>
              </a:solidFill>
              <a:latin typeface="ＭＳ Ｐゴシック"/>
              <a:ea typeface="ＭＳ Ｐゴシック"/>
            </a:rPr>
            <a:t>13.8</a:t>
          </a:r>
          <a:r>
            <a:rPr b="0" lang="ja-JP" sz="1200" spc="-1" strike="noStrike">
              <a:solidFill>
                <a:srgbClr val="000000"/>
              </a:solidFill>
              <a:latin typeface="ＭＳ Ｐゴシック"/>
              <a:ea typeface="ＭＳ Ｐゴシック"/>
            </a:rPr>
            <a:t>億円を増額した。令和</a:t>
          </a:r>
          <a:r>
            <a:rPr b="0" lang="en-US" sz="1200" spc="-1" strike="noStrike">
              <a:solidFill>
                <a:srgbClr val="000000"/>
              </a:solidFill>
              <a:latin typeface="ＭＳ Ｐゴシック"/>
              <a:ea typeface="ＭＳ Ｐゴシック"/>
            </a:rPr>
            <a:t>6</a:t>
          </a:r>
          <a:r>
            <a:rPr b="0" lang="ja-JP" sz="1200" spc="-1" strike="noStrike">
              <a:solidFill>
                <a:srgbClr val="000000"/>
              </a:solidFill>
              <a:latin typeface="ＭＳ Ｐゴシック"/>
              <a:ea typeface="ＭＳ Ｐゴシック"/>
            </a:rPr>
            <a:t>年度の実質収支額は、歳入では国からの物価高騰対策に係る重点交付金の増加、加えてふるさと納税に係る寄附金や学校施設に対する特定財源の増加により、前年度比約</a:t>
          </a:r>
          <a:r>
            <a:rPr b="0" lang="en-US" sz="1200" spc="-1" strike="noStrike">
              <a:solidFill>
                <a:srgbClr val="000000"/>
              </a:solidFill>
              <a:latin typeface="ＭＳ Ｐゴシック"/>
              <a:ea typeface="ＭＳ Ｐゴシック"/>
            </a:rPr>
            <a:t>44</a:t>
          </a:r>
          <a:r>
            <a:rPr b="0" lang="ja-JP" sz="1200" spc="-1" strike="noStrike">
              <a:solidFill>
                <a:srgbClr val="000000"/>
              </a:solidFill>
              <a:latin typeface="ＭＳ Ｐゴシック"/>
              <a:ea typeface="ＭＳ Ｐゴシック"/>
            </a:rPr>
            <a:t>億円の増額となった。一方、歳出では各種基金への積立てや投資的経費の増加により、前年度比</a:t>
          </a:r>
          <a:r>
            <a:rPr b="0" lang="en-US" sz="1200" spc="-1" strike="noStrike">
              <a:solidFill>
                <a:srgbClr val="000000"/>
              </a:solidFill>
              <a:latin typeface="ＭＳ Ｐゴシック"/>
              <a:ea typeface="ＭＳ Ｐゴシック"/>
            </a:rPr>
            <a:t>49.3</a:t>
          </a:r>
          <a:r>
            <a:rPr b="0" lang="ja-JP" sz="1200" spc="-1" strike="noStrike">
              <a:solidFill>
                <a:srgbClr val="000000"/>
              </a:solidFill>
              <a:latin typeface="ＭＳ Ｐゴシック"/>
              <a:ea typeface="ＭＳ Ｐゴシック"/>
            </a:rPr>
            <a:t>億円の増額となった。このことから、数値は前年度比</a:t>
          </a:r>
          <a:r>
            <a:rPr b="0" lang="en-US" sz="1200" spc="-1" strike="noStrike">
              <a:solidFill>
                <a:srgbClr val="000000"/>
              </a:solidFill>
              <a:latin typeface="ＭＳ Ｐゴシック"/>
              <a:ea typeface="ＭＳ Ｐゴシック"/>
            </a:rPr>
            <a:t>2.78</a:t>
          </a:r>
          <a:r>
            <a:rPr b="0" lang="ja-JP" sz="1200" spc="-1" strike="noStrike">
              <a:solidFill>
                <a:srgbClr val="000000"/>
              </a:solidFill>
              <a:latin typeface="ＭＳ Ｐゴシック"/>
              <a:ea typeface="ＭＳ Ｐゴシック"/>
            </a:rPr>
            <a:t>ポイント減となった。　　</a:t>
          </a:r>
          <a:endParaRPr b="0" lang="en-US" sz="1200" spc="-1" strike="noStrike">
            <a:latin typeface="Times New Roman"/>
          </a:endParaRPr>
        </a:p>
        <a:p>
          <a:pPr>
            <a:lnSpc>
              <a:spcPct val="100000"/>
            </a:lnSpc>
          </a:pPr>
          <a:r>
            <a:rPr b="0" lang="ja-JP" sz="1200" spc="-1" strike="noStrike">
              <a:solidFill>
                <a:srgbClr val="000000"/>
              </a:solidFill>
              <a:latin typeface="ＭＳ Ｐゴシック"/>
              <a:ea typeface="ＭＳ Ｐゴシック"/>
            </a:rPr>
            <a:t>　今後、財政調整基金については、市税の伸び悩みや大型事業の執行などにより年々減少することが想定される。経費の抑制や適正な執行等による健全な財政運営に努める。</a:t>
          </a:r>
          <a:endParaRPr b="0" lang="en-US" sz="1200" spc="-1" strike="noStrike">
            <a:latin typeface="Times New Roman"/>
          </a:endParaRPr>
        </a:p>
      </xdr:txBody>
    </xdr:sp>
    <xdr:clientData/>
  </xdr:twoCellAnchor>
</xdr:wsDr>
</file>

<file path=xl/drawings/drawing8.xml><?xml version="1.0" encoding="utf-8"?>
<xdr:wsDr xmlns:xdr="http://schemas.openxmlformats.org/drawingml/2006/spreadsheetDrawing" xmlns:a="http://schemas.openxmlformats.org/drawingml/2006/main" xmlns:r="http://schemas.openxmlformats.org/officeDocument/2006/relationships">
  <xdr:twoCellAnchor editAs="oneCell">
    <xdr:from>
      <xdr:col>0</xdr:col>
      <xdr:colOff>447840</xdr:colOff>
      <xdr:row>3</xdr:row>
      <xdr:rowOff>104760</xdr:rowOff>
    </xdr:from>
    <xdr:to>
      <xdr:col>15</xdr:col>
      <xdr:colOff>1447560</xdr:colOff>
      <xdr:row>30</xdr:row>
      <xdr:rowOff>209160</xdr:rowOff>
    </xdr:to>
    <xdr:graphicFrame>
      <xdr:nvGraphicFramePr>
        <xdr:cNvPr id="2854" name="Chart 5"/>
        <xdr:cNvGraphicFramePr/>
      </xdr:nvGraphicFramePr>
      <xdr:xfrm>
        <a:off x="447840" y="733320"/>
        <a:ext cx="16219080" cy="576216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editAs="twoCell">
    <xdr:from>
      <xdr:col>10</xdr:col>
      <xdr:colOff>466560</xdr:colOff>
      <xdr:row>32</xdr:row>
      <xdr:rowOff>0</xdr:rowOff>
    </xdr:from>
    <xdr:to>
      <xdr:col>15</xdr:col>
      <xdr:colOff>1056600</xdr:colOff>
      <xdr:row>42</xdr:row>
      <xdr:rowOff>495000</xdr:rowOff>
    </xdr:to>
    <xdr:sp>
      <xdr:nvSpPr>
        <xdr:cNvPr id="2855" name="正方形/長方形 3"/>
        <xdr:cNvSpPr/>
      </xdr:nvSpPr>
      <xdr:spPr>
        <a:xfrm>
          <a:off x="10447200" y="6895800"/>
          <a:ext cx="5828760" cy="5448240"/>
        </a:xfrm>
        <a:prstGeom prst="rect">
          <a:avLst/>
        </a:prstGeom>
        <a:solidFill>
          <a:srgbClr val="ffffff"/>
        </a:solidFill>
        <a:ln w="19050">
          <a:solidFill>
            <a:srgbClr val="000000"/>
          </a:solidFill>
          <a:miter/>
        </a:ln>
      </xdr:spPr>
      <xdr:style>
        <a:lnRef idx="0"/>
        <a:fillRef idx="0"/>
        <a:effectRef idx="0"/>
        <a:fontRef idx="minor"/>
      </xdr:style>
    </xdr:sp>
    <xdr:clientData/>
  </xdr:twoCellAnchor>
  <xdr:twoCellAnchor editAs="twoCell">
    <xdr:from>
      <xdr:col>10</xdr:col>
      <xdr:colOff>533520</xdr:colOff>
      <xdr:row>32</xdr:row>
      <xdr:rowOff>28440</xdr:rowOff>
    </xdr:from>
    <xdr:to>
      <xdr:col>11</xdr:col>
      <xdr:colOff>914040</xdr:colOff>
      <xdr:row>33</xdr:row>
      <xdr:rowOff>18720</xdr:rowOff>
    </xdr:to>
    <xdr:sp>
      <xdr:nvSpPr>
        <xdr:cNvPr id="2856" name="テキスト ボックス 4"/>
        <xdr:cNvSpPr/>
      </xdr:nvSpPr>
      <xdr:spPr>
        <a:xfrm>
          <a:off x="10514160" y="6924240"/>
          <a:ext cx="1428480" cy="485640"/>
        </a:xfrm>
        <a:prstGeom prst="rect">
          <a:avLst/>
        </a:prstGeom>
        <a:noFill/>
        <a:ln w="9525">
          <a:noFill/>
        </a:ln>
      </xdr:spPr>
      <xdr:style>
        <a:lnRef idx="0"/>
        <a:fillRef idx="0"/>
        <a:effectRef idx="0"/>
        <a:fontRef idx="minor"/>
      </xdr:style>
      <xdr:txBody>
        <a:bodyPr vertOverflow="clip" lIns="36720" rIns="0" tIns="23040" bIns="0" upright="1">
          <a:noAutofit/>
        </a:bodyPr>
        <a:p>
          <a:pPr rtl="1">
            <a:lnSpc>
              <a:spcPct val="100000"/>
            </a:lnSpc>
          </a:pPr>
          <a:r>
            <a:rPr b="1" lang="ja-JP" sz="1500" spc="-1" strike="noStrike">
              <a:solidFill>
                <a:srgbClr val="000000"/>
              </a:solidFill>
              <a:latin typeface="ＭＳ ゴシック"/>
              <a:ea typeface="ＭＳ ゴシック"/>
            </a:rPr>
            <a:t>分析欄</a:t>
          </a:r>
          <a:endParaRPr b="0" lang="en-US" sz="1500" spc="-1" strike="noStrike">
            <a:latin typeface="Times New Roman"/>
          </a:endParaRPr>
        </a:p>
      </xdr:txBody>
    </xdr:sp>
    <xdr:clientData/>
  </xdr:twoCellAnchor>
  <xdr:twoCellAnchor editAs="twoCell">
    <xdr:from>
      <xdr:col>1</xdr:col>
      <xdr:colOff>360</xdr:colOff>
      <xdr:row>32</xdr:row>
      <xdr:rowOff>0</xdr:rowOff>
    </xdr:from>
    <xdr:to>
      <xdr:col>5</xdr:col>
      <xdr:colOff>9720</xdr:colOff>
      <xdr:row>32</xdr:row>
      <xdr:rowOff>495360</xdr:rowOff>
    </xdr:to>
    <xdr:sp>
      <xdr:nvSpPr>
        <xdr:cNvPr id="2857" name="直線コネクタ 4"/>
        <xdr:cNvSpPr/>
      </xdr:nvSpPr>
      <xdr:spPr>
        <a:xfrm>
          <a:off x="463320" y="6895800"/>
          <a:ext cx="4287960" cy="495360"/>
        </a:xfrm>
        <a:prstGeom prst="line">
          <a:avLst/>
        </a:prstGeom>
        <a:ln w="12700">
          <a:solidFill>
            <a:srgbClr val="000000"/>
          </a:solidFill>
        </a:ln>
      </xdr:spPr>
      <xdr:style>
        <a:lnRef idx="1">
          <a:schemeClr val="accent1"/>
        </a:lnRef>
        <a:fillRef idx="0">
          <a:schemeClr val="accent1"/>
        </a:fillRef>
        <a:effectRef idx="0">
          <a:schemeClr val="accent1"/>
        </a:effectRef>
        <a:fontRef idx="minor"/>
      </xdr:style>
    </xdr:sp>
    <xdr:clientData/>
  </xdr:twoCellAnchor>
  <xdr:twoCellAnchor editAs="twoCell">
    <xdr:from>
      <xdr:col>0</xdr:col>
      <xdr:colOff>142920</xdr:colOff>
      <xdr:row>0</xdr:row>
      <xdr:rowOff>142920</xdr:rowOff>
    </xdr:from>
    <xdr:to>
      <xdr:col>9</xdr:col>
      <xdr:colOff>723600</xdr:colOff>
      <xdr:row>3</xdr:row>
      <xdr:rowOff>151920</xdr:rowOff>
    </xdr:to>
    <xdr:sp>
      <xdr:nvSpPr>
        <xdr:cNvPr id="2858" name="表題ボックス"/>
        <xdr:cNvSpPr/>
      </xdr:nvSpPr>
      <xdr:spPr>
        <a:xfrm>
          <a:off x="142920" y="142920"/>
          <a:ext cx="9513720" cy="637560"/>
        </a:xfrm>
        <a:prstGeom prst="rect">
          <a:avLst/>
        </a:prstGeom>
        <a:noFill/>
        <a:ln w="9525">
          <a:noFill/>
        </a:ln>
      </xdr:spPr>
      <xdr:style>
        <a:lnRef idx="0"/>
        <a:fillRef idx="0"/>
        <a:effectRef idx="0"/>
        <a:fontRef idx="minor"/>
      </xdr:style>
      <xdr:txBody>
        <a:bodyPr vertOverflow="clip" lIns="54720" rIns="0" tIns="32040" bIns="32040" anchor="ctr" upright="1">
          <a:noAutofit/>
        </a:bodyPr>
        <a:p>
          <a:pPr rtl="1">
            <a:lnSpc>
              <a:spcPct val="100000"/>
            </a:lnSpc>
          </a:pPr>
          <a:r>
            <a:rPr b="1" lang="ja-JP" sz="2400" spc="-1" strike="noStrike">
              <a:solidFill>
                <a:srgbClr val="000000"/>
              </a:solidFill>
              <a:latin typeface="ＭＳ ゴシック"/>
              <a:ea typeface="ＭＳ ゴシック"/>
            </a:rPr>
            <a:t>（</a:t>
          </a:r>
          <a:r>
            <a:rPr b="1" lang="en-US" sz="2400" spc="-1" strike="noStrike">
              <a:solidFill>
                <a:srgbClr val="000000"/>
              </a:solidFill>
              <a:latin typeface="ＭＳ ゴシック"/>
              <a:ea typeface="ＭＳ ゴシック"/>
            </a:rPr>
            <a:t>8</a:t>
          </a:r>
          <a:r>
            <a:rPr b="1" lang="ja-JP" sz="2400" spc="-1" strike="noStrike">
              <a:solidFill>
                <a:srgbClr val="000000"/>
              </a:solidFill>
              <a:latin typeface="ＭＳ ゴシック"/>
              <a:ea typeface="ＭＳ ゴシック"/>
            </a:rPr>
            <a:t>）</a:t>
          </a:r>
          <a:r>
            <a:rPr b="1" lang="ja-JP" sz="2400" spc="-1" strike="noStrike">
              <a:solidFill>
                <a:srgbClr val="000000"/>
              </a:solidFill>
              <a:latin typeface="ＭＳ ゴシック"/>
              <a:ea typeface="ＭＳ ゴシック"/>
            </a:rPr>
            <a:t>連結実質赤字比率に係る赤字・黒字の構成分析（市町村）</a:t>
          </a:r>
          <a:endParaRPr b="0" lang="en-US" sz="2400" spc="-1" strike="noStrike">
            <a:latin typeface="Times New Roman"/>
          </a:endParaRPr>
        </a:p>
      </xdr:txBody>
    </xdr:sp>
    <xdr:clientData/>
  </xdr:twoCellAnchor>
  <xdr:twoCellAnchor editAs="twoCell">
    <xdr:from>
      <xdr:col>10</xdr:col>
      <xdr:colOff>19080</xdr:colOff>
      <xdr:row>1</xdr:row>
      <xdr:rowOff>28440</xdr:rowOff>
    </xdr:from>
    <xdr:to>
      <xdr:col>12</xdr:col>
      <xdr:colOff>171000</xdr:colOff>
      <xdr:row>3</xdr:row>
      <xdr:rowOff>66240</xdr:rowOff>
    </xdr:to>
    <xdr:sp>
      <xdr:nvSpPr>
        <xdr:cNvPr id="2859" name="年度ボックス"/>
        <xdr:cNvSpPr/>
      </xdr:nvSpPr>
      <xdr:spPr>
        <a:xfrm>
          <a:off x="9999720" y="237960"/>
          <a:ext cx="2247480" cy="456840"/>
        </a:xfrm>
        <a:prstGeom prst="rect">
          <a:avLst/>
        </a:prstGeom>
        <a:noFill/>
        <a:ln w="25400">
          <a:solidFill>
            <a:srgbClr val="000000"/>
          </a:solidFill>
          <a:miter/>
        </a:ln>
      </xdr:spPr>
      <xdr:style>
        <a:lnRef idx="0"/>
        <a:fillRef idx="0"/>
        <a:effectRef idx="0"/>
        <a:fontRef idx="minor"/>
      </xdr:style>
      <xdr:txBody>
        <a:bodyPr lIns="90000" rIns="90000" tIns="45000" bIns="45000" anchor="ctr">
          <a:noAutofit/>
        </a:bodyPr>
        <a:p>
          <a:pPr algn="ctr">
            <a:lnSpc>
              <a:spcPct val="100000"/>
            </a:lnSpc>
          </a:pPr>
          <a:r>
            <a:rPr b="1" lang="ja-JP" sz="1600" spc="-1" strike="noStrike">
              <a:latin typeface="ＭＳ ゴシック"/>
              <a:ea typeface="ＭＳ ゴシック"/>
            </a:rPr>
            <a:t>令和</a:t>
          </a:r>
          <a:r>
            <a:rPr b="1" lang="en-US" sz="1600" spc="-1" strike="noStrike">
              <a:latin typeface="ＭＳ ゴシック"/>
              <a:ea typeface="ＭＳ ゴシック"/>
            </a:rPr>
            <a:t>6</a:t>
          </a:r>
          <a:r>
            <a:rPr b="1" lang="ja-JP" sz="1600" spc="-1" strike="noStrike">
              <a:latin typeface="ＭＳ ゴシック"/>
              <a:ea typeface="ＭＳ ゴシック"/>
            </a:rPr>
            <a:t>年度</a:t>
          </a:r>
          <a:endParaRPr b="0" lang="en-US" sz="1600" spc="-1" strike="noStrike">
            <a:latin typeface="Times New Roman"/>
          </a:endParaRPr>
        </a:p>
      </xdr:txBody>
    </xdr:sp>
    <xdr:clientData/>
  </xdr:twoCellAnchor>
  <xdr:twoCellAnchor editAs="twoCell">
    <xdr:from>
      <xdr:col>12</xdr:col>
      <xdr:colOff>657360</xdr:colOff>
      <xdr:row>1</xdr:row>
      <xdr:rowOff>28440</xdr:rowOff>
    </xdr:from>
    <xdr:to>
      <xdr:col>15</xdr:col>
      <xdr:colOff>1037880</xdr:colOff>
      <xdr:row>3</xdr:row>
      <xdr:rowOff>66240</xdr:rowOff>
    </xdr:to>
    <xdr:sp>
      <xdr:nvSpPr>
        <xdr:cNvPr id="2860" name="団体名称ボックス"/>
        <xdr:cNvSpPr/>
      </xdr:nvSpPr>
      <xdr:spPr>
        <a:xfrm>
          <a:off x="12733560" y="237960"/>
          <a:ext cx="3523680" cy="456840"/>
        </a:xfrm>
        <a:prstGeom prst="rect">
          <a:avLst/>
        </a:prstGeom>
        <a:noFill/>
        <a:ln w="25400">
          <a:solidFill>
            <a:srgbClr val="000000"/>
          </a:solidFill>
          <a:miter/>
        </a:ln>
      </xdr:spPr>
      <xdr:style>
        <a:lnRef idx="0"/>
        <a:fillRef idx="0"/>
        <a:effectRef idx="0"/>
        <a:fontRef idx="minor"/>
      </xdr:style>
      <xdr:txBody>
        <a:bodyPr lIns="90000" rIns="90000" tIns="45000" bIns="45000" anchor="ctr">
          <a:noAutofit/>
        </a:bodyPr>
        <a:p>
          <a:pPr algn="ctr">
            <a:lnSpc>
              <a:spcPct val="100000"/>
            </a:lnSpc>
          </a:pPr>
          <a:r>
            <a:rPr b="1" lang="ja-JP" sz="1600" spc="-1" strike="noStrike">
              <a:latin typeface="ＭＳ ゴシック"/>
              <a:ea typeface="ＭＳ ゴシック"/>
            </a:rPr>
            <a:t>静岡県富士宮市</a:t>
          </a:r>
          <a:endParaRPr b="0" lang="en-US" sz="1600" spc="-1" strike="noStrike">
            <a:latin typeface="Times New Roman"/>
          </a:endParaRPr>
        </a:p>
      </xdr:txBody>
    </xdr:sp>
    <xdr:clientData/>
  </xdr:twoCellAnchor>
  <xdr:twoCellAnchor editAs="oneCell">
    <xdr:from>
      <xdr:col>1</xdr:col>
      <xdr:colOff>0</xdr:colOff>
      <xdr:row>3</xdr:row>
      <xdr:rowOff>28440</xdr:rowOff>
    </xdr:from>
    <xdr:to>
      <xdr:col>4</xdr:col>
      <xdr:colOff>914040</xdr:colOff>
      <xdr:row>4</xdr:row>
      <xdr:rowOff>199440</xdr:rowOff>
    </xdr:to>
    <xdr:sp>
      <xdr:nvSpPr>
        <xdr:cNvPr id="2861" name="テキスト ボックス 6"/>
        <xdr:cNvSpPr/>
      </xdr:nvSpPr>
      <xdr:spPr>
        <a:xfrm>
          <a:off x="463320" y="657000"/>
          <a:ext cx="4031280" cy="380520"/>
        </a:xfrm>
        <a:prstGeom prst="rect">
          <a:avLst/>
        </a:prstGeom>
        <a:noFill/>
        <a:ln w="9525">
          <a:noFill/>
        </a:ln>
      </xdr:spPr>
      <xdr:style>
        <a:lnRef idx="0"/>
        <a:fillRef idx="0"/>
        <a:effectRef idx="0"/>
        <a:fontRef idx="minor"/>
      </xdr:style>
      <xdr:txBody>
        <a:bodyPr vertOverflow="clip" lIns="36720" rIns="0" tIns="23040" bIns="0" upright="1">
          <a:noAutofit/>
        </a:bodyPr>
        <a:p>
          <a:pPr rtl="1">
            <a:lnSpc>
              <a:spcPct val="100000"/>
            </a:lnSpc>
          </a:pPr>
          <a:r>
            <a:rPr b="1" lang="ja-JP" sz="1600" spc="-1" strike="noStrike">
              <a:solidFill>
                <a:srgbClr val="000000"/>
              </a:solidFill>
              <a:latin typeface="ＭＳ ゴシック"/>
              <a:ea typeface="ＭＳ ゴシック"/>
            </a:rPr>
            <a:t>標準財政規模比</a:t>
          </a:r>
          <a:r>
            <a:rPr b="1" lang="ja-JP" sz="1600" spc="-1" strike="noStrike">
              <a:solidFill>
                <a:srgbClr val="000000"/>
              </a:solidFill>
              <a:latin typeface="ＭＳ ゴシック"/>
              <a:ea typeface="ＭＳ ゴシック"/>
            </a:rPr>
            <a:t>（％）</a:t>
          </a:r>
          <a:endParaRPr b="0" lang="en-US" sz="1600" spc="-1" strike="noStrike">
            <a:latin typeface="Times New Roman"/>
          </a:endParaRPr>
        </a:p>
      </xdr:txBody>
    </xdr:sp>
    <xdr:clientData/>
  </xdr:twoCellAnchor>
  <xdr:twoCellAnchor editAs="twoCell">
    <xdr:from>
      <xdr:col>10</xdr:col>
      <xdr:colOff>600120</xdr:colOff>
      <xdr:row>32</xdr:row>
      <xdr:rowOff>352440</xdr:rowOff>
    </xdr:from>
    <xdr:to>
      <xdr:col>15</xdr:col>
      <xdr:colOff>923760</xdr:colOff>
      <xdr:row>42</xdr:row>
      <xdr:rowOff>275760</xdr:rowOff>
    </xdr:to>
    <xdr:sp>
      <xdr:nvSpPr>
        <xdr:cNvPr id="2862" name="テキスト ボックス 9"/>
        <xdr:cNvSpPr/>
      </xdr:nvSpPr>
      <xdr:spPr>
        <a:xfrm>
          <a:off x="10580760" y="7248240"/>
          <a:ext cx="5562360" cy="4876560"/>
        </a:xfrm>
        <a:prstGeom prst="rect">
          <a:avLst/>
        </a:prstGeom>
        <a:solidFill>
          <a:schemeClr val="lt1"/>
        </a:solidFill>
        <a:ln w="9525">
          <a:noFill/>
        </a:ln>
      </xdr:spPr>
      <xdr:style>
        <a:lnRef idx="0"/>
        <a:fillRef idx="0"/>
        <a:effectRef idx="0"/>
        <a:fontRef idx="minor"/>
      </xdr:style>
      <xdr:txBody>
        <a:bodyPr horzOverflow="clip" vertOverflow="clip" lIns="90000" rIns="90000" tIns="45000" bIns="45000">
          <a:noAutofit/>
        </a:bodyPr>
        <a:p>
          <a:pPr>
            <a:lnSpc>
              <a:spcPct val="100000"/>
            </a:lnSpc>
          </a:pPr>
          <a:r>
            <a:rPr b="0" lang="ja-JP" sz="1200" spc="-1" strike="noStrike">
              <a:solidFill>
                <a:srgbClr val="000000"/>
              </a:solidFill>
              <a:latin typeface="ＭＳ Ｐゴシック"/>
              <a:ea typeface="ＭＳ Ｐゴシック"/>
            </a:rPr>
            <a:t>　地方財政健全化法施行以来、全ての連結対象会計で黒字を維持しているが、令和</a:t>
          </a:r>
          <a:r>
            <a:rPr b="0" lang="en-US" sz="1200" spc="-1" strike="noStrike">
              <a:solidFill>
                <a:srgbClr val="000000"/>
              </a:solidFill>
              <a:latin typeface="ＭＳ Ｐゴシック"/>
              <a:ea typeface="ＭＳ Ｐゴシック"/>
            </a:rPr>
            <a:t>5</a:t>
          </a:r>
          <a:r>
            <a:rPr b="0" lang="ja-JP" sz="1200" spc="-1" strike="noStrike">
              <a:solidFill>
                <a:srgbClr val="000000"/>
              </a:solidFill>
              <a:latin typeface="ＭＳ Ｐゴシック"/>
              <a:ea typeface="ＭＳ Ｐゴシック"/>
            </a:rPr>
            <a:t>年度は、一般会計の歳出では焼却施設更新、中学校校舎耐震補強など投資的経費が増加したが、歳入で市税、寄附金が大幅に増加したことにより、実質収支は前年度から約</a:t>
          </a:r>
          <a:r>
            <a:rPr b="0" lang="en-US" sz="1200" spc="-1" strike="noStrike">
              <a:solidFill>
                <a:srgbClr val="000000"/>
              </a:solidFill>
              <a:latin typeface="ＭＳ Ｐゴシック"/>
              <a:ea typeface="ＭＳ Ｐゴシック"/>
            </a:rPr>
            <a:t>7.7</a:t>
          </a:r>
          <a:r>
            <a:rPr b="0" lang="ja-JP" sz="1200" spc="-1" strike="noStrike">
              <a:solidFill>
                <a:srgbClr val="000000"/>
              </a:solidFill>
              <a:latin typeface="ＭＳ Ｐゴシック"/>
              <a:ea typeface="ＭＳ Ｐゴシック"/>
            </a:rPr>
            <a:t>億円の増額となった。</a:t>
          </a:r>
          <a:endParaRPr b="0" lang="en-US" sz="1200" spc="-1" strike="noStrike">
            <a:latin typeface="Times New Roman"/>
          </a:endParaRPr>
        </a:p>
        <a:p>
          <a:pPr>
            <a:lnSpc>
              <a:spcPct val="100000"/>
            </a:lnSpc>
          </a:pPr>
          <a:r>
            <a:rPr b="0" lang="ja-JP" sz="1200" spc="-1" strike="noStrike">
              <a:solidFill>
                <a:srgbClr val="000000"/>
              </a:solidFill>
              <a:latin typeface="ＭＳ Ｐゴシック"/>
              <a:ea typeface="ＭＳ Ｐゴシック"/>
            </a:rPr>
            <a:t>　令和</a:t>
          </a:r>
          <a:r>
            <a:rPr b="0" lang="en-US" sz="1200" spc="-1" strike="noStrike">
              <a:solidFill>
                <a:srgbClr val="000000"/>
              </a:solidFill>
              <a:latin typeface="ＭＳ Ｐゴシック"/>
              <a:ea typeface="ＭＳ Ｐゴシック"/>
            </a:rPr>
            <a:t>6</a:t>
          </a:r>
          <a:r>
            <a:rPr b="0" lang="ja-JP" sz="1200" spc="-1" strike="noStrike">
              <a:solidFill>
                <a:srgbClr val="000000"/>
              </a:solidFill>
              <a:latin typeface="ＭＳ Ｐゴシック"/>
              <a:ea typeface="ＭＳ Ｐゴシック"/>
            </a:rPr>
            <a:t>年度は、一般会計の歳入では国からの物価対策に係る重点交付金や寄附金が増加したが、歳出で中学校校舎改築、市営住宅建替えなど投資的経費が増加したことにより、実質収支は前年度から約</a:t>
          </a:r>
          <a:r>
            <a:rPr b="0" lang="en-US" sz="1200" spc="-1" strike="noStrike">
              <a:solidFill>
                <a:srgbClr val="000000"/>
              </a:solidFill>
              <a:latin typeface="ＭＳ Ｐゴシック"/>
              <a:ea typeface="ＭＳ Ｐゴシック"/>
            </a:rPr>
            <a:t>7</a:t>
          </a:r>
          <a:r>
            <a:rPr b="0" lang="ja-JP" sz="1200" spc="-1" strike="noStrike">
              <a:solidFill>
                <a:srgbClr val="000000"/>
              </a:solidFill>
              <a:latin typeface="ＭＳ Ｐゴシック"/>
              <a:ea typeface="ＭＳ Ｐゴシック"/>
            </a:rPr>
            <a:t>億円の減額となった。</a:t>
          </a:r>
          <a:endParaRPr b="0" lang="en-US" sz="1200" spc="-1" strike="noStrike">
            <a:latin typeface="Times New Roman"/>
          </a:endParaRPr>
        </a:p>
        <a:p>
          <a:pPr>
            <a:lnSpc>
              <a:spcPct val="100000"/>
            </a:lnSpc>
          </a:pPr>
          <a:r>
            <a:rPr b="0" lang="ja-JP" sz="1200" spc="-1" strike="noStrike">
              <a:solidFill>
                <a:srgbClr val="000000"/>
              </a:solidFill>
              <a:latin typeface="ＭＳ Ｐゴシック"/>
              <a:ea typeface="ＭＳ Ｐゴシック"/>
            </a:rPr>
            <a:t>　一般会計以外の連結対象会計のうち、病院事業会計は、外来患者の増加を受けて、医業収益が微増する一方、人件費や物価高騰等による経費の増加により医業費用が大幅に増加したことから、実質収支が減額となった。</a:t>
          </a:r>
          <a:endParaRPr b="0" lang="en-US" sz="1200" spc="-1" strike="noStrike">
            <a:latin typeface="Times New Roman"/>
          </a:endParaRPr>
        </a:p>
        <a:p>
          <a:pPr>
            <a:lnSpc>
              <a:spcPct val="100000"/>
            </a:lnSpc>
          </a:pPr>
          <a:r>
            <a:rPr b="0" lang="ja-JP" sz="1200" spc="-1" strike="noStrike">
              <a:solidFill>
                <a:srgbClr val="000000"/>
              </a:solidFill>
              <a:latin typeface="ＭＳ Ｐゴシック"/>
              <a:ea typeface="ＭＳ Ｐゴシック"/>
            </a:rPr>
            <a:t>　また、介護保険事業特別会計は、ここ数年、感染症の影響によるサービス利用控えに伴い、保険給付費が抑制されていたが、令和</a:t>
          </a:r>
          <a:r>
            <a:rPr b="0" lang="en-US" sz="1200" spc="-1" strike="noStrike">
              <a:solidFill>
                <a:srgbClr val="000000"/>
              </a:solidFill>
              <a:latin typeface="ＭＳ Ｐゴシック"/>
              <a:ea typeface="ＭＳ Ｐゴシック"/>
            </a:rPr>
            <a:t>6</a:t>
          </a:r>
          <a:r>
            <a:rPr b="0" lang="ja-JP" sz="1200" spc="-1" strike="noStrike">
              <a:solidFill>
                <a:srgbClr val="000000"/>
              </a:solidFill>
              <a:latin typeface="ＭＳ Ｐゴシック"/>
              <a:ea typeface="ＭＳ Ｐゴシック"/>
            </a:rPr>
            <a:t>年度は上昇傾向となった。今後は、高齢者人口の増加も伴い、保険給付費が上昇していくと推測する。</a:t>
          </a:r>
          <a:endParaRPr b="0" lang="en-US" sz="1200" spc="-1" strike="noStrike">
            <a:latin typeface="Times New Roman"/>
          </a:endParaRPr>
        </a:p>
        <a:p>
          <a:pPr>
            <a:lnSpc>
              <a:spcPct val="100000"/>
            </a:lnSpc>
          </a:pPr>
          <a:r>
            <a:rPr b="0" lang="ja-JP" sz="1200" spc="-1" strike="noStrike">
              <a:solidFill>
                <a:srgbClr val="000000"/>
              </a:solidFill>
              <a:latin typeface="ＭＳ Ｐゴシック"/>
              <a:ea typeface="ＭＳ Ｐゴシック"/>
            </a:rPr>
            <a:t>　連結対象会計の実質収支は、繰出金を通じて一般会計にも大きな影響を与えることから、特に病院事業会計は、診療報酬による収益状況を確認しながら、引き続き診療体制の改善に取り組むとともに、連結対象の全ての会計の財政状況を注視し、行財政改革への取り組みと安定した財政運営の維持を目指す。</a:t>
          </a:r>
          <a:endParaRPr b="0" lang="en-US" sz="1200" spc="-1" strike="noStrike">
            <a:latin typeface="Times New Roman"/>
          </a:endParaRPr>
        </a:p>
      </xdr:txBody>
    </xdr:sp>
    <xdr:clientData/>
  </xdr:twoCellAnchor>
  <xdr:twoCellAnchor editAs="twoCell">
    <xdr:from>
      <xdr:col>1</xdr:col>
      <xdr:colOff>360</xdr:colOff>
      <xdr:row>32</xdr:row>
      <xdr:rowOff>0</xdr:rowOff>
    </xdr:from>
    <xdr:to>
      <xdr:col>5</xdr:col>
      <xdr:colOff>9720</xdr:colOff>
      <xdr:row>32</xdr:row>
      <xdr:rowOff>495360</xdr:rowOff>
    </xdr:to>
    <xdr:sp>
      <xdr:nvSpPr>
        <xdr:cNvPr id="2863" name="直線コネクタ 10"/>
        <xdr:cNvSpPr/>
      </xdr:nvSpPr>
      <xdr:spPr>
        <a:xfrm>
          <a:off x="463320" y="6895800"/>
          <a:ext cx="4287960" cy="495360"/>
        </a:xfrm>
        <a:prstGeom prst="line">
          <a:avLst/>
        </a:prstGeom>
        <a:ln w="12700">
          <a:solidFill>
            <a:srgbClr val="000000"/>
          </a:solidFill>
        </a:ln>
      </xdr:spPr>
      <xdr:style>
        <a:lnRef idx="1">
          <a:schemeClr val="accent1"/>
        </a:lnRef>
        <a:fillRef idx="0">
          <a:schemeClr val="accent1"/>
        </a:fillRef>
        <a:effectRef idx="0">
          <a:schemeClr val="accent1"/>
        </a:effectRef>
        <a:fontRef idx="minor"/>
      </xdr:style>
    </xdr:sp>
    <xdr:clientData/>
  </xdr:twoCellAnchor>
  <xdr:twoCellAnchor editAs="twoCell">
    <xdr:from>
      <xdr:col>1</xdr:col>
      <xdr:colOff>130320</xdr:colOff>
      <xdr:row>33</xdr:row>
      <xdr:rowOff>88920</xdr:rowOff>
    </xdr:from>
    <xdr:to>
      <xdr:col>1</xdr:col>
      <xdr:colOff>637920</xdr:colOff>
      <xdr:row>33</xdr:row>
      <xdr:rowOff>377640</xdr:rowOff>
    </xdr:to>
    <xdr:sp>
      <xdr:nvSpPr>
        <xdr:cNvPr id="2864" name="凡例1"/>
        <xdr:cNvSpPr/>
      </xdr:nvSpPr>
      <xdr:spPr>
        <a:xfrm>
          <a:off x="593640" y="7480080"/>
          <a:ext cx="507600" cy="288720"/>
        </a:xfrm>
        <a:prstGeom prst="rect">
          <a:avLst/>
        </a:prstGeom>
        <a:solidFill>
          <a:srgbClr val="ff8080"/>
        </a:solidFill>
        <a:ln w="6350">
          <a:solidFill>
            <a:srgbClr val="000000"/>
          </a:solidFill>
          <a:round/>
        </a:ln>
      </xdr:spPr>
      <xdr:style>
        <a:lnRef idx="0"/>
        <a:fillRef idx="0"/>
        <a:effectRef idx="0"/>
        <a:fontRef idx="minor"/>
      </xdr:style>
    </xdr:sp>
    <xdr:clientData/>
  </xdr:twoCellAnchor>
  <xdr:twoCellAnchor editAs="twoCell">
    <xdr:from>
      <xdr:col>1</xdr:col>
      <xdr:colOff>130320</xdr:colOff>
      <xdr:row>34</xdr:row>
      <xdr:rowOff>88920</xdr:rowOff>
    </xdr:from>
    <xdr:to>
      <xdr:col>1</xdr:col>
      <xdr:colOff>637920</xdr:colOff>
      <xdr:row>34</xdr:row>
      <xdr:rowOff>377640</xdr:rowOff>
    </xdr:to>
    <xdr:sp>
      <xdr:nvSpPr>
        <xdr:cNvPr id="2865" name="凡例2"/>
        <xdr:cNvSpPr/>
      </xdr:nvSpPr>
      <xdr:spPr>
        <a:xfrm>
          <a:off x="593640" y="7975440"/>
          <a:ext cx="507600" cy="288720"/>
        </a:xfrm>
        <a:prstGeom prst="rect">
          <a:avLst/>
        </a:prstGeom>
        <a:solidFill>
          <a:srgbClr val="00ffff"/>
        </a:solidFill>
        <a:ln w="6350">
          <a:solidFill>
            <a:srgbClr val="000000"/>
          </a:solidFill>
          <a:round/>
        </a:ln>
      </xdr:spPr>
      <xdr:style>
        <a:lnRef idx="0"/>
        <a:fillRef idx="0"/>
        <a:effectRef idx="0"/>
        <a:fontRef idx="minor"/>
      </xdr:style>
    </xdr:sp>
    <xdr:clientData/>
  </xdr:twoCellAnchor>
  <xdr:twoCellAnchor editAs="twoCell">
    <xdr:from>
      <xdr:col>1</xdr:col>
      <xdr:colOff>130320</xdr:colOff>
      <xdr:row>35</xdr:row>
      <xdr:rowOff>88920</xdr:rowOff>
    </xdr:from>
    <xdr:to>
      <xdr:col>1</xdr:col>
      <xdr:colOff>637920</xdr:colOff>
      <xdr:row>35</xdr:row>
      <xdr:rowOff>377640</xdr:rowOff>
    </xdr:to>
    <xdr:sp>
      <xdr:nvSpPr>
        <xdr:cNvPr id="2866" name="凡例3"/>
        <xdr:cNvSpPr/>
      </xdr:nvSpPr>
      <xdr:spPr>
        <a:xfrm>
          <a:off x="593640" y="8470800"/>
          <a:ext cx="507600" cy="288720"/>
        </a:xfrm>
        <a:prstGeom prst="rect">
          <a:avLst/>
        </a:prstGeom>
        <a:solidFill>
          <a:srgbClr val="008000"/>
        </a:solidFill>
        <a:ln w="6350">
          <a:solidFill>
            <a:srgbClr val="000000"/>
          </a:solidFill>
          <a:round/>
        </a:ln>
      </xdr:spPr>
      <xdr:style>
        <a:lnRef idx="0"/>
        <a:fillRef idx="0"/>
        <a:effectRef idx="0"/>
        <a:fontRef idx="minor"/>
      </xdr:style>
    </xdr:sp>
    <xdr:clientData/>
  </xdr:twoCellAnchor>
  <xdr:twoCellAnchor editAs="twoCell">
    <xdr:from>
      <xdr:col>1</xdr:col>
      <xdr:colOff>130320</xdr:colOff>
      <xdr:row>36</xdr:row>
      <xdr:rowOff>88920</xdr:rowOff>
    </xdr:from>
    <xdr:to>
      <xdr:col>1</xdr:col>
      <xdr:colOff>637920</xdr:colOff>
      <xdr:row>36</xdr:row>
      <xdr:rowOff>377640</xdr:rowOff>
    </xdr:to>
    <xdr:sp>
      <xdr:nvSpPr>
        <xdr:cNvPr id="2867" name="凡例4"/>
        <xdr:cNvSpPr/>
      </xdr:nvSpPr>
      <xdr:spPr>
        <a:xfrm>
          <a:off x="593640" y="8966160"/>
          <a:ext cx="507600" cy="288720"/>
        </a:xfrm>
        <a:prstGeom prst="rect">
          <a:avLst/>
        </a:prstGeom>
        <a:solidFill>
          <a:srgbClr val="9999ff"/>
        </a:solidFill>
        <a:ln w="6350">
          <a:solidFill>
            <a:srgbClr val="000000"/>
          </a:solidFill>
          <a:round/>
        </a:ln>
      </xdr:spPr>
      <xdr:style>
        <a:lnRef idx="0"/>
        <a:fillRef idx="0"/>
        <a:effectRef idx="0"/>
        <a:fontRef idx="minor"/>
      </xdr:style>
    </xdr:sp>
    <xdr:clientData/>
  </xdr:twoCellAnchor>
  <xdr:twoCellAnchor editAs="twoCell">
    <xdr:from>
      <xdr:col>1</xdr:col>
      <xdr:colOff>130320</xdr:colOff>
      <xdr:row>37</xdr:row>
      <xdr:rowOff>88920</xdr:rowOff>
    </xdr:from>
    <xdr:to>
      <xdr:col>1</xdr:col>
      <xdr:colOff>637920</xdr:colOff>
      <xdr:row>37</xdr:row>
      <xdr:rowOff>377640</xdr:rowOff>
    </xdr:to>
    <xdr:sp>
      <xdr:nvSpPr>
        <xdr:cNvPr id="2868" name="凡例5"/>
        <xdr:cNvSpPr/>
      </xdr:nvSpPr>
      <xdr:spPr>
        <a:xfrm>
          <a:off x="593640" y="9461520"/>
          <a:ext cx="507600" cy="288720"/>
        </a:xfrm>
        <a:prstGeom prst="rect">
          <a:avLst/>
        </a:prstGeom>
        <a:solidFill>
          <a:srgbClr val="ff6600"/>
        </a:solidFill>
        <a:ln w="6350">
          <a:solidFill>
            <a:srgbClr val="000000"/>
          </a:solidFill>
          <a:round/>
        </a:ln>
      </xdr:spPr>
      <xdr:style>
        <a:lnRef idx="0"/>
        <a:fillRef idx="0"/>
        <a:effectRef idx="0"/>
        <a:fontRef idx="minor"/>
      </xdr:style>
    </xdr:sp>
    <xdr:clientData/>
  </xdr:twoCellAnchor>
  <xdr:twoCellAnchor editAs="twoCell">
    <xdr:from>
      <xdr:col>1</xdr:col>
      <xdr:colOff>130320</xdr:colOff>
      <xdr:row>38</xdr:row>
      <xdr:rowOff>88920</xdr:rowOff>
    </xdr:from>
    <xdr:to>
      <xdr:col>1</xdr:col>
      <xdr:colOff>637920</xdr:colOff>
      <xdr:row>38</xdr:row>
      <xdr:rowOff>377640</xdr:rowOff>
    </xdr:to>
    <xdr:sp>
      <xdr:nvSpPr>
        <xdr:cNvPr id="2869" name="凡例6"/>
        <xdr:cNvSpPr/>
      </xdr:nvSpPr>
      <xdr:spPr>
        <a:xfrm>
          <a:off x="593640" y="9956520"/>
          <a:ext cx="507600" cy="288720"/>
        </a:xfrm>
        <a:prstGeom prst="rect">
          <a:avLst/>
        </a:prstGeom>
        <a:solidFill>
          <a:srgbClr val="ffff00"/>
        </a:solidFill>
        <a:ln w="6350">
          <a:solidFill>
            <a:srgbClr val="000000"/>
          </a:solidFill>
          <a:round/>
        </a:ln>
      </xdr:spPr>
      <xdr:style>
        <a:lnRef idx="0"/>
        <a:fillRef idx="0"/>
        <a:effectRef idx="0"/>
        <a:fontRef idx="minor"/>
      </xdr:style>
    </xdr:sp>
    <xdr:clientData/>
  </xdr:twoCellAnchor>
  <xdr:twoCellAnchor editAs="twoCell">
    <xdr:from>
      <xdr:col>1</xdr:col>
      <xdr:colOff>130320</xdr:colOff>
      <xdr:row>39</xdr:row>
      <xdr:rowOff>88920</xdr:rowOff>
    </xdr:from>
    <xdr:to>
      <xdr:col>1</xdr:col>
      <xdr:colOff>637920</xdr:colOff>
      <xdr:row>39</xdr:row>
      <xdr:rowOff>377640</xdr:rowOff>
    </xdr:to>
    <xdr:sp>
      <xdr:nvSpPr>
        <xdr:cNvPr id="2870" name="凡例7"/>
        <xdr:cNvSpPr/>
      </xdr:nvSpPr>
      <xdr:spPr>
        <a:xfrm>
          <a:off x="593640" y="10451880"/>
          <a:ext cx="507600" cy="288720"/>
        </a:xfrm>
        <a:prstGeom prst="rect">
          <a:avLst/>
        </a:prstGeom>
        <a:solidFill>
          <a:srgbClr val="800080"/>
        </a:solidFill>
        <a:ln w="6350">
          <a:solidFill>
            <a:srgbClr val="000000"/>
          </a:solidFill>
          <a:round/>
        </a:ln>
      </xdr:spPr>
      <xdr:style>
        <a:lnRef idx="0"/>
        <a:fillRef idx="0"/>
        <a:effectRef idx="0"/>
        <a:fontRef idx="minor"/>
      </xdr:style>
    </xdr:sp>
    <xdr:clientData/>
  </xdr:twoCellAnchor>
  <xdr:twoCellAnchor editAs="twoCell">
    <xdr:from>
      <xdr:col>1</xdr:col>
      <xdr:colOff>130320</xdr:colOff>
      <xdr:row>41</xdr:row>
      <xdr:rowOff>88920</xdr:rowOff>
    </xdr:from>
    <xdr:to>
      <xdr:col>1</xdr:col>
      <xdr:colOff>637920</xdr:colOff>
      <xdr:row>41</xdr:row>
      <xdr:rowOff>377640</xdr:rowOff>
    </xdr:to>
    <xdr:sp>
      <xdr:nvSpPr>
        <xdr:cNvPr id="2871" name="凡例9"/>
        <xdr:cNvSpPr/>
      </xdr:nvSpPr>
      <xdr:spPr>
        <a:xfrm>
          <a:off x="593640" y="11442600"/>
          <a:ext cx="507600" cy="288720"/>
        </a:xfrm>
        <a:prstGeom prst="rect">
          <a:avLst/>
        </a:prstGeom>
        <a:solidFill>
          <a:srgbClr val="ff0000"/>
        </a:solidFill>
        <a:ln w="6350">
          <a:solidFill>
            <a:srgbClr val="000000"/>
          </a:solidFill>
          <a:round/>
        </a:ln>
      </xdr:spPr>
      <xdr:style>
        <a:lnRef idx="0"/>
        <a:fillRef idx="0"/>
        <a:effectRef idx="0"/>
        <a:fontRef idx="minor"/>
      </xdr:style>
    </xdr:sp>
    <xdr:clientData/>
  </xdr:twoCellAnchor>
  <xdr:twoCellAnchor editAs="twoCell">
    <xdr:from>
      <xdr:col>1</xdr:col>
      <xdr:colOff>130320</xdr:colOff>
      <xdr:row>42</xdr:row>
      <xdr:rowOff>88920</xdr:rowOff>
    </xdr:from>
    <xdr:to>
      <xdr:col>1</xdr:col>
      <xdr:colOff>637920</xdr:colOff>
      <xdr:row>42</xdr:row>
      <xdr:rowOff>377640</xdr:rowOff>
    </xdr:to>
    <xdr:sp>
      <xdr:nvSpPr>
        <xdr:cNvPr id="2872" name="凡例10"/>
        <xdr:cNvSpPr/>
      </xdr:nvSpPr>
      <xdr:spPr>
        <a:xfrm>
          <a:off x="593640" y="11937960"/>
          <a:ext cx="507600" cy="288720"/>
        </a:xfrm>
        <a:prstGeom prst="rect">
          <a:avLst/>
        </a:prstGeom>
        <a:solidFill>
          <a:srgbClr val="0000ff"/>
        </a:solidFill>
        <a:ln w="6350">
          <a:solidFill>
            <a:srgbClr val="000000"/>
          </a:solidFill>
          <a:round/>
        </a:ln>
      </xdr:spPr>
      <xdr:style>
        <a:lnRef idx="0"/>
        <a:fillRef idx="0"/>
        <a:effectRef idx="0"/>
        <a:fontRef idx="minor"/>
      </xdr:style>
    </xdr:sp>
    <xdr:clientData/>
  </xdr:twoCellAnchor>
</xdr:wsDr>
</file>

<file path=xl/drawings/drawing9.xml><?xml version="1.0" encoding="utf-8"?>
<xdr:wsDr xmlns:xdr="http://schemas.openxmlformats.org/drawingml/2006/spreadsheetDrawing" xmlns:a="http://schemas.openxmlformats.org/drawingml/2006/main" xmlns:r="http://schemas.openxmlformats.org/officeDocument/2006/relationships">
  <xdr:twoCellAnchor editAs="twoCell">
    <xdr:from>
      <xdr:col>0</xdr:col>
      <xdr:colOff>123840</xdr:colOff>
      <xdr:row>0</xdr:row>
      <xdr:rowOff>123840</xdr:rowOff>
    </xdr:from>
    <xdr:to>
      <xdr:col>11</xdr:col>
      <xdr:colOff>695160</xdr:colOff>
      <xdr:row>4</xdr:row>
      <xdr:rowOff>75960</xdr:rowOff>
    </xdr:to>
    <xdr:sp>
      <xdr:nvSpPr>
        <xdr:cNvPr id="2873" name="表題ボックス"/>
        <xdr:cNvSpPr/>
      </xdr:nvSpPr>
      <xdr:spPr>
        <a:xfrm>
          <a:off x="123840" y="123840"/>
          <a:ext cx="8781120" cy="637920"/>
        </a:xfrm>
        <a:prstGeom prst="rect">
          <a:avLst/>
        </a:prstGeom>
        <a:noFill/>
        <a:ln w="9525">
          <a:noFill/>
        </a:ln>
      </xdr:spPr>
      <xdr:style>
        <a:lnRef idx="0"/>
        <a:fillRef idx="0"/>
        <a:effectRef idx="0"/>
        <a:fontRef idx="minor"/>
      </xdr:style>
      <xdr:txBody>
        <a:bodyPr vertOverflow="clip" lIns="54720" rIns="0" tIns="32040" bIns="32040" anchor="ctr" upright="1">
          <a:noAutofit/>
        </a:bodyPr>
        <a:p>
          <a:pPr rtl="1">
            <a:lnSpc>
              <a:spcPct val="100000"/>
            </a:lnSpc>
          </a:pPr>
          <a:r>
            <a:rPr b="1" lang="ja-JP" sz="2400" spc="-1" strike="noStrike">
              <a:solidFill>
                <a:srgbClr val="000000"/>
              </a:solidFill>
              <a:latin typeface="ＭＳ ゴシック"/>
              <a:ea typeface="ＭＳ ゴシック"/>
            </a:rPr>
            <a:t>（</a:t>
          </a:r>
          <a:r>
            <a:rPr b="1" lang="en-US" sz="2400" spc="-1" strike="noStrike">
              <a:solidFill>
                <a:srgbClr val="000000"/>
              </a:solidFill>
              <a:latin typeface="ＭＳ ゴシック"/>
              <a:ea typeface="ＭＳ ゴシック"/>
            </a:rPr>
            <a:t>9</a:t>
          </a:r>
          <a:r>
            <a:rPr b="1" lang="ja-JP" sz="2400" spc="-1" strike="noStrike">
              <a:solidFill>
                <a:srgbClr val="000000"/>
              </a:solidFill>
              <a:latin typeface="ＭＳ ゴシック"/>
              <a:ea typeface="ＭＳ ゴシック"/>
            </a:rPr>
            <a:t>）</a:t>
          </a:r>
          <a:r>
            <a:rPr b="1" lang="ja-JP" sz="2400" spc="-1" strike="noStrike">
              <a:solidFill>
                <a:srgbClr val="000000"/>
              </a:solidFill>
              <a:latin typeface="ＭＳ ゴシック"/>
              <a:ea typeface="ＭＳ ゴシック"/>
            </a:rPr>
            <a:t>実質公債費比率（分子）の構造（市町村）</a:t>
          </a:r>
          <a:endParaRPr b="0" lang="en-US" sz="2400" spc="-1" strike="noStrike">
            <a:latin typeface="Times New Roman"/>
          </a:endParaRPr>
        </a:p>
      </xdr:txBody>
    </xdr:sp>
    <xdr:clientData/>
  </xdr:twoCellAnchor>
  <xdr:twoCellAnchor editAs="twoCell">
    <xdr:from>
      <xdr:col>12</xdr:col>
      <xdr:colOff>838080</xdr:colOff>
      <xdr:row>1</xdr:row>
      <xdr:rowOff>19080</xdr:rowOff>
    </xdr:from>
    <xdr:to>
      <xdr:col>15</xdr:col>
      <xdr:colOff>371160</xdr:colOff>
      <xdr:row>3</xdr:row>
      <xdr:rowOff>123480</xdr:rowOff>
    </xdr:to>
    <xdr:sp>
      <xdr:nvSpPr>
        <xdr:cNvPr id="2874" name="年度ボックス"/>
        <xdr:cNvSpPr/>
      </xdr:nvSpPr>
      <xdr:spPr>
        <a:xfrm>
          <a:off x="9961560" y="190440"/>
          <a:ext cx="2274480" cy="447120"/>
        </a:xfrm>
        <a:prstGeom prst="rect">
          <a:avLst/>
        </a:prstGeom>
        <a:noFill/>
        <a:ln w="25400">
          <a:solidFill>
            <a:srgbClr val="000000"/>
          </a:solidFill>
          <a:miter/>
        </a:ln>
      </xdr:spPr>
      <xdr:style>
        <a:lnRef idx="0"/>
        <a:fillRef idx="0"/>
        <a:effectRef idx="0"/>
        <a:fontRef idx="minor"/>
      </xdr:style>
      <xdr:txBody>
        <a:bodyPr lIns="90000" rIns="90000" tIns="45000" bIns="45000" anchor="ctr">
          <a:noAutofit/>
        </a:bodyPr>
        <a:p>
          <a:pPr algn="ctr">
            <a:lnSpc>
              <a:spcPct val="100000"/>
            </a:lnSpc>
          </a:pPr>
          <a:r>
            <a:rPr b="1" lang="ja-JP" sz="1600" spc="-1" strike="noStrike">
              <a:latin typeface="ＭＳ ゴシック"/>
              <a:ea typeface="ＭＳ ゴシック"/>
            </a:rPr>
            <a:t>令和</a:t>
          </a:r>
          <a:r>
            <a:rPr b="1" lang="en-US" sz="1600" spc="-1" strike="noStrike">
              <a:latin typeface="ＭＳ ゴシック"/>
              <a:ea typeface="ＭＳ ゴシック"/>
            </a:rPr>
            <a:t>6</a:t>
          </a:r>
          <a:r>
            <a:rPr b="1" lang="ja-JP" sz="1600" spc="-1" strike="noStrike">
              <a:latin typeface="ＭＳ ゴシック"/>
              <a:ea typeface="ＭＳ ゴシック"/>
            </a:rPr>
            <a:t>年度</a:t>
          </a:r>
          <a:endParaRPr b="0" lang="en-US" sz="1600" spc="-1" strike="noStrike">
            <a:latin typeface="Times New Roman"/>
          </a:endParaRPr>
        </a:p>
      </xdr:txBody>
    </xdr:sp>
    <xdr:clientData/>
  </xdr:twoCellAnchor>
  <xdr:twoCellAnchor editAs="twoCell">
    <xdr:from>
      <xdr:col>15</xdr:col>
      <xdr:colOff>762120</xdr:colOff>
      <xdr:row>1</xdr:row>
      <xdr:rowOff>19080</xdr:rowOff>
    </xdr:from>
    <xdr:to>
      <xdr:col>20</xdr:col>
      <xdr:colOff>190440</xdr:colOff>
      <xdr:row>3</xdr:row>
      <xdr:rowOff>123480</xdr:rowOff>
    </xdr:to>
    <xdr:sp>
      <xdr:nvSpPr>
        <xdr:cNvPr id="2875" name="団体名称ボックス"/>
        <xdr:cNvSpPr/>
      </xdr:nvSpPr>
      <xdr:spPr>
        <a:xfrm>
          <a:off x="12627000" y="190440"/>
          <a:ext cx="3428640" cy="447120"/>
        </a:xfrm>
        <a:prstGeom prst="rect">
          <a:avLst/>
        </a:prstGeom>
        <a:noFill/>
        <a:ln w="25400">
          <a:solidFill>
            <a:srgbClr val="000000"/>
          </a:solidFill>
          <a:miter/>
        </a:ln>
      </xdr:spPr>
      <xdr:style>
        <a:lnRef idx="0"/>
        <a:fillRef idx="0"/>
        <a:effectRef idx="0"/>
        <a:fontRef idx="minor"/>
      </xdr:style>
      <xdr:txBody>
        <a:bodyPr lIns="90000" rIns="90000" tIns="45000" bIns="45000" anchor="ctr">
          <a:noAutofit/>
        </a:bodyPr>
        <a:p>
          <a:pPr algn="ctr">
            <a:lnSpc>
              <a:spcPct val="100000"/>
            </a:lnSpc>
          </a:pPr>
          <a:r>
            <a:rPr b="1" lang="ja-JP" sz="1600" spc="-1" strike="noStrike">
              <a:latin typeface="ＭＳ ゴシック"/>
              <a:ea typeface="ＭＳ ゴシック"/>
            </a:rPr>
            <a:t>静岡県富士宮市</a:t>
          </a:r>
          <a:endParaRPr b="0" lang="en-US" sz="1600" spc="-1" strike="noStrike">
            <a:latin typeface="Times New Roman"/>
          </a:endParaRPr>
        </a:p>
      </xdr:txBody>
    </xdr:sp>
    <xdr:clientData/>
  </xdr:twoCellAnchor>
  <xdr:twoCellAnchor editAs="twoCell">
    <xdr:from>
      <xdr:col>1</xdr:col>
      <xdr:colOff>0</xdr:colOff>
      <xdr:row>43</xdr:row>
      <xdr:rowOff>360</xdr:rowOff>
    </xdr:from>
    <xdr:to>
      <xdr:col>9</xdr:col>
      <xdr:colOff>768600</xdr:colOff>
      <xdr:row>43</xdr:row>
      <xdr:rowOff>390960</xdr:rowOff>
    </xdr:to>
    <xdr:sp>
      <xdr:nvSpPr>
        <xdr:cNvPr id="2876" name="Line 22"/>
        <xdr:cNvSpPr/>
      </xdr:nvSpPr>
      <xdr:spPr>
        <a:xfrm>
          <a:off x="463320" y="7591320"/>
          <a:ext cx="6832800" cy="390600"/>
        </a:xfrm>
        <a:prstGeom prst="line">
          <a:avLst/>
        </a:prstGeom>
        <a:ln w="19050">
          <a:solidFill>
            <a:srgbClr val="000000"/>
          </a:solidFill>
          <a:round/>
        </a:ln>
      </xdr:spPr>
      <xdr:style>
        <a:lnRef idx="0"/>
        <a:fillRef idx="0"/>
        <a:effectRef idx="0"/>
        <a:fontRef idx="minor"/>
      </xdr:style>
    </xdr:sp>
    <xdr:clientData/>
  </xdr:twoCellAnchor>
  <xdr:twoCellAnchor editAs="twoCell">
    <xdr:from>
      <xdr:col>3</xdr:col>
      <xdr:colOff>152280</xdr:colOff>
      <xdr:row>44</xdr:row>
      <xdr:rowOff>47520</xdr:rowOff>
    </xdr:from>
    <xdr:to>
      <xdr:col>3</xdr:col>
      <xdr:colOff>656640</xdr:colOff>
      <xdr:row>44</xdr:row>
      <xdr:rowOff>342360</xdr:rowOff>
    </xdr:to>
    <xdr:sp>
      <xdr:nvSpPr>
        <xdr:cNvPr id="2877" name="Rectangle 23"/>
        <xdr:cNvSpPr/>
      </xdr:nvSpPr>
      <xdr:spPr>
        <a:xfrm>
          <a:off x="2139480" y="8029440"/>
          <a:ext cx="504360" cy="294840"/>
        </a:xfrm>
        <a:prstGeom prst="rect">
          <a:avLst/>
        </a:prstGeom>
        <a:solidFill>
          <a:srgbClr val="ff8080"/>
        </a:solidFill>
        <a:ln w="6350">
          <a:solidFill>
            <a:srgbClr val="000000"/>
          </a:solidFill>
          <a:miter/>
        </a:ln>
      </xdr:spPr>
      <xdr:style>
        <a:lnRef idx="0"/>
        <a:fillRef idx="0"/>
        <a:effectRef idx="0"/>
        <a:fontRef idx="minor"/>
      </xdr:style>
    </xdr:sp>
    <xdr:clientData/>
  </xdr:twoCellAnchor>
  <xdr:twoCellAnchor editAs="twoCell">
    <xdr:from>
      <xdr:col>3</xdr:col>
      <xdr:colOff>152280</xdr:colOff>
      <xdr:row>45</xdr:row>
      <xdr:rowOff>47520</xdr:rowOff>
    </xdr:from>
    <xdr:to>
      <xdr:col>3</xdr:col>
      <xdr:colOff>656640</xdr:colOff>
      <xdr:row>45</xdr:row>
      <xdr:rowOff>342360</xdr:rowOff>
    </xdr:to>
    <xdr:sp>
      <xdr:nvSpPr>
        <xdr:cNvPr id="2878" name="Rectangle 24"/>
        <xdr:cNvSpPr/>
      </xdr:nvSpPr>
      <xdr:spPr>
        <a:xfrm>
          <a:off x="2139480" y="8419680"/>
          <a:ext cx="504360" cy="294840"/>
        </a:xfrm>
        <a:prstGeom prst="rect">
          <a:avLst/>
        </a:prstGeom>
        <a:solidFill>
          <a:srgbClr val="00ffff"/>
        </a:solidFill>
        <a:ln w="6350">
          <a:solidFill>
            <a:srgbClr val="000000"/>
          </a:solidFill>
          <a:miter/>
        </a:ln>
      </xdr:spPr>
      <xdr:style>
        <a:lnRef idx="0"/>
        <a:fillRef idx="0"/>
        <a:effectRef idx="0"/>
        <a:fontRef idx="minor"/>
      </xdr:style>
    </xdr:sp>
    <xdr:clientData/>
  </xdr:twoCellAnchor>
  <xdr:twoCellAnchor editAs="twoCell">
    <xdr:from>
      <xdr:col>3</xdr:col>
      <xdr:colOff>152280</xdr:colOff>
      <xdr:row>46</xdr:row>
      <xdr:rowOff>47520</xdr:rowOff>
    </xdr:from>
    <xdr:to>
      <xdr:col>3</xdr:col>
      <xdr:colOff>656640</xdr:colOff>
      <xdr:row>46</xdr:row>
      <xdr:rowOff>342360</xdr:rowOff>
    </xdr:to>
    <xdr:sp>
      <xdr:nvSpPr>
        <xdr:cNvPr id="2879" name="Rectangle 25"/>
        <xdr:cNvSpPr/>
      </xdr:nvSpPr>
      <xdr:spPr>
        <a:xfrm>
          <a:off x="2139480" y="8810280"/>
          <a:ext cx="504360" cy="294840"/>
        </a:xfrm>
        <a:prstGeom prst="rect">
          <a:avLst/>
        </a:prstGeom>
        <a:solidFill>
          <a:srgbClr val="008000"/>
        </a:solidFill>
        <a:ln w="6350">
          <a:solidFill>
            <a:srgbClr val="000000"/>
          </a:solidFill>
          <a:miter/>
        </a:ln>
      </xdr:spPr>
      <xdr:style>
        <a:lnRef idx="0"/>
        <a:fillRef idx="0"/>
        <a:effectRef idx="0"/>
        <a:fontRef idx="minor"/>
      </xdr:style>
    </xdr:sp>
    <xdr:clientData/>
  </xdr:twoCellAnchor>
  <xdr:twoCellAnchor editAs="twoCell">
    <xdr:from>
      <xdr:col>3</xdr:col>
      <xdr:colOff>152280</xdr:colOff>
      <xdr:row>47</xdr:row>
      <xdr:rowOff>47520</xdr:rowOff>
    </xdr:from>
    <xdr:to>
      <xdr:col>3</xdr:col>
      <xdr:colOff>656640</xdr:colOff>
      <xdr:row>47</xdr:row>
      <xdr:rowOff>342360</xdr:rowOff>
    </xdr:to>
    <xdr:sp>
      <xdr:nvSpPr>
        <xdr:cNvPr id="2880" name="Rectangle 26"/>
        <xdr:cNvSpPr/>
      </xdr:nvSpPr>
      <xdr:spPr>
        <a:xfrm>
          <a:off x="2139480" y="9200880"/>
          <a:ext cx="504360" cy="294840"/>
        </a:xfrm>
        <a:prstGeom prst="rect">
          <a:avLst/>
        </a:prstGeom>
        <a:solidFill>
          <a:srgbClr val="9999ff"/>
        </a:solidFill>
        <a:ln w="6350">
          <a:solidFill>
            <a:srgbClr val="000000"/>
          </a:solidFill>
          <a:miter/>
        </a:ln>
      </xdr:spPr>
      <xdr:style>
        <a:lnRef idx="0"/>
        <a:fillRef idx="0"/>
        <a:effectRef idx="0"/>
        <a:fontRef idx="minor"/>
      </xdr:style>
    </xdr:sp>
    <xdr:clientData/>
  </xdr:twoCellAnchor>
  <xdr:twoCellAnchor editAs="twoCell">
    <xdr:from>
      <xdr:col>3</xdr:col>
      <xdr:colOff>152280</xdr:colOff>
      <xdr:row>48</xdr:row>
      <xdr:rowOff>47520</xdr:rowOff>
    </xdr:from>
    <xdr:to>
      <xdr:col>3</xdr:col>
      <xdr:colOff>656640</xdr:colOff>
      <xdr:row>48</xdr:row>
      <xdr:rowOff>342360</xdr:rowOff>
    </xdr:to>
    <xdr:sp>
      <xdr:nvSpPr>
        <xdr:cNvPr id="2881" name="Rectangle 27"/>
        <xdr:cNvSpPr/>
      </xdr:nvSpPr>
      <xdr:spPr>
        <a:xfrm>
          <a:off x="2139480" y="9591480"/>
          <a:ext cx="504360" cy="294840"/>
        </a:xfrm>
        <a:prstGeom prst="rect">
          <a:avLst/>
        </a:prstGeom>
        <a:solidFill>
          <a:srgbClr val="ff6600"/>
        </a:solidFill>
        <a:ln w="6350">
          <a:solidFill>
            <a:srgbClr val="000000"/>
          </a:solidFill>
          <a:miter/>
        </a:ln>
      </xdr:spPr>
      <xdr:style>
        <a:lnRef idx="0"/>
        <a:fillRef idx="0"/>
        <a:effectRef idx="0"/>
        <a:fontRef idx="minor"/>
      </xdr:style>
    </xdr:sp>
    <xdr:clientData/>
  </xdr:twoCellAnchor>
  <xdr:twoCellAnchor editAs="twoCell">
    <xdr:from>
      <xdr:col>3</xdr:col>
      <xdr:colOff>152280</xdr:colOff>
      <xdr:row>49</xdr:row>
      <xdr:rowOff>47520</xdr:rowOff>
    </xdr:from>
    <xdr:to>
      <xdr:col>3</xdr:col>
      <xdr:colOff>656640</xdr:colOff>
      <xdr:row>49</xdr:row>
      <xdr:rowOff>342360</xdr:rowOff>
    </xdr:to>
    <xdr:sp>
      <xdr:nvSpPr>
        <xdr:cNvPr id="2882" name="Rectangle 28"/>
        <xdr:cNvSpPr/>
      </xdr:nvSpPr>
      <xdr:spPr>
        <a:xfrm>
          <a:off x="2139480" y="9982080"/>
          <a:ext cx="504360" cy="294840"/>
        </a:xfrm>
        <a:prstGeom prst="rect">
          <a:avLst/>
        </a:prstGeom>
        <a:solidFill>
          <a:srgbClr val="ffff00"/>
        </a:solidFill>
        <a:ln w="6350">
          <a:solidFill>
            <a:srgbClr val="000000"/>
          </a:solidFill>
          <a:miter/>
        </a:ln>
      </xdr:spPr>
      <xdr:style>
        <a:lnRef idx="0"/>
        <a:fillRef idx="0"/>
        <a:effectRef idx="0"/>
        <a:fontRef idx="minor"/>
      </xdr:style>
    </xdr:sp>
    <xdr:clientData/>
  </xdr:twoCellAnchor>
  <xdr:twoCellAnchor editAs="twoCell">
    <xdr:from>
      <xdr:col>3</xdr:col>
      <xdr:colOff>152280</xdr:colOff>
      <xdr:row>50</xdr:row>
      <xdr:rowOff>47520</xdr:rowOff>
    </xdr:from>
    <xdr:to>
      <xdr:col>3</xdr:col>
      <xdr:colOff>656640</xdr:colOff>
      <xdr:row>50</xdr:row>
      <xdr:rowOff>342360</xdr:rowOff>
    </xdr:to>
    <xdr:sp>
      <xdr:nvSpPr>
        <xdr:cNvPr id="2883" name="Rectangle 29"/>
        <xdr:cNvSpPr/>
      </xdr:nvSpPr>
      <xdr:spPr>
        <a:xfrm>
          <a:off x="2139480" y="10372320"/>
          <a:ext cx="504360" cy="294840"/>
        </a:xfrm>
        <a:prstGeom prst="rect">
          <a:avLst/>
        </a:prstGeom>
        <a:solidFill>
          <a:srgbClr val="800080"/>
        </a:solidFill>
        <a:ln w="6350">
          <a:solidFill>
            <a:srgbClr val="000000"/>
          </a:solidFill>
          <a:miter/>
        </a:ln>
      </xdr:spPr>
      <xdr:style>
        <a:lnRef idx="0"/>
        <a:fillRef idx="0"/>
        <a:effectRef idx="0"/>
        <a:fontRef idx="minor"/>
      </xdr:style>
    </xdr:sp>
    <xdr:clientData/>
  </xdr:twoCellAnchor>
  <xdr:twoCellAnchor editAs="twoCell">
    <xdr:from>
      <xdr:col>3</xdr:col>
      <xdr:colOff>152280</xdr:colOff>
      <xdr:row>51</xdr:row>
      <xdr:rowOff>47520</xdr:rowOff>
    </xdr:from>
    <xdr:to>
      <xdr:col>3</xdr:col>
      <xdr:colOff>656640</xdr:colOff>
      <xdr:row>51</xdr:row>
      <xdr:rowOff>342360</xdr:rowOff>
    </xdr:to>
    <xdr:sp>
      <xdr:nvSpPr>
        <xdr:cNvPr id="2884" name="Rectangle 30"/>
        <xdr:cNvSpPr/>
      </xdr:nvSpPr>
      <xdr:spPr>
        <a:xfrm>
          <a:off x="2139480" y="10762920"/>
          <a:ext cx="504360" cy="294840"/>
        </a:xfrm>
        <a:prstGeom prst="rect">
          <a:avLst/>
        </a:prstGeom>
        <a:solidFill>
          <a:srgbClr val="00ff00"/>
        </a:solidFill>
        <a:ln w="6350">
          <a:solidFill>
            <a:srgbClr val="000000"/>
          </a:solidFill>
          <a:miter/>
        </a:ln>
      </xdr:spPr>
      <xdr:style>
        <a:lnRef idx="0"/>
        <a:fillRef idx="0"/>
        <a:effectRef idx="0"/>
        <a:fontRef idx="minor"/>
      </xdr:style>
    </xdr:sp>
    <xdr:clientData/>
  </xdr:twoCellAnchor>
  <xdr:twoCellAnchor editAs="twoCell">
    <xdr:from>
      <xdr:col>3</xdr:col>
      <xdr:colOff>152280</xdr:colOff>
      <xdr:row>52</xdr:row>
      <xdr:rowOff>199800</xdr:rowOff>
    </xdr:from>
    <xdr:to>
      <xdr:col>3</xdr:col>
      <xdr:colOff>657000</xdr:colOff>
      <xdr:row>52</xdr:row>
      <xdr:rowOff>199800</xdr:rowOff>
    </xdr:to>
    <xdr:sp>
      <xdr:nvSpPr>
        <xdr:cNvPr id="2885" name="Line 31"/>
        <xdr:cNvSpPr/>
      </xdr:nvSpPr>
      <xdr:spPr>
        <a:xfrm>
          <a:off x="2139480" y="11305800"/>
          <a:ext cx="504720" cy="0"/>
        </a:xfrm>
        <a:prstGeom prst="line">
          <a:avLst/>
        </a:prstGeom>
        <a:ln w="38100">
          <a:solidFill>
            <a:srgbClr val="ff0000"/>
          </a:solidFill>
          <a:round/>
        </a:ln>
      </xdr:spPr>
      <xdr:style>
        <a:lnRef idx="0"/>
        <a:fillRef idx="0"/>
        <a:effectRef idx="0"/>
        <a:fontRef idx="minor"/>
      </xdr:style>
    </xdr:sp>
    <xdr:clientData/>
  </xdr:twoCellAnchor>
  <xdr:twoCellAnchor editAs="twoCell">
    <xdr:from>
      <xdr:col>3</xdr:col>
      <xdr:colOff>314280</xdr:colOff>
      <xdr:row>52</xdr:row>
      <xdr:rowOff>104760</xdr:rowOff>
    </xdr:from>
    <xdr:to>
      <xdr:col>3</xdr:col>
      <xdr:colOff>504360</xdr:colOff>
      <xdr:row>52</xdr:row>
      <xdr:rowOff>294840</xdr:rowOff>
    </xdr:to>
    <xdr:sp>
      <xdr:nvSpPr>
        <xdr:cNvPr id="2886" name="Oval 32"/>
        <xdr:cNvSpPr/>
      </xdr:nvSpPr>
      <xdr:spPr>
        <a:xfrm>
          <a:off x="2301480" y="11210760"/>
          <a:ext cx="190080" cy="190080"/>
        </a:xfrm>
        <a:prstGeom prst="ellipse">
          <a:avLst/>
        </a:prstGeom>
        <a:solidFill>
          <a:srgbClr val="ff0000"/>
        </a:solidFill>
        <a:ln w="6350">
          <a:noFill/>
        </a:ln>
      </xdr:spPr>
      <xdr:style>
        <a:lnRef idx="0"/>
        <a:fillRef idx="0"/>
        <a:effectRef idx="0"/>
        <a:fontRef idx="minor"/>
      </xdr:style>
    </xdr:sp>
    <xdr:clientData/>
  </xdr:twoCellAnchor>
  <xdr:twoCellAnchor editAs="twoCell">
    <xdr:from>
      <xdr:col>15</xdr:col>
      <xdr:colOff>152280</xdr:colOff>
      <xdr:row>43</xdr:row>
      <xdr:rowOff>9360</xdr:rowOff>
    </xdr:from>
    <xdr:to>
      <xdr:col>20</xdr:col>
      <xdr:colOff>199440</xdr:colOff>
      <xdr:row>53</xdr:row>
      <xdr:rowOff>9000</xdr:rowOff>
    </xdr:to>
    <xdr:sp>
      <xdr:nvSpPr>
        <xdr:cNvPr id="2887" name="Rectangle 87"/>
        <xdr:cNvSpPr/>
      </xdr:nvSpPr>
      <xdr:spPr>
        <a:xfrm>
          <a:off x="12017160" y="7600680"/>
          <a:ext cx="4047480" cy="3904920"/>
        </a:xfrm>
        <a:prstGeom prst="rect">
          <a:avLst/>
        </a:prstGeom>
        <a:solidFill>
          <a:srgbClr val="ffffff"/>
        </a:solidFill>
        <a:ln w="19050">
          <a:solidFill>
            <a:srgbClr val="000000"/>
          </a:solidFill>
          <a:miter/>
        </a:ln>
      </xdr:spPr>
      <xdr:style>
        <a:lnRef idx="0"/>
        <a:fillRef idx="0"/>
        <a:effectRef idx="0"/>
        <a:fontRef idx="minor"/>
      </xdr:style>
    </xdr:sp>
    <xdr:clientData/>
  </xdr:twoCellAnchor>
  <xdr:twoCellAnchor editAs="twoCell">
    <xdr:from>
      <xdr:col>15</xdr:col>
      <xdr:colOff>152280</xdr:colOff>
      <xdr:row>43</xdr:row>
      <xdr:rowOff>0</xdr:rowOff>
    </xdr:from>
    <xdr:to>
      <xdr:col>16</xdr:col>
      <xdr:colOff>161280</xdr:colOff>
      <xdr:row>43</xdr:row>
      <xdr:rowOff>323640</xdr:rowOff>
    </xdr:to>
    <xdr:sp>
      <xdr:nvSpPr>
        <xdr:cNvPr id="2888" name="Rectangle 88"/>
        <xdr:cNvSpPr/>
      </xdr:nvSpPr>
      <xdr:spPr>
        <a:xfrm>
          <a:off x="12017160" y="7591320"/>
          <a:ext cx="808920" cy="323640"/>
        </a:xfrm>
        <a:prstGeom prst="rect">
          <a:avLst/>
        </a:prstGeom>
        <a:noFill/>
        <a:ln w="9525">
          <a:noFill/>
        </a:ln>
      </xdr:spPr>
      <xdr:style>
        <a:lnRef idx="0"/>
        <a:fillRef idx="0"/>
        <a:effectRef idx="0"/>
        <a:fontRef idx="minor"/>
      </xdr:style>
      <xdr:txBody>
        <a:bodyPr vertOverflow="clip" lIns="36720" rIns="0" tIns="23040" bIns="0" upright="1">
          <a:noAutofit/>
        </a:bodyPr>
        <a:p>
          <a:pPr>
            <a:lnSpc>
              <a:spcPct val="100000"/>
            </a:lnSpc>
          </a:pPr>
          <a:r>
            <a:rPr b="1" lang="ja-JP" sz="1500" spc="-1" strike="noStrike">
              <a:solidFill>
                <a:srgbClr val="000000"/>
              </a:solidFill>
              <a:latin typeface="ＭＳ ゴシック"/>
              <a:ea typeface="ＭＳ ゴシック"/>
            </a:rPr>
            <a:t>分析欄</a:t>
          </a:r>
          <a:endParaRPr b="0" lang="en-US" sz="1500" spc="-1" strike="noStrike">
            <a:latin typeface="Times New Roman"/>
          </a:endParaRPr>
        </a:p>
      </xdr:txBody>
    </xdr:sp>
    <xdr:clientData/>
  </xdr:twoCellAnchor>
  <xdr:twoCellAnchor editAs="oneCell">
    <xdr:from>
      <xdr:col>0</xdr:col>
      <xdr:colOff>228600</xdr:colOff>
      <xdr:row>4</xdr:row>
      <xdr:rowOff>0</xdr:rowOff>
    </xdr:from>
    <xdr:to>
      <xdr:col>20</xdr:col>
      <xdr:colOff>676080</xdr:colOff>
      <xdr:row>41</xdr:row>
      <xdr:rowOff>151920</xdr:rowOff>
    </xdr:to>
    <xdr:graphicFrame>
      <xdr:nvGraphicFramePr>
        <xdr:cNvPr id="2889" name="Chart 90"/>
        <xdr:cNvGraphicFramePr/>
      </xdr:nvGraphicFramePr>
      <xdr:xfrm>
        <a:off x="228600" y="685800"/>
        <a:ext cx="16312680" cy="649548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editAs="twoCell">
    <xdr:from>
      <xdr:col>0</xdr:col>
      <xdr:colOff>314280</xdr:colOff>
      <xdr:row>4</xdr:row>
      <xdr:rowOff>66600</xdr:rowOff>
    </xdr:from>
    <xdr:to>
      <xdr:col>2</xdr:col>
      <xdr:colOff>418680</xdr:colOff>
      <xdr:row>6</xdr:row>
      <xdr:rowOff>47160</xdr:rowOff>
    </xdr:to>
    <xdr:sp>
      <xdr:nvSpPr>
        <xdr:cNvPr id="2890" name="Rectangle 88"/>
        <xdr:cNvSpPr/>
      </xdr:nvSpPr>
      <xdr:spPr>
        <a:xfrm>
          <a:off x="314280" y="752400"/>
          <a:ext cx="1329840" cy="323280"/>
        </a:xfrm>
        <a:prstGeom prst="rect">
          <a:avLst/>
        </a:prstGeom>
        <a:noFill/>
        <a:ln w="9525">
          <a:noFill/>
        </a:ln>
      </xdr:spPr>
      <xdr:style>
        <a:lnRef idx="0"/>
        <a:fillRef idx="0"/>
        <a:effectRef idx="0"/>
        <a:fontRef idx="minor"/>
      </xdr:style>
      <xdr:txBody>
        <a:bodyPr vertOverflow="clip" lIns="36720" rIns="0" tIns="23040" bIns="0" upright="1">
          <a:noAutofit/>
        </a:bodyPr>
        <a:p>
          <a:pPr rtl="1">
            <a:lnSpc>
              <a:spcPct val="100000"/>
            </a:lnSpc>
          </a:pPr>
          <a:r>
            <a:rPr b="1" lang="ja-JP" sz="1600" spc="-1" strike="noStrike">
              <a:solidFill>
                <a:srgbClr val="000000"/>
              </a:solidFill>
              <a:latin typeface="ＭＳ ゴシック"/>
              <a:ea typeface="ＭＳ ゴシック"/>
            </a:rPr>
            <a:t>（</a:t>
          </a:r>
          <a:r>
            <a:rPr b="1" lang="ja-JP" sz="1600" spc="-1" strike="noStrike">
              <a:solidFill>
                <a:srgbClr val="000000"/>
              </a:solidFill>
              <a:latin typeface="ＭＳ ゴシック"/>
              <a:ea typeface="ＭＳ ゴシック"/>
            </a:rPr>
            <a:t>百万円</a:t>
          </a:r>
          <a:r>
            <a:rPr b="1" lang="ja-JP" sz="1600" spc="-1" strike="noStrike">
              <a:solidFill>
                <a:srgbClr val="000000"/>
              </a:solidFill>
              <a:latin typeface="ＭＳ ゴシック"/>
              <a:ea typeface="ＭＳ ゴシック"/>
            </a:rPr>
            <a:t>）</a:t>
          </a:r>
          <a:endParaRPr b="0" lang="en-US" sz="1600" spc="-1" strike="noStrike">
            <a:latin typeface="Times New Roman"/>
          </a:endParaRPr>
        </a:p>
      </xdr:txBody>
    </xdr:sp>
    <xdr:clientData/>
  </xdr:twoCellAnchor>
  <xdr:twoCellAnchor editAs="twoCell">
    <xdr:from>
      <xdr:col>15</xdr:col>
      <xdr:colOff>276120</xdr:colOff>
      <xdr:row>43</xdr:row>
      <xdr:rowOff>343080</xdr:rowOff>
    </xdr:from>
    <xdr:to>
      <xdr:col>20</xdr:col>
      <xdr:colOff>56520</xdr:colOff>
      <xdr:row>52</xdr:row>
      <xdr:rowOff>228600</xdr:rowOff>
    </xdr:to>
    <xdr:sp>
      <xdr:nvSpPr>
        <xdr:cNvPr id="2891" name="テキスト ボックス 19"/>
        <xdr:cNvSpPr/>
      </xdr:nvSpPr>
      <xdr:spPr>
        <a:xfrm>
          <a:off x="12141000" y="7934400"/>
          <a:ext cx="3780720" cy="3400200"/>
        </a:xfrm>
        <a:prstGeom prst="rect">
          <a:avLst/>
        </a:prstGeom>
        <a:solidFill>
          <a:schemeClr val="lt1"/>
        </a:solidFill>
        <a:ln w="9525">
          <a:noFill/>
        </a:ln>
      </xdr:spPr>
      <xdr:style>
        <a:lnRef idx="0"/>
        <a:fillRef idx="0"/>
        <a:effectRef idx="0"/>
        <a:fontRef idx="minor"/>
      </xdr:style>
      <xdr:txBody>
        <a:bodyPr horzOverflow="clip" vertOverflow="clip" lIns="90000" rIns="90000" tIns="45000" bIns="45000">
          <a:noAutofit/>
        </a:bodyPr>
        <a:p>
          <a:pPr>
            <a:lnSpc>
              <a:spcPct val="100000"/>
            </a:lnSpc>
          </a:pPr>
          <a:r>
            <a:rPr b="0" lang="ja-JP" sz="1250" spc="-1" strike="noStrike">
              <a:solidFill>
                <a:srgbClr val="000000"/>
              </a:solidFill>
              <a:latin typeface="ＭＳ Ｐゴシック"/>
              <a:ea typeface="ＭＳ Ｐゴシック"/>
            </a:rPr>
            <a:t>　分子のうち、大きな割合を占めている元利償還金は、令和</a:t>
          </a:r>
          <a:r>
            <a:rPr b="0" lang="en-US" sz="1250" spc="-1" strike="noStrike">
              <a:solidFill>
                <a:srgbClr val="000000"/>
              </a:solidFill>
              <a:latin typeface="ＭＳ Ｐゴシック"/>
              <a:ea typeface="ＭＳ Ｐゴシック"/>
            </a:rPr>
            <a:t>3</a:t>
          </a:r>
          <a:r>
            <a:rPr b="0" lang="ja-JP" sz="1250" spc="-1" strike="noStrike">
              <a:solidFill>
                <a:srgbClr val="000000"/>
              </a:solidFill>
              <a:latin typeface="ＭＳ Ｐゴシック"/>
              <a:ea typeface="ＭＳ Ｐゴシック"/>
            </a:rPr>
            <a:t>年度から小中学校空調整備に係る借入の元金償還が始まったことを要因として、</a:t>
          </a:r>
          <a:r>
            <a:rPr b="0" lang="en-US" sz="1250" spc="-1" strike="noStrike">
              <a:solidFill>
                <a:srgbClr val="000000"/>
              </a:solidFill>
              <a:latin typeface="ＭＳ Ｐゴシック"/>
              <a:ea typeface="ＭＳ Ｐゴシック"/>
            </a:rPr>
            <a:t>30</a:t>
          </a:r>
          <a:r>
            <a:rPr b="0" lang="ja-JP" sz="1250" spc="-1" strike="noStrike">
              <a:solidFill>
                <a:srgbClr val="000000"/>
              </a:solidFill>
              <a:latin typeface="ＭＳ Ｐゴシック"/>
              <a:ea typeface="ＭＳ Ｐゴシック"/>
            </a:rPr>
            <a:t>億円を超えて推移している。</a:t>
          </a:r>
          <a:endParaRPr b="0" lang="en-US" sz="1250" spc="-1" strike="noStrike">
            <a:latin typeface="Times New Roman"/>
          </a:endParaRPr>
        </a:p>
        <a:p>
          <a:pPr>
            <a:lnSpc>
              <a:spcPct val="100000"/>
            </a:lnSpc>
          </a:pPr>
          <a:r>
            <a:rPr b="0" lang="ja-JP" sz="1250" spc="-1" strike="noStrike">
              <a:solidFill>
                <a:srgbClr val="000000"/>
              </a:solidFill>
              <a:latin typeface="ＭＳ Ｐゴシック"/>
              <a:ea typeface="ＭＳ Ｐゴシック"/>
            </a:rPr>
            <a:t>　交付税算入のある起債を選択していることにより、元利償還金に対する算入公債費等の割合は、分子から控除されることで抑制している。</a:t>
          </a:r>
          <a:endParaRPr b="0" lang="en-US" sz="1250" spc="-1" strike="noStrike">
            <a:latin typeface="Times New Roman"/>
          </a:endParaRPr>
        </a:p>
        <a:p>
          <a:pPr>
            <a:lnSpc>
              <a:spcPct val="100000"/>
            </a:lnSpc>
          </a:pPr>
          <a:r>
            <a:rPr b="0" lang="ja-JP" sz="1250" spc="-1" strike="noStrike">
              <a:solidFill>
                <a:srgbClr val="000000"/>
              </a:solidFill>
              <a:latin typeface="ＭＳ Ｐゴシック"/>
              <a:ea typeface="ＭＳ Ｐゴシック"/>
            </a:rPr>
            <a:t>　</a:t>
          </a:r>
          <a:r>
            <a:rPr b="0" lang="ja-JP" sz="1200" spc="-1" strike="noStrike">
              <a:solidFill>
                <a:srgbClr val="000000"/>
              </a:solidFill>
              <a:latin typeface="ＭＳ Ｐゴシック"/>
              <a:ea typeface="ＭＳ Ｐゴシック"/>
            </a:rPr>
            <a:t>令和</a:t>
          </a:r>
          <a:r>
            <a:rPr b="0" lang="en-US" sz="1200" spc="-1" strike="noStrike">
              <a:solidFill>
                <a:srgbClr val="000000"/>
              </a:solidFill>
              <a:latin typeface="ＭＳ Ｐゴシック"/>
              <a:ea typeface="ＭＳ Ｐゴシック"/>
            </a:rPr>
            <a:t>6</a:t>
          </a:r>
          <a:r>
            <a:rPr b="0" lang="ja-JP" sz="1200" spc="-1" strike="noStrike">
              <a:solidFill>
                <a:srgbClr val="000000"/>
              </a:solidFill>
              <a:latin typeface="ＭＳ Ｐゴシック"/>
              <a:ea typeface="ＭＳ Ｐゴシック"/>
            </a:rPr>
            <a:t>年度は元利償還金は減少となったが、算入公債費等のうち、臨時財政対策債分が減少したことを要因に分子が増加した。</a:t>
          </a:r>
          <a:endParaRPr b="0" lang="en-US" sz="1200" spc="-1" strike="noStrike">
            <a:latin typeface="Times New Roman"/>
          </a:endParaRPr>
        </a:p>
        <a:p>
          <a:pPr>
            <a:lnSpc>
              <a:spcPct val="100000"/>
            </a:lnSpc>
          </a:pPr>
          <a:r>
            <a:rPr b="0" lang="ja-JP" sz="1250" spc="-1" strike="noStrike">
              <a:solidFill>
                <a:srgbClr val="000000"/>
              </a:solidFill>
              <a:latin typeface="ＭＳ Ｐゴシック"/>
              <a:ea typeface="ＭＳ Ｐゴシック"/>
            </a:rPr>
            <a:t>　今後は、公共施設の整備や老朽化対策の実施に伴う市債発行額の増加が見込まれることから、引き続き適正な市債管理に努める。</a:t>
          </a:r>
          <a:endParaRPr b="0" lang="en-US" sz="1250" spc="-1" strike="noStrike">
            <a:latin typeface="Times New Roman"/>
          </a:endParaRPr>
        </a:p>
      </xdr:txBody>
    </xdr:sp>
    <xdr:clientData/>
  </xdr:twoCellAnchor>
  <xdr:twoCellAnchor editAs="twoCell">
    <xdr:from>
      <xdr:col>1</xdr:col>
      <xdr:colOff>0</xdr:colOff>
      <xdr:row>56</xdr:row>
      <xdr:rowOff>360</xdr:rowOff>
    </xdr:from>
    <xdr:to>
      <xdr:col>9</xdr:col>
      <xdr:colOff>768600</xdr:colOff>
      <xdr:row>56</xdr:row>
      <xdr:rowOff>400320</xdr:rowOff>
    </xdr:to>
    <xdr:sp>
      <xdr:nvSpPr>
        <xdr:cNvPr id="2892" name="Line 22"/>
        <xdr:cNvSpPr/>
      </xdr:nvSpPr>
      <xdr:spPr>
        <a:xfrm>
          <a:off x="463320" y="12411000"/>
          <a:ext cx="6832800" cy="399960"/>
        </a:xfrm>
        <a:prstGeom prst="line">
          <a:avLst/>
        </a:prstGeom>
        <a:ln w="19050">
          <a:solidFill>
            <a:srgbClr val="000000"/>
          </a:solidFill>
          <a:round/>
        </a:ln>
      </xdr:spPr>
      <xdr:style>
        <a:lnRef idx="0"/>
        <a:fillRef idx="0"/>
        <a:effectRef idx="0"/>
        <a:fontRef idx="minor"/>
      </xdr:style>
    </xdr:sp>
    <xdr:clientData/>
  </xdr:twoCellAnchor>
  <xdr:twoCellAnchor editAs="twoCell">
    <xdr:from>
      <xdr:col>15</xdr:col>
      <xdr:colOff>152280</xdr:colOff>
      <xdr:row>56</xdr:row>
      <xdr:rowOff>9360</xdr:rowOff>
    </xdr:from>
    <xdr:to>
      <xdr:col>20</xdr:col>
      <xdr:colOff>226800</xdr:colOff>
      <xdr:row>59</xdr:row>
      <xdr:rowOff>381960</xdr:rowOff>
    </xdr:to>
    <xdr:sp>
      <xdr:nvSpPr>
        <xdr:cNvPr id="2893" name="Rectangle 87"/>
        <xdr:cNvSpPr/>
      </xdr:nvSpPr>
      <xdr:spPr>
        <a:xfrm>
          <a:off x="12017160" y="12420360"/>
          <a:ext cx="4074840" cy="1572480"/>
        </a:xfrm>
        <a:prstGeom prst="rect">
          <a:avLst/>
        </a:prstGeom>
        <a:solidFill>
          <a:srgbClr val="ffffff"/>
        </a:solidFill>
        <a:ln w="19050">
          <a:solidFill>
            <a:srgbClr val="000000"/>
          </a:solidFill>
          <a:miter/>
        </a:ln>
      </xdr:spPr>
      <xdr:style>
        <a:lnRef idx="0"/>
        <a:fillRef idx="0"/>
        <a:effectRef idx="0"/>
        <a:fontRef idx="minor"/>
      </xdr:style>
    </xdr:sp>
    <xdr:clientData/>
  </xdr:twoCellAnchor>
  <xdr:twoCellAnchor editAs="twoCell">
    <xdr:from>
      <xdr:col>15</xdr:col>
      <xdr:colOff>176760</xdr:colOff>
      <xdr:row>56</xdr:row>
      <xdr:rowOff>0</xdr:rowOff>
    </xdr:from>
    <xdr:to>
      <xdr:col>16</xdr:col>
      <xdr:colOff>115200</xdr:colOff>
      <xdr:row>56</xdr:row>
      <xdr:rowOff>256680</xdr:rowOff>
    </xdr:to>
    <xdr:sp>
      <xdr:nvSpPr>
        <xdr:cNvPr id="2894" name="Rectangle 88"/>
        <xdr:cNvSpPr/>
      </xdr:nvSpPr>
      <xdr:spPr>
        <a:xfrm>
          <a:off x="12041640" y="12411000"/>
          <a:ext cx="738360" cy="256680"/>
        </a:xfrm>
        <a:prstGeom prst="rect">
          <a:avLst/>
        </a:prstGeom>
        <a:noFill/>
        <a:ln w="9525">
          <a:noFill/>
        </a:ln>
      </xdr:spPr>
      <xdr:style>
        <a:lnRef idx="0"/>
        <a:fillRef idx="0"/>
        <a:effectRef idx="0"/>
        <a:fontRef idx="minor"/>
      </xdr:style>
      <xdr:txBody>
        <a:bodyPr vertOverflow="clip" lIns="36720" rIns="0" tIns="23040" bIns="0" upright="1">
          <a:noAutofit/>
        </a:bodyPr>
        <a:p>
          <a:pPr>
            <a:lnSpc>
              <a:spcPct val="100000"/>
            </a:lnSpc>
          </a:pPr>
          <a:r>
            <a:rPr b="1" lang="ja-JP" sz="1100" spc="-1" strike="noStrike">
              <a:solidFill>
                <a:srgbClr val="000000"/>
              </a:solidFill>
              <a:latin typeface="ＭＳ ゴシック"/>
              <a:ea typeface="ＭＳ ゴシック"/>
            </a:rPr>
            <a:t>分析欄</a:t>
          </a:r>
          <a:endParaRPr b="0" lang="en-US" sz="1100" spc="-1" strike="noStrike">
            <a:latin typeface="Times New Roman"/>
          </a:endParaRPr>
        </a:p>
      </xdr:txBody>
    </xdr:sp>
    <xdr:clientData/>
  </xdr:twoCellAnchor>
  <xdr:twoCellAnchor editAs="twoCell">
    <xdr:from>
      <xdr:col>15</xdr:col>
      <xdr:colOff>257040</xdr:colOff>
      <xdr:row>56</xdr:row>
      <xdr:rowOff>219240</xdr:rowOff>
    </xdr:from>
    <xdr:to>
      <xdr:col>20</xdr:col>
      <xdr:colOff>124560</xdr:colOff>
      <xdr:row>59</xdr:row>
      <xdr:rowOff>334440</xdr:rowOff>
    </xdr:to>
    <xdr:sp>
      <xdr:nvSpPr>
        <xdr:cNvPr id="2895" name="テキスト ボックス 23"/>
        <xdr:cNvSpPr/>
      </xdr:nvSpPr>
      <xdr:spPr>
        <a:xfrm>
          <a:off x="12121920" y="12630240"/>
          <a:ext cx="3867840" cy="1315080"/>
        </a:xfrm>
        <a:prstGeom prst="rect">
          <a:avLst/>
        </a:prstGeom>
        <a:solidFill>
          <a:schemeClr val="lt1"/>
        </a:solidFill>
        <a:ln w="9525">
          <a:noFill/>
        </a:ln>
      </xdr:spPr>
      <xdr:style>
        <a:lnRef idx="0"/>
        <a:fillRef idx="0"/>
        <a:effectRef idx="0"/>
        <a:fontRef idx="minor"/>
      </xdr:style>
      <xdr:txBody>
        <a:bodyPr horzOverflow="clip" vertOverflow="clip" lIns="90000" rIns="90000" tIns="45000" bIns="45000">
          <a:noAutofit/>
        </a:bodyPr>
        <a:p>
          <a:pPr>
            <a:lnSpc>
              <a:spcPct val="100000"/>
            </a:lnSpc>
          </a:pPr>
          <a:r>
            <a:rPr b="0" lang="ja-JP" sz="1300" spc="-1" strike="noStrike">
              <a:solidFill>
                <a:srgbClr val="000000"/>
              </a:solidFill>
              <a:latin typeface="ＭＳ Ｐゴシック"/>
              <a:ea typeface="ＭＳ Ｐゴシック"/>
            </a:rPr>
            <a:t>　本市は、利用していない。</a:t>
          </a:r>
          <a:endParaRPr b="0" lang="en-US" sz="1300" spc="-1" strike="noStrike">
            <a:latin typeface="Times New Roman"/>
          </a:endParaRPr>
        </a:p>
      </xdr:txBody>
    </xdr:sp>
    <xdr:clientData/>
  </xdr:twoCellAnchor>
</xdr:wsDr>
</file>

<file path=xl/worksheets/_rels/sheet10.xml.rels><?xml version="1.0" encoding="UTF-8"?>
<Relationships xmlns="http://schemas.openxmlformats.org/package/2006/relationships"><Relationship Id="rId1" Type="http://schemas.openxmlformats.org/officeDocument/2006/relationships/drawing" Target="../drawings/drawing8.xml"/>
</Relationships>
</file>

<file path=xl/worksheets/_rels/sheet11.xml.rels><?xml version="1.0" encoding="UTF-8"?>
<Relationships xmlns="http://schemas.openxmlformats.org/package/2006/relationships"><Relationship Id="rId1" Type="http://schemas.openxmlformats.org/officeDocument/2006/relationships/drawing" Target="../drawings/drawing9.xml"/>
</Relationships>
</file>

<file path=xl/worksheets/_rels/sheet12.xml.rels><?xml version="1.0" encoding="UTF-8"?>
<Relationships xmlns="http://schemas.openxmlformats.org/package/2006/relationships"><Relationship Id="rId1" Type="http://schemas.openxmlformats.org/officeDocument/2006/relationships/drawing" Target="../drawings/drawing10.xml"/>
</Relationships>
</file>

<file path=xl/worksheets/_rels/sheet13.xml.rels><?xml version="1.0" encoding="UTF-8"?>
<Relationships xmlns="http://schemas.openxmlformats.org/package/2006/relationships"><Relationship Id="rId1" Type="http://schemas.openxmlformats.org/officeDocument/2006/relationships/drawing" Target="../drawings/drawing11.xml"/>
</Relationships>
</file>

<file path=xl/worksheets/_rels/sheet2.xml.rels><?xml version="1.0" encoding="UTF-8"?>
<Relationships xmlns="http://schemas.openxmlformats.org/package/2006/relationships"><Relationship Id="rId1" Type="http://schemas.openxmlformats.org/officeDocument/2006/relationships/drawing" Target="../drawings/drawing1.xml"/>
</Relationships>
</file>

<file path=xl/worksheets/_rels/sheet4.xml.rels><?xml version="1.0" encoding="UTF-8"?>
<Relationships xmlns="http://schemas.openxmlformats.org/package/2006/relationships"><Relationship Id="rId1" Type="http://schemas.openxmlformats.org/officeDocument/2006/relationships/drawing" Target="../drawings/drawing2.xml"/>
</Relationships>
</file>

<file path=xl/worksheets/_rels/sheet5.xml.rels><?xml version="1.0" encoding="UTF-8"?>
<Relationships xmlns="http://schemas.openxmlformats.org/package/2006/relationships"><Relationship Id="rId1" Type="http://schemas.openxmlformats.org/officeDocument/2006/relationships/drawing" Target="../drawings/drawing3.xml"/>
</Relationships>
</file>

<file path=xl/worksheets/_rels/sheet6.xml.rels><?xml version="1.0" encoding="UTF-8"?>
<Relationships xmlns="http://schemas.openxmlformats.org/package/2006/relationships"><Relationship Id="rId1" Type="http://schemas.openxmlformats.org/officeDocument/2006/relationships/drawing" Target="../drawings/drawing4.xml"/>
</Relationships>
</file>

<file path=xl/worksheets/_rels/sheet7.xml.rels><?xml version="1.0" encoding="UTF-8"?>
<Relationships xmlns="http://schemas.openxmlformats.org/package/2006/relationships"><Relationship Id="rId1" Type="http://schemas.openxmlformats.org/officeDocument/2006/relationships/drawing" Target="../drawings/drawing5.xml"/>
</Relationships>
</file>

<file path=xl/worksheets/_rels/sheet8.xml.rels><?xml version="1.0" encoding="UTF-8"?>
<Relationships xmlns="http://schemas.openxmlformats.org/package/2006/relationships"><Relationship Id="rId1" Type="http://schemas.openxmlformats.org/officeDocument/2006/relationships/drawing" Target="../drawings/drawing6.xml"/>
</Relationships>
</file>

<file path=xl/worksheets/_rels/sheet9.xml.rels><?xml version="1.0" encoding="UTF-8"?>
<Relationships xmlns="http://schemas.openxmlformats.org/package/2006/relationships"><Relationship Id="rId1" Type="http://schemas.openxmlformats.org/officeDocument/2006/relationships/drawing" Target="../drawings/drawing7.xml"/>
</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sheetPr filterMode="false">
    <pageSetUpPr fitToPage="true"/>
  </sheetPr>
  <dimension ref="A1:DO56"/>
  <sheetViews>
    <sheetView showFormulas="false" showGridLines="false" showRowColHeaders="true" showZeros="true" rightToLeft="false" tabSelected="true" showOutlineSymbols="true" defaultGridColor="true" view="normal" topLeftCell="A1" colorId="64" zoomScale="55" zoomScaleNormal="55" zoomScalePageLayoutView="100" workbookViewId="0">
      <selection pane="topLeft" activeCell="A1" activeCellId="0" sqref="A1"/>
    </sheetView>
  </sheetViews>
  <sheetFormatPr defaultColWidth="11.640625" defaultRowHeight="11" zeroHeight="true" outlineLevelRow="0" outlineLevelCol="0"/>
  <cols>
    <col collapsed="false" customWidth="true" hidden="false" outlineLevel="0" max="11" min="1" style="1" width="2.09"/>
    <col collapsed="false" customWidth="true" hidden="false" outlineLevel="0" max="12" min="12" style="1" width="2.26"/>
    <col collapsed="false" customWidth="true" hidden="false" outlineLevel="0" max="17" min="13" style="1" width="2.37"/>
    <col collapsed="false" customWidth="true" hidden="false" outlineLevel="0" max="119" min="18" style="1" width="2.09"/>
    <col collapsed="false" customWidth="false" hidden="true" outlineLevel="0" max="1024" min="120" style="1" width="11.64"/>
  </cols>
  <sheetData>
    <row r="1" customFormat="false" ht="33" hidden="false" customHeight="true" outlineLevel="0" collapsed="false">
      <c r="B1" s="2" t="s">
        <v>0</v>
      </c>
      <c r="C1" s="2"/>
      <c r="D1" s="2"/>
      <c r="E1" s="2"/>
      <c r="F1" s="2"/>
      <c r="G1" s="2"/>
      <c r="H1" s="2"/>
      <c r="I1" s="2"/>
      <c r="J1" s="2"/>
      <c r="K1" s="2"/>
      <c r="L1" s="2"/>
      <c r="M1" s="2"/>
      <c r="N1" s="2"/>
      <c r="O1" s="2"/>
      <c r="P1" s="2"/>
      <c r="Q1" s="2"/>
      <c r="R1" s="2"/>
      <c r="S1" s="2"/>
      <c r="T1" s="2"/>
      <c r="U1" s="2"/>
      <c r="V1" s="2"/>
      <c r="W1" s="2"/>
      <c r="X1" s="2"/>
      <c r="Y1" s="2"/>
      <c r="Z1" s="2"/>
      <c r="AA1" s="2"/>
      <c r="AB1" s="2"/>
      <c r="AC1" s="2"/>
      <c r="AD1" s="2"/>
      <c r="AE1" s="2"/>
      <c r="AF1" s="2"/>
      <c r="AG1" s="2"/>
      <c r="AH1" s="2"/>
      <c r="AI1" s="2"/>
      <c r="AJ1" s="2"/>
      <c r="AK1" s="2"/>
      <c r="AL1" s="2"/>
      <c r="AM1" s="2"/>
      <c r="AN1" s="2"/>
      <c r="AO1" s="2"/>
      <c r="AP1" s="2"/>
      <c r="AQ1" s="2"/>
      <c r="AR1" s="2"/>
      <c r="AS1" s="2"/>
      <c r="AT1" s="2"/>
      <c r="AU1" s="2"/>
      <c r="AV1" s="2"/>
      <c r="AW1" s="2"/>
      <c r="AX1" s="2"/>
      <c r="AY1" s="2"/>
      <c r="AZ1" s="2"/>
      <c r="BA1" s="2"/>
      <c r="BB1" s="2"/>
      <c r="BC1" s="2"/>
      <c r="BD1" s="2"/>
      <c r="BE1" s="2"/>
      <c r="BF1" s="2"/>
      <c r="BG1" s="2"/>
      <c r="BH1" s="2"/>
      <c r="BI1" s="2"/>
      <c r="BJ1" s="2"/>
      <c r="BK1" s="2"/>
      <c r="BL1" s="2"/>
      <c r="BM1" s="2"/>
      <c r="BN1" s="2"/>
      <c r="BO1" s="2"/>
      <c r="BP1" s="2"/>
      <c r="BQ1" s="2"/>
      <c r="BR1" s="2"/>
      <c r="BS1" s="2"/>
      <c r="BT1" s="2"/>
      <c r="BU1" s="2"/>
      <c r="BV1" s="2"/>
      <c r="BW1" s="2"/>
      <c r="BX1" s="2"/>
      <c r="BY1" s="2"/>
      <c r="BZ1" s="2"/>
      <c r="CA1" s="2"/>
      <c r="CB1" s="2"/>
      <c r="CC1" s="2"/>
      <c r="CD1" s="2"/>
      <c r="CE1" s="2"/>
      <c r="CF1" s="2"/>
      <c r="CG1" s="2"/>
      <c r="CH1" s="2"/>
      <c r="CI1" s="2"/>
      <c r="CJ1" s="2"/>
      <c r="CK1" s="2"/>
      <c r="CL1" s="2"/>
      <c r="CM1" s="2"/>
      <c r="CN1" s="2"/>
      <c r="CO1" s="2"/>
      <c r="CP1" s="2"/>
      <c r="CQ1" s="2"/>
      <c r="CR1" s="2"/>
      <c r="CS1" s="2"/>
      <c r="CT1" s="2"/>
      <c r="CU1" s="2"/>
      <c r="CV1" s="2"/>
      <c r="CW1" s="2"/>
      <c r="CX1" s="2"/>
      <c r="CY1" s="2"/>
      <c r="CZ1" s="2"/>
      <c r="DA1" s="2"/>
      <c r="DB1" s="2"/>
      <c r="DC1" s="2"/>
      <c r="DD1" s="2"/>
      <c r="DE1" s="2"/>
      <c r="DF1" s="2"/>
      <c r="DG1" s="2"/>
      <c r="DH1" s="2"/>
      <c r="DI1" s="2"/>
      <c r="DJ1" s="3"/>
      <c r="DK1" s="3"/>
      <c r="DL1" s="3"/>
      <c r="DM1" s="3"/>
      <c r="DN1" s="3"/>
      <c r="DO1" s="3"/>
    </row>
    <row r="2" customFormat="false" ht="24" hidden="false" customHeight="false" outlineLevel="0" collapsed="false">
      <c r="B2" s="4" t="s">
        <v>1</v>
      </c>
      <c r="C2" s="4"/>
      <c r="D2" s="5"/>
    </row>
    <row r="3" customFormat="false" ht="18.75" hidden="false" customHeight="true" outlineLevel="0" collapsed="false">
      <c r="A3" s="3"/>
      <c r="B3" s="6" t="s">
        <v>2</v>
      </c>
      <c r="C3" s="6"/>
      <c r="D3" s="6"/>
      <c r="E3" s="6"/>
      <c r="F3" s="6"/>
      <c r="G3" s="6"/>
      <c r="H3" s="6"/>
      <c r="I3" s="6"/>
      <c r="J3" s="6"/>
      <c r="K3" s="6"/>
      <c r="L3" s="7" t="s">
        <v>3</v>
      </c>
      <c r="M3" s="7"/>
      <c r="N3" s="7"/>
      <c r="O3" s="7"/>
      <c r="P3" s="7"/>
      <c r="Q3" s="7"/>
      <c r="R3" s="7"/>
      <c r="S3" s="7"/>
      <c r="T3" s="7"/>
      <c r="U3" s="7"/>
      <c r="V3" s="7"/>
      <c r="W3" s="6" t="s">
        <v>4</v>
      </c>
      <c r="X3" s="6"/>
      <c r="Y3" s="6"/>
      <c r="Z3" s="6"/>
      <c r="AA3" s="6"/>
      <c r="AB3" s="6"/>
      <c r="AC3" s="7" t="s">
        <v>5</v>
      </c>
      <c r="AD3" s="7"/>
      <c r="AE3" s="7"/>
      <c r="AF3" s="7"/>
      <c r="AG3" s="7"/>
      <c r="AH3" s="7"/>
      <c r="AI3" s="7"/>
      <c r="AJ3" s="7"/>
      <c r="AK3" s="7"/>
      <c r="AL3" s="7"/>
      <c r="AM3" s="8" t="s">
        <v>6</v>
      </c>
      <c r="AN3" s="8"/>
      <c r="AO3" s="8"/>
      <c r="AP3" s="8"/>
      <c r="AQ3" s="8"/>
      <c r="AR3" s="8"/>
      <c r="AS3" s="8"/>
      <c r="AT3" s="8"/>
      <c r="AU3" s="8"/>
      <c r="AV3" s="8"/>
      <c r="AW3" s="8"/>
      <c r="AX3" s="8"/>
      <c r="AY3" s="9" t="s">
        <v>7</v>
      </c>
      <c r="AZ3" s="9"/>
      <c r="BA3" s="9"/>
      <c r="BB3" s="9"/>
      <c r="BC3" s="9"/>
      <c r="BD3" s="9"/>
      <c r="BE3" s="9"/>
      <c r="BF3" s="9"/>
      <c r="BG3" s="9"/>
      <c r="BH3" s="9"/>
      <c r="BI3" s="9"/>
      <c r="BJ3" s="9"/>
      <c r="BK3" s="9"/>
      <c r="BL3" s="9"/>
      <c r="BM3" s="9"/>
      <c r="BN3" s="10" t="s">
        <v>8</v>
      </c>
      <c r="BO3" s="10"/>
      <c r="BP3" s="10"/>
      <c r="BQ3" s="10"/>
      <c r="BR3" s="10"/>
      <c r="BS3" s="10"/>
      <c r="BT3" s="10"/>
      <c r="BU3" s="10"/>
      <c r="BV3" s="10" t="s">
        <v>9</v>
      </c>
      <c r="BW3" s="10"/>
      <c r="BX3" s="10"/>
      <c r="BY3" s="10"/>
      <c r="BZ3" s="10"/>
      <c r="CA3" s="10"/>
      <c r="CB3" s="10"/>
      <c r="CC3" s="10"/>
      <c r="CD3" s="9" t="s">
        <v>7</v>
      </c>
      <c r="CE3" s="9"/>
      <c r="CF3" s="9"/>
      <c r="CG3" s="9"/>
      <c r="CH3" s="9"/>
      <c r="CI3" s="9"/>
      <c r="CJ3" s="9"/>
      <c r="CK3" s="9"/>
      <c r="CL3" s="9"/>
      <c r="CM3" s="9"/>
      <c r="CN3" s="9"/>
      <c r="CO3" s="9"/>
      <c r="CP3" s="9"/>
      <c r="CQ3" s="9"/>
      <c r="CR3" s="9"/>
      <c r="CS3" s="9"/>
      <c r="CT3" s="10" t="s">
        <v>10</v>
      </c>
      <c r="CU3" s="10"/>
      <c r="CV3" s="10"/>
      <c r="CW3" s="10"/>
      <c r="CX3" s="10"/>
      <c r="CY3" s="10"/>
      <c r="CZ3" s="10"/>
      <c r="DA3" s="10"/>
      <c r="DB3" s="10" t="s">
        <v>11</v>
      </c>
      <c r="DC3" s="10"/>
      <c r="DD3" s="10"/>
      <c r="DE3" s="10"/>
      <c r="DF3" s="10"/>
      <c r="DG3" s="10"/>
      <c r="DH3" s="10"/>
      <c r="DI3" s="10"/>
    </row>
    <row r="4" customFormat="false" ht="18.75" hidden="false" customHeight="true" outlineLevel="0" collapsed="false">
      <c r="A4" s="3"/>
      <c r="B4" s="6"/>
      <c r="C4" s="6"/>
      <c r="D4" s="6"/>
      <c r="E4" s="6"/>
      <c r="F4" s="6"/>
      <c r="G4" s="6"/>
      <c r="H4" s="6"/>
      <c r="I4" s="6"/>
      <c r="J4" s="6"/>
      <c r="K4" s="6"/>
      <c r="L4" s="7"/>
      <c r="M4" s="7"/>
      <c r="N4" s="7"/>
      <c r="O4" s="7"/>
      <c r="P4" s="7"/>
      <c r="Q4" s="7"/>
      <c r="R4" s="7"/>
      <c r="S4" s="7"/>
      <c r="T4" s="7"/>
      <c r="U4" s="7"/>
      <c r="V4" s="7"/>
      <c r="W4" s="6"/>
      <c r="X4" s="6"/>
      <c r="Y4" s="6"/>
      <c r="Z4" s="6"/>
      <c r="AA4" s="6"/>
      <c r="AB4" s="6"/>
      <c r="AC4" s="7"/>
      <c r="AD4" s="7"/>
      <c r="AE4" s="7"/>
      <c r="AF4" s="7"/>
      <c r="AG4" s="7"/>
      <c r="AH4" s="7"/>
      <c r="AI4" s="7"/>
      <c r="AJ4" s="7"/>
      <c r="AK4" s="7"/>
      <c r="AL4" s="7"/>
      <c r="AM4" s="8"/>
      <c r="AN4" s="8"/>
      <c r="AO4" s="8"/>
      <c r="AP4" s="8"/>
      <c r="AQ4" s="8"/>
      <c r="AR4" s="8"/>
      <c r="AS4" s="8"/>
      <c r="AT4" s="8"/>
      <c r="AU4" s="8"/>
      <c r="AV4" s="8"/>
      <c r="AW4" s="8"/>
      <c r="AX4" s="8"/>
      <c r="AY4" s="11" t="s">
        <v>12</v>
      </c>
      <c r="AZ4" s="11"/>
      <c r="BA4" s="11"/>
      <c r="BB4" s="11"/>
      <c r="BC4" s="11"/>
      <c r="BD4" s="11"/>
      <c r="BE4" s="11"/>
      <c r="BF4" s="11"/>
      <c r="BG4" s="11"/>
      <c r="BH4" s="11"/>
      <c r="BI4" s="11"/>
      <c r="BJ4" s="11"/>
      <c r="BK4" s="11"/>
      <c r="BL4" s="11"/>
      <c r="BM4" s="11"/>
      <c r="BN4" s="12" t="n">
        <v>64549131</v>
      </c>
      <c r="BO4" s="12"/>
      <c r="BP4" s="12"/>
      <c r="BQ4" s="12"/>
      <c r="BR4" s="12"/>
      <c r="BS4" s="12"/>
      <c r="BT4" s="12"/>
      <c r="BU4" s="12"/>
      <c r="BV4" s="12" t="n">
        <v>60146931</v>
      </c>
      <c r="BW4" s="12"/>
      <c r="BX4" s="12"/>
      <c r="BY4" s="12"/>
      <c r="BZ4" s="12"/>
      <c r="CA4" s="12"/>
      <c r="CB4" s="12"/>
      <c r="CC4" s="12"/>
      <c r="CD4" s="13" t="s">
        <v>13</v>
      </c>
      <c r="CE4" s="13"/>
      <c r="CF4" s="13"/>
      <c r="CG4" s="13"/>
      <c r="CH4" s="13"/>
      <c r="CI4" s="13"/>
      <c r="CJ4" s="13"/>
      <c r="CK4" s="13"/>
      <c r="CL4" s="13"/>
      <c r="CM4" s="13"/>
      <c r="CN4" s="13"/>
      <c r="CO4" s="13"/>
      <c r="CP4" s="13"/>
      <c r="CQ4" s="13"/>
      <c r="CR4" s="13"/>
      <c r="CS4" s="13"/>
      <c r="CT4" s="14" t="n">
        <v>9.5</v>
      </c>
      <c r="CU4" s="14"/>
      <c r="CV4" s="14"/>
      <c r="CW4" s="14"/>
      <c r="CX4" s="14"/>
      <c r="CY4" s="14"/>
      <c r="CZ4" s="14"/>
      <c r="DA4" s="14"/>
      <c r="DB4" s="14" t="n">
        <v>12.2</v>
      </c>
      <c r="DC4" s="14"/>
      <c r="DD4" s="14"/>
      <c r="DE4" s="14"/>
      <c r="DF4" s="14"/>
      <c r="DG4" s="14"/>
      <c r="DH4" s="14"/>
      <c r="DI4" s="14"/>
    </row>
    <row r="5" customFormat="false" ht="18.75" hidden="false" customHeight="true" outlineLevel="0" collapsed="false">
      <c r="A5" s="3"/>
      <c r="B5" s="6"/>
      <c r="C5" s="6"/>
      <c r="D5" s="6"/>
      <c r="E5" s="6"/>
      <c r="F5" s="6"/>
      <c r="G5" s="6"/>
      <c r="H5" s="6"/>
      <c r="I5" s="6"/>
      <c r="J5" s="6"/>
      <c r="K5" s="6"/>
      <c r="L5" s="7"/>
      <c r="M5" s="7"/>
      <c r="N5" s="7"/>
      <c r="O5" s="7"/>
      <c r="P5" s="7"/>
      <c r="Q5" s="7"/>
      <c r="R5" s="7"/>
      <c r="S5" s="7"/>
      <c r="T5" s="7"/>
      <c r="U5" s="7"/>
      <c r="V5" s="7"/>
      <c r="W5" s="6"/>
      <c r="X5" s="6"/>
      <c r="Y5" s="6"/>
      <c r="Z5" s="6"/>
      <c r="AA5" s="6"/>
      <c r="AB5" s="6"/>
      <c r="AC5" s="7"/>
      <c r="AD5" s="7"/>
      <c r="AE5" s="7"/>
      <c r="AF5" s="7"/>
      <c r="AG5" s="7"/>
      <c r="AH5" s="7"/>
      <c r="AI5" s="7"/>
      <c r="AJ5" s="7"/>
      <c r="AK5" s="7"/>
      <c r="AL5" s="7"/>
      <c r="AM5" s="15" t="s">
        <v>14</v>
      </c>
      <c r="AN5" s="15"/>
      <c r="AO5" s="15"/>
      <c r="AP5" s="15"/>
      <c r="AQ5" s="15"/>
      <c r="AR5" s="15"/>
      <c r="AS5" s="15"/>
      <c r="AT5" s="15"/>
      <c r="AU5" s="16" t="s">
        <v>15</v>
      </c>
      <c r="AV5" s="16"/>
      <c r="AW5" s="16"/>
      <c r="AX5" s="16"/>
      <c r="AY5" s="17" t="s">
        <v>16</v>
      </c>
      <c r="AZ5" s="17"/>
      <c r="BA5" s="17"/>
      <c r="BB5" s="17"/>
      <c r="BC5" s="17"/>
      <c r="BD5" s="17"/>
      <c r="BE5" s="17"/>
      <c r="BF5" s="17"/>
      <c r="BG5" s="17"/>
      <c r="BH5" s="17"/>
      <c r="BI5" s="17"/>
      <c r="BJ5" s="17"/>
      <c r="BK5" s="17"/>
      <c r="BL5" s="17"/>
      <c r="BM5" s="17"/>
      <c r="BN5" s="18" t="n">
        <v>61284781</v>
      </c>
      <c r="BO5" s="18"/>
      <c r="BP5" s="18"/>
      <c r="BQ5" s="18"/>
      <c r="BR5" s="18"/>
      <c r="BS5" s="18"/>
      <c r="BT5" s="18"/>
      <c r="BU5" s="18"/>
      <c r="BV5" s="18" t="n">
        <v>56358555</v>
      </c>
      <c r="BW5" s="18"/>
      <c r="BX5" s="18"/>
      <c r="BY5" s="18"/>
      <c r="BZ5" s="18"/>
      <c r="CA5" s="18"/>
      <c r="CB5" s="18"/>
      <c r="CC5" s="18"/>
      <c r="CD5" s="19" t="s">
        <v>17</v>
      </c>
      <c r="CE5" s="19"/>
      <c r="CF5" s="19"/>
      <c r="CG5" s="19"/>
      <c r="CH5" s="19"/>
      <c r="CI5" s="19"/>
      <c r="CJ5" s="19"/>
      <c r="CK5" s="19"/>
      <c r="CL5" s="19"/>
      <c r="CM5" s="19"/>
      <c r="CN5" s="19"/>
      <c r="CO5" s="19"/>
      <c r="CP5" s="19"/>
      <c r="CQ5" s="19"/>
      <c r="CR5" s="19"/>
      <c r="CS5" s="19"/>
      <c r="CT5" s="20" t="n">
        <v>93.8</v>
      </c>
      <c r="CU5" s="20"/>
      <c r="CV5" s="20"/>
      <c r="CW5" s="20"/>
      <c r="CX5" s="20"/>
      <c r="CY5" s="20"/>
      <c r="CZ5" s="20"/>
      <c r="DA5" s="20"/>
      <c r="DB5" s="20" t="n">
        <v>90.3</v>
      </c>
      <c r="DC5" s="20"/>
      <c r="DD5" s="20"/>
      <c r="DE5" s="20"/>
      <c r="DF5" s="20"/>
      <c r="DG5" s="20"/>
      <c r="DH5" s="20"/>
      <c r="DI5" s="20"/>
    </row>
    <row r="6" customFormat="false" ht="18.75" hidden="false" customHeight="true" outlineLevel="0" collapsed="false">
      <c r="A6" s="3"/>
      <c r="B6" s="21" t="s">
        <v>18</v>
      </c>
      <c r="C6" s="21"/>
      <c r="D6" s="21"/>
      <c r="E6" s="21"/>
      <c r="F6" s="21"/>
      <c r="G6" s="21"/>
      <c r="H6" s="21"/>
      <c r="I6" s="21"/>
      <c r="J6" s="21"/>
      <c r="K6" s="21"/>
      <c r="L6" s="22" t="s">
        <v>19</v>
      </c>
      <c r="M6" s="22"/>
      <c r="N6" s="22"/>
      <c r="O6" s="22"/>
      <c r="P6" s="22"/>
      <c r="Q6" s="22"/>
      <c r="R6" s="22"/>
      <c r="S6" s="22"/>
      <c r="T6" s="22"/>
      <c r="U6" s="22"/>
      <c r="V6" s="22"/>
      <c r="W6" s="21" t="s">
        <v>20</v>
      </c>
      <c r="X6" s="21"/>
      <c r="Y6" s="21"/>
      <c r="Z6" s="21"/>
      <c r="AA6" s="21"/>
      <c r="AB6" s="21"/>
      <c r="AC6" s="23" t="s">
        <v>21</v>
      </c>
      <c r="AD6" s="23"/>
      <c r="AE6" s="23"/>
      <c r="AF6" s="23"/>
      <c r="AG6" s="23"/>
      <c r="AH6" s="23"/>
      <c r="AI6" s="23"/>
      <c r="AJ6" s="23"/>
      <c r="AK6" s="23"/>
      <c r="AL6" s="23"/>
      <c r="AM6" s="15" t="s">
        <v>22</v>
      </c>
      <c r="AN6" s="15"/>
      <c r="AO6" s="15"/>
      <c r="AP6" s="15"/>
      <c r="AQ6" s="15"/>
      <c r="AR6" s="15"/>
      <c r="AS6" s="15"/>
      <c r="AT6" s="15"/>
      <c r="AU6" s="16" t="s">
        <v>15</v>
      </c>
      <c r="AV6" s="16"/>
      <c r="AW6" s="16"/>
      <c r="AX6" s="16"/>
      <c r="AY6" s="17" t="s">
        <v>23</v>
      </c>
      <c r="AZ6" s="17"/>
      <c r="BA6" s="17"/>
      <c r="BB6" s="17"/>
      <c r="BC6" s="17"/>
      <c r="BD6" s="17"/>
      <c r="BE6" s="17"/>
      <c r="BF6" s="17"/>
      <c r="BG6" s="17"/>
      <c r="BH6" s="17"/>
      <c r="BI6" s="17"/>
      <c r="BJ6" s="17"/>
      <c r="BK6" s="17"/>
      <c r="BL6" s="17"/>
      <c r="BM6" s="17"/>
      <c r="BN6" s="18" t="n">
        <v>3264350</v>
      </c>
      <c r="BO6" s="18"/>
      <c r="BP6" s="18"/>
      <c r="BQ6" s="18"/>
      <c r="BR6" s="18"/>
      <c r="BS6" s="18"/>
      <c r="BT6" s="18"/>
      <c r="BU6" s="18"/>
      <c r="BV6" s="18" t="n">
        <v>3788376</v>
      </c>
      <c r="BW6" s="18"/>
      <c r="BX6" s="18"/>
      <c r="BY6" s="18"/>
      <c r="BZ6" s="18"/>
      <c r="CA6" s="18"/>
      <c r="CB6" s="18"/>
      <c r="CC6" s="18"/>
      <c r="CD6" s="19" t="s">
        <v>24</v>
      </c>
      <c r="CE6" s="19"/>
      <c r="CF6" s="19"/>
      <c r="CG6" s="19"/>
      <c r="CH6" s="19"/>
      <c r="CI6" s="19"/>
      <c r="CJ6" s="19"/>
      <c r="CK6" s="19"/>
      <c r="CL6" s="19"/>
      <c r="CM6" s="19"/>
      <c r="CN6" s="19"/>
      <c r="CO6" s="19"/>
      <c r="CP6" s="19"/>
      <c r="CQ6" s="19"/>
      <c r="CR6" s="19"/>
      <c r="CS6" s="19"/>
      <c r="CT6" s="24" t="n">
        <v>94.2</v>
      </c>
      <c r="CU6" s="24"/>
      <c r="CV6" s="24"/>
      <c r="CW6" s="24"/>
      <c r="CX6" s="24"/>
      <c r="CY6" s="24"/>
      <c r="CZ6" s="24"/>
      <c r="DA6" s="24"/>
      <c r="DB6" s="24" t="n">
        <v>91.3</v>
      </c>
      <c r="DC6" s="24"/>
      <c r="DD6" s="24"/>
      <c r="DE6" s="24"/>
      <c r="DF6" s="24"/>
      <c r="DG6" s="24"/>
      <c r="DH6" s="24"/>
      <c r="DI6" s="24"/>
    </row>
    <row r="7" customFormat="false" ht="18.75" hidden="false" customHeight="true" outlineLevel="0" collapsed="false">
      <c r="A7" s="3"/>
      <c r="B7" s="21"/>
      <c r="C7" s="21"/>
      <c r="D7" s="21"/>
      <c r="E7" s="21"/>
      <c r="F7" s="21"/>
      <c r="G7" s="21"/>
      <c r="H7" s="21"/>
      <c r="I7" s="21"/>
      <c r="J7" s="21"/>
      <c r="K7" s="21"/>
      <c r="L7" s="22"/>
      <c r="M7" s="22"/>
      <c r="N7" s="22"/>
      <c r="O7" s="22"/>
      <c r="P7" s="22"/>
      <c r="Q7" s="22"/>
      <c r="R7" s="22"/>
      <c r="S7" s="22"/>
      <c r="T7" s="22"/>
      <c r="U7" s="22"/>
      <c r="V7" s="22"/>
      <c r="W7" s="21"/>
      <c r="X7" s="21"/>
      <c r="Y7" s="21"/>
      <c r="Z7" s="21"/>
      <c r="AA7" s="21"/>
      <c r="AB7" s="21"/>
      <c r="AC7" s="23"/>
      <c r="AD7" s="23"/>
      <c r="AE7" s="23"/>
      <c r="AF7" s="23"/>
      <c r="AG7" s="23"/>
      <c r="AH7" s="23"/>
      <c r="AI7" s="23"/>
      <c r="AJ7" s="23"/>
      <c r="AK7" s="23"/>
      <c r="AL7" s="23"/>
      <c r="AM7" s="15" t="s">
        <v>25</v>
      </c>
      <c r="AN7" s="15"/>
      <c r="AO7" s="15"/>
      <c r="AP7" s="15"/>
      <c r="AQ7" s="15"/>
      <c r="AR7" s="15"/>
      <c r="AS7" s="15"/>
      <c r="AT7" s="15"/>
      <c r="AU7" s="16" t="s">
        <v>15</v>
      </c>
      <c r="AV7" s="16"/>
      <c r="AW7" s="16"/>
      <c r="AX7" s="16"/>
      <c r="AY7" s="17" t="s">
        <v>26</v>
      </c>
      <c r="AZ7" s="17"/>
      <c r="BA7" s="17"/>
      <c r="BB7" s="17"/>
      <c r="BC7" s="17"/>
      <c r="BD7" s="17"/>
      <c r="BE7" s="17"/>
      <c r="BF7" s="17"/>
      <c r="BG7" s="17"/>
      <c r="BH7" s="17"/>
      <c r="BI7" s="17"/>
      <c r="BJ7" s="17"/>
      <c r="BK7" s="17"/>
      <c r="BL7" s="17"/>
      <c r="BM7" s="17"/>
      <c r="BN7" s="18" t="n">
        <v>516744</v>
      </c>
      <c r="BO7" s="18"/>
      <c r="BP7" s="18"/>
      <c r="BQ7" s="18"/>
      <c r="BR7" s="18"/>
      <c r="BS7" s="18"/>
      <c r="BT7" s="18"/>
      <c r="BU7" s="18"/>
      <c r="BV7" s="18" t="n">
        <v>336265</v>
      </c>
      <c r="BW7" s="18"/>
      <c r="BX7" s="18"/>
      <c r="BY7" s="18"/>
      <c r="BZ7" s="18"/>
      <c r="CA7" s="18"/>
      <c r="CB7" s="18"/>
      <c r="CC7" s="18"/>
      <c r="CD7" s="19" t="s">
        <v>27</v>
      </c>
      <c r="CE7" s="19"/>
      <c r="CF7" s="19"/>
      <c r="CG7" s="19"/>
      <c r="CH7" s="19"/>
      <c r="CI7" s="19"/>
      <c r="CJ7" s="19"/>
      <c r="CK7" s="19"/>
      <c r="CL7" s="19"/>
      <c r="CM7" s="19"/>
      <c r="CN7" s="19"/>
      <c r="CO7" s="19"/>
      <c r="CP7" s="19"/>
      <c r="CQ7" s="19"/>
      <c r="CR7" s="19"/>
      <c r="CS7" s="19"/>
      <c r="CT7" s="18" t="n">
        <v>29046842</v>
      </c>
      <c r="CU7" s="18"/>
      <c r="CV7" s="18"/>
      <c r="CW7" s="18"/>
      <c r="CX7" s="18"/>
      <c r="CY7" s="18"/>
      <c r="CZ7" s="18"/>
      <c r="DA7" s="18"/>
      <c r="DB7" s="18" t="n">
        <v>28212057</v>
      </c>
      <c r="DC7" s="18"/>
      <c r="DD7" s="18"/>
      <c r="DE7" s="18"/>
      <c r="DF7" s="18"/>
      <c r="DG7" s="18"/>
      <c r="DH7" s="18"/>
      <c r="DI7" s="18"/>
    </row>
    <row r="8" customFormat="false" ht="18.75" hidden="false" customHeight="true" outlineLevel="0" collapsed="false">
      <c r="A8" s="3"/>
      <c r="B8" s="21"/>
      <c r="C8" s="21"/>
      <c r="D8" s="21"/>
      <c r="E8" s="21"/>
      <c r="F8" s="21"/>
      <c r="G8" s="21"/>
      <c r="H8" s="21"/>
      <c r="I8" s="21"/>
      <c r="J8" s="21"/>
      <c r="K8" s="21"/>
      <c r="L8" s="22"/>
      <c r="M8" s="22"/>
      <c r="N8" s="22"/>
      <c r="O8" s="22"/>
      <c r="P8" s="22"/>
      <c r="Q8" s="22"/>
      <c r="R8" s="22"/>
      <c r="S8" s="22"/>
      <c r="T8" s="22"/>
      <c r="U8" s="22"/>
      <c r="V8" s="22"/>
      <c r="W8" s="21"/>
      <c r="X8" s="21"/>
      <c r="Y8" s="21"/>
      <c r="Z8" s="21"/>
      <c r="AA8" s="21"/>
      <c r="AB8" s="21"/>
      <c r="AC8" s="23"/>
      <c r="AD8" s="23"/>
      <c r="AE8" s="23"/>
      <c r="AF8" s="23"/>
      <c r="AG8" s="23"/>
      <c r="AH8" s="23"/>
      <c r="AI8" s="23"/>
      <c r="AJ8" s="23"/>
      <c r="AK8" s="23"/>
      <c r="AL8" s="23"/>
      <c r="AM8" s="15" t="s">
        <v>28</v>
      </c>
      <c r="AN8" s="15"/>
      <c r="AO8" s="15"/>
      <c r="AP8" s="15"/>
      <c r="AQ8" s="15"/>
      <c r="AR8" s="15"/>
      <c r="AS8" s="15"/>
      <c r="AT8" s="15"/>
      <c r="AU8" s="16" t="s">
        <v>15</v>
      </c>
      <c r="AV8" s="16"/>
      <c r="AW8" s="16"/>
      <c r="AX8" s="16"/>
      <c r="AY8" s="17" t="s">
        <v>29</v>
      </c>
      <c r="AZ8" s="17"/>
      <c r="BA8" s="17"/>
      <c r="BB8" s="17"/>
      <c r="BC8" s="17"/>
      <c r="BD8" s="17"/>
      <c r="BE8" s="17"/>
      <c r="BF8" s="17"/>
      <c r="BG8" s="17"/>
      <c r="BH8" s="17"/>
      <c r="BI8" s="17"/>
      <c r="BJ8" s="17"/>
      <c r="BK8" s="17"/>
      <c r="BL8" s="17"/>
      <c r="BM8" s="17"/>
      <c r="BN8" s="18" t="n">
        <v>2747606</v>
      </c>
      <c r="BO8" s="18"/>
      <c r="BP8" s="18"/>
      <c r="BQ8" s="18"/>
      <c r="BR8" s="18"/>
      <c r="BS8" s="18"/>
      <c r="BT8" s="18"/>
      <c r="BU8" s="18"/>
      <c r="BV8" s="18" t="n">
        <v>3452111</v>
      </c>
      <c r="BW8" s="18"/>
      <c r="BX8" s="18"/>
      <c r="BY8" s="18"/>
      <c r="BZ8" s="18"/>
      <c r="CA8" s="18"/>
      <c r="CB8" s="18"/>
      <c r="CC8" s="18"/>
      <c r="CD8" s="19" t="s">
        <v>30</v>
      </c>
      <c r="CE8" s="19"/>
      <c r="CF8" s="19"/>
      <c r="CG8" s="19"/>
      <c r="CH8" s="19"/>
      <c r="CI8" s="19"/>
      <c r="CJ8" s="19"/>
      <c r="CK8" s="19"/>
      <c r="CL8" s="19"/>
      <c r="CM8" s="19"/>
      <c r="CN8" s="19"/>
      <c r="CO8" s="19"/>
      <c r="CP8" s="19"/>
      <c r="CQ8" s="19"/>
      <c r="CR8" s="19"/>
      <c r="CS8" s="19"/>
      <c r="CT8" s="25" t="n">
        <v>0.84</v>
      </c>
      <c r="CU8" s="25"/>
      <c r="CV8" s="25"/>
      <c r="CW8" s="25"/>
      <c r="CX8" s="25"/>
      <c r="CY8" s="25"/>
      <c r="CZ8" s="25"/>
      <c r="DA8" s="25"/>
      <c r="DB8" s="25" t="n">
        <v>0.84</v>
      </c>
      <c r="DC8" s="25"/>
      <c r="DD8" s="25"/>
      <c r="DE8" s="25"/>
      <c r="DF8" s="25"/>
      <c r="DG8" s="25"/>
      <c r="DH8" s="25"/>
      <c r="DI8" s="25"/>
    </row>
    <row r="9" customFormat="false" ht="18.75" hidden="false" customHeight="true" outlineLevel="0" collapsed="false">
      <c r="A9" s="3"/>
      <c r="B9" s="26" t="s">
        <v>31</v>
      </c>
      <c r="C9" s="26"/>
      <c r="D9" s="26"/>
      <c r="E9" s="26"/>
      <c r="F9" s="26"/>
      <c r="G9" s="26"/>
      <c r="H9" s="26"/>
      <c r="I9" s="26"/>
      <c r="J9" s="26"/>
      <c r="K9" s="26"/>
      <c r="L9" s="27" t="s">
        <v>32</v>
      </c>
      <c r="M9" s="27"/>
      <c r="N9" s="27"/>
      <c r="O9" s="27"/>
      <c r="P9" s="27"/>
      <c r="Q9" s="27"/>
      <c r="R9" s="28" t="n">
        <v>128105</v>
      </c>
      <c r="S9" s="28"/>
      <c r="T9" s="28"/>
      <c r="U9" s="28"/>
      <c r="V9" s="28"/>
      <c r="W9" s="10" t="s">
        <v>33</v>
      </c>
      <c r="X9" s="10"/>
      <c r="Y9" s="10"/>
      <c r="Z9" s="10"/>
      <c r="AA9" s="10"/>
      <c r="AB9" s="10"/>
      <c r="AC9" s="10"/>
      <c r="AD9" s="10"/>
      <c r="AE9" s="10"/>
      <c r="AF9" s="10"/>
      <c r="AG9" s="10"/>
      <c r="AH9" s="10"/>
      <c r="AI9" s="10"/>
      <c r="AJ9" s="10"/>
      <c r="AK9" s="10"/>
      <c r="AL9" s="10"/>
      <c r="AM9" s="15" t="s">
        <v>34</v>
      </c>
      <c r="AN9" s="15"/>
      <c r="AO9" s="15"/>
      <c r="AP9" s="15"/>
      <c r="AQ9" s="15"/>
      <c r="AR9" s="15"/>
      <c r="AS9" s="15"/>
      <c r="AT9" s="15"/>
      <c r="AU9" s="16" t="s">
        <v>35</v>
      </c>
      <c r="AV9" s="16"/>
      <c r="AW9" s="16"/>
      <c r="AX9" s="16"/>
      <c r="AY9" s="17" t="s">
        <v>36</v>
      </c>
      <c r="AZ9" s="17"/>
      <c r="BA9" s="17"/>
      <c r="BB9" s="17"/>
      <c r="BC9" s="17"/>
      <c r="BD9" s="17"/>
      <c r="BE9" s="17"/>
      <c r="BF9" s="17"/>
      <c r="BG9" s="17"/>
      <c r="BH9" s="17"/>
      <c r="BI9" s="17"/>
      <c r="BJ9" s="17"/>
      <c r="BK9" s="17"/>
      <c r="BL9" s="17"/>
      <c r="BM9" s="17"/>
      <c r="BN9" s="18" t="n">
        <v>-704505</v>
      </c>
      <c r="BO9" s="18"/>
      <c r="BP9" s="18"/>
      <c r="BQ9" s="18"/>
      <c r="BR9" s="18"/>
      <c r="BS9" s="18"/>
      <c r="BT9" s="18"/>
      <c r="BU9" s="18"/>
      <c r="BV9" s="18" t="n">
        <v>776630</v>
      </c>
      <c r="BW9" s="18"/>
      <c r="BX9" s="18"/>
      <c r="BY9" s="18"/>
      <c r="BZ9" s="18"/>
      <c r="CA9" s="18"/>
      <c r="CB9" s="18"/>
      <c r="CC9" s="18"/>
      <c r="CD9" s="19" t="s">
        <v>37</v>
      </c>
      <c r="CE9" s="19"/>
      <c r="CF9" s="19"/>
      <c r="CG9" s="19"/>
      <c r="CH9" s="19"/>
      <c r="CI9" s="19"/>
      <c r="CJ9" s="19"/>
      <c r="CK9" s="19"/>
      <c r="CL9" s="19"/>
      <c r="CM9" s="19"/>
      <c r="CN9" s="19"/>
      <c r="CO9" s="19"/>
      <c r="CP9" s="19"/>
      <c r="CQ9" s="19"/>
      <c r="CR9" s="19"/>
      <c r="CS9" s="19"/>
      <c r="CT9" s="20" t="n">
        <v>6.6</v>
      </c>
      <c r="CU9" s="20"/>
      <c r="CV9" s="20"/>
      <c r="CW9" s="20"/>
      <c r="CX9" s="20"/>
      <c r="CY9" s="20"/>
      <c r="CZ9" s="20"/>
      <c r="DA9" s="20"/>
      <c r="DB9" s="20" t="n">
        <v>6.9</v>
      </c>
      <c r="DC9" s="20"/>
      <c r="DD9" s="20"/>
      <c r="DE9" s="20"/>
      <c r="DF9" s="20"/>
      <c r="DG9" s="20"/>
      <c r="DH9" s="20"/>
      <c r="DI9" s="20"/>
    </row>
    <row r="10" customFormat="false" ht="18.75" hidden="false" customHeight="true" outlineLevel="0" collapsed="false">
      <c r="A10" s="3"/>
      <c r="B10" s="26"/>
      <c r="C10" s="26"/>
      <c r="D10" s="26"/>
      <c r="E10" s="26"/>
      <c r="F10" s="26"/>
      <c r="G10" s="26"/>
      <c r="H10" s="26"/>
      <c r="I10" s="26"/>
      <c r="J10" s="26"/>
      <c r="K10" s="26"/>
      <c r="L10" s="29" t="s">
        <v>38</v>
      </c>
      <c r="M10" s="29"/>
      <c r="N10" s="29"/>
      <c r="O10" s="29"/>
      <c r="P10" s="29"/>
      <c r="Q10" s="29"/>
      <c r="R10" s="30" t="n">
        <v>130770</v>
      </c>
      <c r="S10" s="30"/>
      <c r="T10" s="30"/>
      <c r="U10" s="30"/>
      <c r="V10" s="30"/>
      <c r="W10" s="10"/>
      <c r="X10" s="10"/>
      <c r="Y10" s="10"/>
      <c r="Z10" s="10"/>
      <c r="AA10" s="10"/>
      <c r="AB10" s="10"/>
      <c r="AC10" s="10"/>
      <c r="AD10" s="10"/>
      <c r="AE10" s="10"/>
      <c r="AF10" s="10"/>
      <c r="AG10" s="10"/>
      <c r="AH10" s="10"/>
      <c r="AI10" s="10"/>
      <c r="AJ10" s="10"/>
      <c r="AK10" s="10"/>
      <c r="AL10" s="10"/>
      <c r="AM10" s="15" t="s">
        <v>39</v>
      </c>
      <c r="AN10" s="15"/>
      <c r="AO10" s="15"/>
      <c r="AP10" s="15"/>
      <c r="AQ10" s="15"/>
      <c r="AR10" s="15"/>
      <c r="AS10" s="15"/>
      <c r="AT10" s="15"/>
      <c r="AU10" s="16" t="s">
        <v>15</v>
      </c>
      <c r="AV10" s="16"/>
      <c r="AW10" s="16"/>
      <c r="AX10" s="16"/>
      <c r="AY10" s="17" t="s">
        <v>40</v>
      </c>
      <c r="AZ10" s="17"/>
      <c r="BA10" s="17"/>
      <c r="BB10" s="17"/>
      <c r="BC10" s="17"/>
      <c r="BD10" s="17"/>
      <c r="BE10" s="17"/>
      <c r="BF10" s="17"/>
      <c r="BG10" s="17"/>
      <c r="BH10" s="17"/>
      <c r="BI10" s="17"/>
      <c r="BJ10" s="17"/>
      <c r="BK10" s="17"/>
      <c r="BL10" s="17"/>
      <c r="BM10" s="17"/>
      <c r="BN10" s="18" t="n">
        <v>3434028</v>
      </c>
      <c r="BO10" s="18"/>
      <c r="BP10" s="18"/>
      <c r="BQ10" s="18"/>
      <c r="BR10" s="18"/>
      <c r="BS10" s="18"/>
      <c r="BT10" s="18"/>
      <c r="BU10" s="18"/>
      <c r="BV10" s="18" t="n">
        <v>3224194</v>
      </c>
      <c r="BW10" s="18"/>
      <c r="BX10" s="18"/>
      <c r="BY10" s="18"/>
      <c r="BZ10" s="18"/>
      <c r="CA10" s="18"/>
      <c r="CB10" s="18"/>
      <c r="CC10" s="18"/>
      <c r="CD10" s="31" t="s">
        <v>41</v>
      </c>
      <c r="CE10" s="32"/>
      <c r="CF10" s="32"/>
      <c r="CG10" s="32"/>
      <c r="CH10" s="32"/>
      <c r="CI10" s="32"/>
      <c r="CJ10" s="32"/>
      <c r="CK10" s="32"/>
      <c r="CL10" s="32"/>
      <c r="CM10" s="32"/>
      <c r="CN10" s="32"/>
      <c r="CO10" s="32"/>
      <c r="CP10" s="32"/>
      <c r="CQ10" s="32"/>
      <c r="CR10" s="32"/>
      <c r="CS10" s="33"/>
      <c r="CT10" s="34"/>
      <c r="CU10" s="35"/>
      <c r="CV10" s="35"/>
      <c r="CW10" s="35"/>
      <c r="CX10" s="35"/>
      <c r="CY10" s="35"/>
      <c r="CZ10" s="35"/>
      <c r="DA10" s="36"/>
      <c r="DB10" s="34"/>
      <c r="DC10" s="35"/>
      <c r="DD10" s="35"/>
      <c r="DE10" s="35"/>
      <c r="DF10" s="35"/>
      <c r="DG10" s="35"/>
      <c r="DH10" s="35"/>
      <c r="DI10" s="36"/>
    </row>
    <row r="11" customFormat="false" ht="18.75" hidden="false" customHeight="true" outlineLevel="0" collapsed="false">
      <c r="A11" s="3"/>
      <c r="B11" s="26"/>
      <c r="C11" s="26"/>
      <c r="D11" s="26"/>
      <c r="E11" s="26"/>
      <c r="F11" s="26"/>
      <c r="G11" s="26"/>
      <c r="H11" s="26"/>
      <c r="I11" s="26"/>
      <c r="J11" s="26"/>
      <c r="K11" s="26"/>
      <c r="L11" s="37" t="s">
        <v>42</v>
      </c>
      <c r="M11" s="37"/>
      <c r="N11" s="37"/>
      <c r="O11" s="37"/>
      <c r="P11" s="37"/>
      <c r="Q11" s="37"/>
      <c r="R11" s="38" t="s">
        <v>43</v>
      </c>
      <c r="S11" s="38"/>
      <c r="T11" s="38"/>
      <c r="U11" s="38"/>
      <c r="V11" s="38"/>
      <c r="W11" s="10"/>
      <c r="X11" s="10"/>
      <c r="Y11" s="10"/>
      <c r="Z11" s="10"/>
      <c r="AA11" s="10"/>
      <c r="AB11" s="10"/>
      <c r="AC11" s="10"/>
      <c r="AD11" s="10"/>
      <c r="AE11" s="10"/>
      <c r="AF11" s="10"/>
      <c r="AG11" s="10"/>
      <c r="AH11" s="10"/>
      <c r="AI11" s="10"/>
      <c r="AJ11" s="10"/>
      <c r="AK11" s="10"/>
      <c r="AL11" s="10"/>
      <c r="AM11" s="15" t="s">
        <v>44</v>
      </c>
      <c r="AN11" s="15"/>
      <c r="AO11" s="15"/>
      <c r="AP11" s="15"/>
      <c r="AQ11" s="15"/>
      <c r="AR11" s="15"/>
      <c r="AS11" s="15"/>
      <c r="AT11" s="15"/>
      <c r="AU11" s="16" t="s">
        <v>35</v>
      </c>
      <c r="AV11" s="16"/>
      <c r="AW11" s="16"/>
      <c r="AX11" s="16"/>
      <c r="AY11" s="17" t="s">
        <v>45</v>
      </c>
      <c r="AZ11" s="17"/>
      <c r="BA11" s="17"/>
      <c r="BB11" s="17"/>
      <c r="BC11" s="17"/>
      <c r="BD11" s="17"/>
      <c r="BE11" s="17"/>
      <c r="BF11" s="17"/>
      <c r="BG11" s="17"/>
      <c r="BH11" s="17"/>
      <c r="BI11" s="17"/>
      <c r="BJ11" s="17"/>
      <c r="BK11" s="17"/>
      <c r="BL11" s="17"/>
      <c r="BM11" s="17"/>
      <c r="BN11" s="18" t="n">
        <v>0</v>
      </c>
      <c r="BO11" s="18"/>
      <c r="BP11" s="18"/>
      <c r="BQ11" s="18"/>
      <c r="BR11" s="18"/>
      <c r="BS11" s="18"/>
      <c r="BT11" s="18"/>
      <c r="BU11" s="18"/>
      <c r="BV11" s="18" t="n">
        <v>0</v>
      </c>
      <c r="BW11" s="18"/>
      <c r="BX11" s="18"/>
      <c r="BY11" s="18"/>
      <c r="BZ11" s="18"/>
      <c r="CA11" s="18"/>
      <c r="CB11" s="18"/>
      <c r="CC11" s="18"/>
      <c r="CD11" s="19" t="s">
        <v>46</v>
      </c>
      <c r="CE11" s="19"/>
      <c r="CF11" s="19"/>
      <c r="CG11" s="19"/>
      <c r="CH11" s="19"/>
      <c r="CI11" s="19"/>
      <c r="CJ11" s="19"/>
      <c r="CK11" s="19"/>
      <c r="CL11" s="19"/>
      <c r="CM11" s="19"/>
      <c r="CN11" s="19"/>
      <c r="CO11" s="19"/>
      <c r="CP11" s="19"/>
      <c r="CQ11" s="19"/>
      <c r="CR11" s="19"/>
      <c r="CS11" s="19"/>
      <c r="CT11" s="25" t="s">
        <v>47</v>
      </c>
      <c r="CU11" s="25"/>
      <c r="CV11" s="25"/>
      <c r="CW11" s="25"/>
      <c r="CX11" s="25"/>
      <c r="CY11" s="25"/>
      <c r="CZ11" s="25"/>
      <c r="DA11" s="25"/>
      <c r="DB11" s="25" t="s">
        <v>47</v>
      </c>
      <c r="DC11" s="25"/>
      <c r="DD11" s="25"/>
      <c r="DE11" s="25"/>
      <c r="DF11" s="25"/>
      <c r="DG11" s="25"/>
      <c r="DH11" s="25"/>
      <c r="DI11" s="25"/>
    </row>
    <row r="12" customFormat="false" ht="18.75" hidden="false" customHeight="true" outlineLevel="0" collapsed="false">
      <c r="A12" s="3"/>
      <c r="B12" s="39" t="s">
        <v>48</v>
      </c>
      <c r="C12" s="39"/>
      <c r="D12" s="39"/>
      <c r="E12" s="39"/>
      <c r="F12" s="39"/>
      <c r="G12" s="39"/>
      <c r="H12" s="39"/>
      <c r="I12" s="39"/>
      <c r="J12" s="39"/>
      <c r="K12" s="39"/>
      <c r="L12" s="40" t="s">
        <v>49</v>
      </c>
      <c r="M12" s="40"/>
      <c r="N12" s="40"/>
      <c r="O12" s="40"/>
      <c r="P12" s="40"/>
      <c r="Q12" s="40"/>
      <c r="R12" s="41" t="n">
        <v>126857</v>
      </c>
      <c r="S12" s="41"/>
      <c r="T12" s="41"/>
      <c r="U12" s="41"/>
      <c r="V12" s="41"/>
      <c r="W12" s="42" t="s">
        <v>7</v>
      </c>
      <c r="X12" s="42"/>
      <c r="Y12" s="42"/>
      <c r="Z12" s="42"/>
      <c r="AA12" s="42"/>
      <c r="AB12" s="42"/>
      <c r="AC12" s="43" t="s">
        <v>50</v>
      </c>
      <c r="AD12" s="43"/>
      <c r="AE12" s="43"/>
      <c r="AF12" s="43"/>
      <c r="AG12" s="43"/>
      <c r="AH12" s="44" t="s">
        <v>51</v>
      </c>
      <c r="AI12" s="44"/>
      <c r="AJ12" s="44"/>
      <c r="AK12" s="44"/>
      <c r="AL12" s="44"/>
      <c r="AM12" s="15" t="s">
        <v>52</v>
      </c>
      <c r="AN12" s="15"/>
      <c r="AO12" s="15"/>
      <c r="AP12" s="15"/>
      <c r="AQ12" s="15"/>
      <c r="AR12" s="15"/>
      <c r="AS12" s="15"/>
      <c r="AT12" s="15"/>
      <c r="AU12" s="16" t="s">
        <v>15</v>
      </c>
      <c r="AV12" s="16"/>
      <c r="AW12" s="16"/>
      <c r="AX12" s="16"/>
      <c r="AY12" s="17" t="s">
        <v>53</v>
      </c>
      <c r="AZ12" s="17"/>
      <c r="BA12" s="17"/>
      <c r="BB12" s="17"/>
      <c r="BC12" s="17"/>
      <c r="BD12" s="17"/>
      <c r="BE12" s="17"/>
      <c r="BF12" s="17"/>
      <c r="BG12" s="17"/>
      <c r="BH12" s="17"/>
      <c r="BI12" s="17"/>
      <c r="BJ12" s="17"/>
      <c r="BK12" s="17"/>
      <c r="BL12" s="17"/>
      <c r="BM12" s="17"/>
      <c r="BN12" s="18" t="n">
        <v>2055777</v>
      </c>
      <c r="BO12" s="18"/>
      <c r="BP12" s="18"/>
      <c r="BQ12" s="18"/>
      <c r="BR12" s="18"/>
      <c r="BS12" s="18"/>
      <c r="BT12" s="18"/>
      <c r="BU12" s="18"/>
      <c r="BV12" s="18" t="n">
        <v>1887000</v>
      </c>
      <c r="BW12" s="18"/>
      <c r="BX12" s="18"/>
      <c r="BY12" s="18"/>
      <c r="BZ12" s="18"/>
      <c r="CA12" s="18"/>
      <c r="CB12" s="18"/>
      <c r="CC12" s="18"/>
      <c r="CD12" s="19" t="s">
        <v>54</v>
      </c>
      <c r="CE12" s="19"/>
      <c r="CF12" s="19"/>
      <c r="CG12" s="19"/>
      <c r="CH12" s="19"/>
      <c r="CI12" s="19"/>
      <c r="CJ12" s="19"/>
      <c r="CK12" s="19"/>
      <c r="CL12" s="19"/>
      <c r="CM12" s="19"/>
      <c r="CN12" s="19"/>
      <c r="CO12" s="19"/>
      <c r="CP12" s="19"/>
      <c r="CQ12" s="19"/>
      <c r="CR12" s="19"/>
      <c r="CS12" s="19"/>
      <c r="CT12" s="25" t="s">
        <v>47</v>
      </c>
      <c r="CU12" s="25"/>
      <c r="CV12" s="25"/>
      <c r="CW12" s="25"/>
      <c r="CX12" s="25"/>
      <c r="CY12" s="25"/>
      <c r="CZ12" s="25"/>
      <c r="DA12" s="25"/>
      <c r="DB12" s="25" t="s">
        <v>47</v>
      </c>
      <c r="DC12" s="25"/>
      <c r="DD12" s="25"/>
      <c r="DE12" s="25"/>
      <c r="DF12" s="25"/>
      <c r="DG12" s="25"/>
      <c r="DH12" s="25"/>
      <c r="DI12" s="25"/>
    </row>
    <row r="13" customFormat="false" ht="18.75" hidden="false" customHeight="true" outlineLevel="0" collapsed="false">
      <c r="A13" s="3"/>
      <c r="B13" s="39"/>
      <c r="C13" s="39"/>
      <c r="D13" s="39"/>
      <c r="E13" s="39"/>
      <c r="F13" s="39"/>
      <c r="G13" s="39"/>
      <c r="H13" s="39"/>
      <c r="I13" s="39"/>
      <c r="J13" s="39"/>
      <c r="K13" s="39"/>
      <c r="L13" s="45"/>
      <c r="M13" s="46" t="s">
        <v>55</v>
      </c>
      <c r="N13" s="46"/>
      <c r="O13" s="46"/>
      <c r="P13" s="46"/>
      <c r="Q13" s="46"/>
      <c r="R13" s="47" t="n">
        <v>123590</v>
      </c>
      <c r="S13" s="47"/>
      <c r="T13" s="47"/>
      <c r="U13" s="47"/>
      <c r="V13" s="47"/>
      <c r="W13" s="42" t="s">
        <v>56</v>
      </c>
      <c r="X13" s="42"/>
      <c r="Y13" s="42"/>
      <c r="Z13" s="42"/>
      <c r="AA13" s="42"/>
      <c r="AB13" s="42"/>
      <c r="AC13" s="48" t="n">
        <v>2024</v>
      </c>
      <c r="AD13" s="48"/>
      <c r="AE13" s="48"/>
      <c r="AF13" s="48"/>
      <c r="AG13" s="48"/>
      <c r="AH13" s="30" t="n">
        <v>2236</v>
      </c>
      <c r="AI13" s="30"/>
      <c r="AJ13" s="30"/>
      <c r="AK13" s="30"/>
      <c r="AL13" s="30"/>
      <c r="AM13" s="15" t="s">
        <v>57</v>
      </c>
      <c r="AN13" s="15"/>
      <c r="AO13" s="15"/>
      <c r="AP13" s="15"/>
      <c r="AQ13" s="15"/>
      <c r="AR13" s="15"/>
      <c r="AS13" s="15"/>
      <c r="AT13" s="15"/>
      <c r="AU13" s="16" t="s">
        <v>35</v>
      </c>
      <c r="AV13" s="16"/>
      <c r="AW13" s="16"/>
      <c r="AX13" s="16"/>
      <c r="AY13" s="17" t="s">
        <v>58</v>
      </c>
      <c r="AZ13" s="17"/>
      <c r="BA13" s="17"/>
      <c r="BB13" s="17"/>
      <c r="BC13" s="17"/>
      <c r="BD13" s="17"/>
      <c r="BE13" s="17"/>
      <c r="BF13" s="17"/>
      <c r="BG13" s="17"/>
      <c r="BH13" s="17"/>
      <c r="BI13" s="17"/>
      <c r="BJ13" s="17"/>
      <c r="BK13" s="17"/>
      <c r="BL13" s="17"/>
      <c r="BM13" s="17"/>
      <c r="BN13" s="18" t="n">
        <v>673746</v>
      </c>
      <c r="BO13" s="18"/>
      <c r="BP13" s="18"/>
      <c r="BQ13" s="18"/>
      <c r="BR13" s="18"/>
      <c r="BS13" s="18"/>
      <c r="BT13" s="18"/>
      <c r="BU13" s="18"/>
      <c r="BV13" s="18" t="n">
        <v>2113824</v>
      </c>
      <c r="BW13" s="18"/>
      <c r="BX13" s="18"/>
      <c r="BY13" s="18"/>
      <c r="BZ13" s="18"/>
      <c r="CA13" s="18"/>
      <c r="CB13" s="18"/>
      <c r="CC13" s="18"/>
      <c r="CD13" s="19" t="s">
        <v>59</v>
      </c>
      <c r="CE13" s="19"/>
      <c r="CF13" s="19"/>
      <c r="CG13" s="19"/>
      <c r="CH13" s="19"/>
      <c r="CI13" s="19"/>
      <c r="CJ13" s="19"/>
      <c r="CK13" s="19"/>
      <c r="CL13" s="19"/>
      <c r="CM13" s="19"/>
      <c r="CN13" s="19"/>
      <c r="CO13" s="19"/>
      <c r="CP13" s="19"/>
      <c r="CQ13" s="19"/>
      <c r="CR13" s="19"/>
      <c r="CS13" s="19"/>
      <c r="CT13" s="20" t="n">
        <v>3.6</v>
      </c>
      <c r="CU13" s="20"/>
      <c r="CV13" s="20"/>
      <c r="CW13" s="20"/>
      <c r="CX13" s="20"/>
      <c r="CY13" s="20"/>
      <c r="CZ13" s="20"/>
      <c r="DA13" s="20"/>
      <c r="DB13" s="20" t="n">
        <v>3.4</v>
      </c>
      <c r="DC13" s="20"/>
      <c r="DD13" s="20"/>
      <c r="DE13" s="20"/>
      <c r="DF13" s="20"/>
      <c r="DG13" s="20"/>
      <c r="DH13" s="20"/>
      <c r="DI13" s="20"/>
    </row>
    <row r="14" customFormat="false" ht="18.75" hidden="false" customHeight="true" outlineLevel="0" collapsed="false">
      <c r="A14" s="3"/>
      <c r="B14" s="39"/>
      <c r="C14" s="39"/>
      <c r="D14" s="39"/>
      <c r="E14" s="39"/>
      <c r="F14" s="39"/>
      <c r="G14" s="39"/>
      <c r="H14" s="39"/>
      <c r="I14" s="39"/>
      <c r="J14" s="39"/>
      <c r="K14" s="39"/>
      <c r="L14" s="49" t="s">
        <v>60</v>
      </c>
      <c r="M14" s="49"/>
      <c r="N14" s="49"/>
      <c r="O14" s="49"/>
      <c r="P14" s="49"/>
      <c r="Q14" s="49"/>
      <c r="R14" s="47" t="n">
        <v>128169</v>
      </c>
      <c r="S14" s="47"/>
      <c r="T14" s="47"/>
      <c r="U14" s="47"/>
      <c r="V14" s="47"/>
      <c r="W14" s="42"/>
      <c r="X14" s="42"/>
      <c r="Y14" s="42"/>
      <c r="Z14" s="42"/>
      <c r="AA14" s="42"/>
      <c r="AB14" s="42"/>
      <c r="AC14" s="50" t="n">
        <v>3.2</v>
      </c>
      <c r="AD14" s="50"/>
      <c r="AE14" s="50"/>
      <c r="AF14" s="50"/>
      <c r="AG14" s="50"/>
      <c r="AH14" s="51" t="n">
        <v>3.6</v>
      </c>
      <c r="AI14" s="51"/>
      <c r="AJ14" s="51"/>
      <c r="AK14" s="51"/>
      <c r="AL14" s="51"/>
      <c r="AM14" s="15"/>
      <c r="AN14" s="15"/>
      <c r="AO14" s="15"/>
      <c r="AP14" s="15"/>
      <c r="AQ14" s="15"/>
      <c r="AR14" s="15"/>
      <c r="AS14" s="15"/>
      <c r="AT14" s="15"/>
      <c r="AU14" s="16"/>
      <c r="AV14" s="16"/>
      <c r="AW14" s="16"/>
      <c r="AX14" s="16"/>
      <c r="AY14" s="17"/>
      <c r="AZ14" s="17"/>
      <c r="BA14" s="17"/>
      <c r="BB14" s="17"/>
      <c r="BC14" s="17"/>
      <c r="BD14" s="17"/>
      <c r="BE14" s="17"/>
      <c r="BF14" s="17"/>
      <c r="BG14" s="17"/>
      <c r="BH14" s="17"/>
      <c r="BI14" s="17"/>
      <c r="BJ14" s="17"/>
      <c r="BK14" s="17"/>
      <c r="BL14" s="17"/>
      <c r="BM14" s="17"/>
      <c r="BN14" s="18"/>
      <c r="BO14" s="18"/>
      <c r="BP14" s="18"/>
      <c r="BQ14" s="18"/>
      <c r="BR14" s="18"/>
      <c r="BS14" s="18"/>
      <c r="BT14" s="18"/>
      <c r="BU14" s="18"/>
      <c r="BV14" s="18"/>
      <c r="BW14" s="18"/>
      <c r="BX14" s="18"/>
      <c r="BY14" s="18"/>
      <c r="BZ14" s="18"/>
      <c r="CA14" s="18"/>
      <c r="CB14" s="18"/>
      <c r="CC14" s="18"/>
      <c r="CD14" s="52" t="s">
        <v>61</v>
      </c>
      <c r="CE14" s="52"/>
      <c r="CF14" s="52"/>
      <c r="CG14" s="52"/>
      <c r="CH14" s="52"/>
      <c r="CI14" s="52"/>
      <c r="CJ14" s="52"/>
      <c r="CK14" s="52"/>
      <c r="CL14" s="52"/>
      <c r="CM14" s="52"/>
      <c r="CN14" s="52"/>
      <c r="CO14" s="52"/>
      <c r="CP14" s="52"/>
      <c r="CQ14" s="52"/>
      <c r="CR14" s="52"/>
      <c r="CS14" s="52"/>
      <c r="CT14" s="53" t="s">
        <v>47</v>
      </c>
      <c r="CU14" s="53"/>
      <c r="CV14" s="53"/>
      <c r="CW14" s="53"/>
      <c r="CX14" s="53"/>
      <c r="CY14" s="53"/>
      <c r="CZ14" s="53"/>
      <c r="DA14" s="53"/>
      <c r="DB14" s="53" t="s">
        <v>47</v>
      </c>
      <c r="DC14" s="53"/>
      <c r="DD14" s="53"/>
      <c r="DE14" s="53"/>
      <c r="DF14" s="53"/>
      <c r="DG14" s="53"/>
      <c r="DH14" s="53"/>
      <c r="DI14" s="53"/>
    </row>
    <row r="15" customFormat="false" ht="18.75" hidden="false" customHeight="true" outlineLevel="0" collapsed="false">
      <c r="A15" s="3"/>
      <c r="B15" s="39"/>
      <c r="C15" s="39"/>
      <c r="D15" s="39"/>
      <c r="E15" s="39"/>
      <c r="F15" s="39"/>
      <c r="G15" s="39"/>
      <c r="H15" s="39"/>
      <c r="I15" s="39"/>
      <c r="J15" s="39"/>
      <c r="K15" s="39"/>
      <c r="L15" s="45"/>
      <c r="M15" s="46" t="s">
        <v>55</v>
      </c>
      <c r="N15" s="46"/>
      <c r="O15" s="46"/>
      <c r="P15" s="46"/>
      <c r="Q15" s="46"/>
      <c r="R15" s="47" t="n">
        <v>125192</v>
      </c>
      <c r="S15" s="47"/>
      <c r="T15" s="47"/>
      <c r="U15" s="47"/>
      <c r="V15" s="47"/>
      <c r="W15" s="42" t="s">
        <v>62</v>
      </c>
      <c r="X15" s="42"/>
      <c r="Y15" s="42"/>
      <c r="Z15" s="42"/>
      <c r="AA15" s="42"/>
      <c r="AB15" s="42"/>
      <c r="AC15" s="48" t="n">
        <v>26498</v>
      </c>
      <c r="AD15" s="48"/>
      <c r="AE15" s="48"/>
      <c r="AF15" s="48"/>
      <c r="AG15" s="48"/>
      <c r="AH15" s="30" t="n">
        <v>26504</v>
      </c>
      <c r="AI15" s="30"/>
      <c r="AJ15" s="30"/>
      <c r="AK15" s="30"/>
      <c r="AL15" s="30"/>
      <c r="AM15" s="15"/>
      <c r="AN15" s="15"/>
      <c r="AO15" s="15"/>
      <c r="AP15" s="15"/>
      <c r="AQ15" s="15"/>
      <c r="AR15" s="15"/>
      <c r="AS15" s="15"/>
      <c r="AT15" s="15"/>
      <c r="AU15" s="16"/>
      <c r="AV15" s="16"/>
      <c r="AW15" s="16"/>
      <c r="AX15" s="16"/>
      <c r="AY15" s="11" t="s">
        <v>63</v>
      </c>
      <c r="AZ15" s="11"/>
      <c r="BA15" s="11"/>
      <c r="BB15" s="11"/>
      <c r="BC15" s="11"/>
      <c r="BD15" s="11"/>
      <c r="BE15" s="11"/>
      <c r="BF15" s="11"/>
      <c r="BG15" s="11"/>
      <c r="BH15" s="11"/>
      <c r="BI15" s="11"/>
      <c r="BJ15" s="11"/>
      <c r="BK15" s="11"/>
      <c r="BL15" s="11"/>
      <c r="BM15" s="11"/>
      <c r="BN15" s="12" t="n">
        <v>19669131</v>
      </c>
      <c r="BO15" s="12"/>
      <c r="BP15" s="12"/>
      <c r="BQ15" s="12"/>
      <c r="BR15" s="12"/>
      <c r="BS15" s="12"/>
      <c r="BT15" s="12"/>
      <c r="BU15" s="12"/>
      <c r="BV15" s="12" t="n">
        <v>18958017</v>
      </c>
      <c r="BW15" s="12"/>
      <c r="BX15" s="12"/>
      <c r="BY15" s="12"/>
      <c r="BZ15" s="12"/>
      <c r="CA15" s="12"/>
      <c r="CB15" s="12"/>
      <c r="CC15" s="12"/>
      <c r="CD15" s="54" t="s">
        <v>64</v>
      </c>
      <c r="CE15" s="54"/>
      <c r="CF15" s="54"/>
      <c r="CG15" s="54"/>
      <c r="CH15" s="54"/>
      <c r="CI15" s="54"/>
      <c r="CJ15" s="54"/>
      <c r="CK15" s="54"/>
      <c r="CL15" s="54"/>
      <c r="CM15" s="54"/>
      <c r="CN15" s="54"/>
      <c r="CO15" s="54"/>
      <c r="CP15" s="54"/>
      <c r="CQ15" s="54"/>
      <c r="CR15" s="54"/>
      <c r="CS15" s="54"/>
      <c r="CT15" s="55"/>
      <c r="CU15" s="56"/>
      <c r="CV15" s="56"/>
      <c r="CW15" s="56"/>
      <c r="CX15" s="56"/>
      <c r="CY15" s="56"/>
      <c r="CZ15" s="56"/>
      <c r="DA15" s="57"/>
      <c r="DB15" s="55"/>
      <c r="DC15" s="56"/>
      <c r="DD15" s="56"/>
      <c r="DE15" s="56"/>
      <c r="DF15" s="56"/>
      <c r="DG15" s="56"/>
      <c r="DH15" s="56"/>
      <c r="DI15" s="57"/>
    </row>
    <row r="16" customFormat="false" ht="18.75" hidden="false" customHeight="true" outlineLevel="0" collapsed="false">
      <c r="A16" s="3"/>
      <c r="B16" s="39"/>
      <c r="C16" s="39"/>
      <c r="D16" s="39"/>
      <c r="E16" s="39"/>
      <c r="F16" s="39"/>
      <c r="G16" s="39"/>
      <c r="H16" s="39"/>
      <c r="I16" s="39"/>
      <c r="J16" s="39"/>
      <c r="K16" s="39"/>
      <c r="L16" s="49" t="s">
        <v>42</v>
      </c>
      <c r="M16" s="49"/>
      <c r="N16" s="49"/>
      <c r="O16" s="49"/>
      <c r="P16" s="49"/>
      <c r="Q16" s="49"/>
      <c r="R16" s="58" t="s">
        <v>65</v>
      </c>
      <c r="S16" s="58"/>
      <c r="T16" s="58"/>
      <c r="U16" s="58"/>
      <c r="V16" s="58"/>
      <c r="W16" s="42"/>
      <c r="X16" s="42"/>
      <c r="Y16" s="42"/>
      <c r="Z16" s="42"/>
      <c r="AA16" s="42"/>
      <c r="AB16" s="42"/>
      <c r="AC16" s="50" t="n">
        <v>42.2</v>
      </c>
      <c r="AD16" s="50"/>
      <c r="AE16" s="50"/>
      <c r="AF16" s="50"/>
      <c r="AG16" s="50"/>
      <c r="AH16" s="51" t="n">
        <v>42.2</v>
      </c>
      <c r="AI16" s="51"/>
      <c r="AJ16" s="51"/>
      <c r="AK16" s="51"/>
      <c r="AL16" s="51"/>
      <c r="AM16" s="15"/>
      <c r="AN16" s="15"/>
      <c r="AO16" s="15"/>
      <c r="AP16" s="15"/>
      <c r="AQ16" s="15"/>
      <c r="AR16" s="15"/>
      <c r="AS16" s="15"/>
      <c r="AT16" s="15"/>
      <c r="AU16" s="16"/>
      <c r="AV16" s="16"/>
      <c r="AW16" s="16"/>
      <c r="AX16" s="16"/>
      <c r="AY16" s="17" t="s">
        <v>66</v>
      </c>
      <c r="AZ16" s="17"/>
      <c r="BA16" s="17"/>
      <c r="BB16" s="17"/>
      <c r="BC16" s="17"/>
      <c r="BD16" s="17"/>
      <c r="BE16" s="17"/>
      <c r="BF16" s="17"/>
      <c r="BG16" s="17"/>
      <c r="BH16" s="17"/>
      <c r="BI16" s="17"/>
      <c r="BJ16" s="17"/>
      <c r="BK16" s="17"/>
      <c r="BL16" s="17"/>
      <c r="BM16" s="17"/>
      <c r="BN16" s="18" t="n">
        <v>23588748</v>
      </c>
      <c r="BO16" s="18"/>
      <c r="BP16" s="18"/>
      <c r="BQ16" s="18"/>
      <c r="BR16" s="18"/>
      <c r="BS16" s="18"/>
      <c r="BT16" s="18"/>
      <c r="BU16" s="18"/>
      <c r="BV16" s="18" t="n">
        <v>22756250</v>
      </c>
      <c r="BW16" s="18"/>
      <c r="BX16" s="18"/>
      <c r="BY16" s="18"/>
      <c r="BZ16" s="18"/>
      <c r="CA16" s="18"/>
      <c r="CB16" s="18"/>
      <c r="CC16" s="18"/>
      <c r="CD16" s="59"/>
      <c r="CE16" s="60"/>
      <c r="CF16" s="60"/>
      <c r="CG16" s="60"/>
      <c r="CH16" s="60"/>
      <c r="CI16" s="60"/>
      <c r="CJ16" s="60"/>
      <c r="CK16" s="60"/>
      <c r="CL16" s="60"/>
      <c r="CM16" s="60"/>
      <c r="CN16" s="60"/>
      <c r="CO16" s="60"/>
      <c r="CP16" s="60"/>
      <c r="CQ16" s="60"/>
      <c r="CR16" s="60"/>
      <c r="CS16" s="60"/>
      <c r="CT16" s="20"/>
      <c r="CU16" s="20"/>
      <c r="CV16" s="20"/>
      <c r="CW16" s="20"/>
      <c r="CX16" s="20"/>
      <c r="CY16" s="20"/>
      <c r="CZ16" s="20"/>
      <c r="DA16" s="20"/>
      <c r="DB16" s="20"/>
      <c r="DC16" s="20"/>
      <c r="DD16" s="20"/>
      <c r="DE16" s="20"/>
      <c r="DF16" s="20"/>
      <c r="DG16" s="20"/>
      <c r="DH16" s="20"/>
      <c r="DI16" s="20"/>
    </row>
    <row r="17" customFormat="false" ht="18.75" hidden="false" customHeight="true" outlineLevel="0" collapsed="false">
      <c r="A17" s="3"/>
      <c r="B17" s="39"/>
      <c r="C17" s="39"/>
      <c r="D17" s="39"/>
      <c r="E17" s="39"/>
      <c r="F17" s="39"/>
      <c r="G17" s="39"/>
      <c r="H17" s="39"/>
      <c r="I17" s="39"/>
      <c r="J17" s="39"/>
      <c r="K17" s="39"/>
      <c r="L17" s="61"/>
      <c r="M17" s="62" t="s">
        <v>67</v>
      </c>
      <c r="N17" s="62"/>
      <c r="O17" s="62"/>
      <c r="P17" s="62"/>
      <c r="Q17" s="62"/>
      <c r="R17" s="58" t="s">
        <v>68</v>
      </c>
      <c r="S17" s="58"/>
      <c r="T17" s="58"/>
      <c r="U17" s="58"/>
      <c r="V17" s="58"/>
      <c r="W17" s="21" t="s">
        <v>69</v>
      </c>
      <c r="X17" s="21"/>
      <c r="Y17" s="21"/>
      <c r="Z17" s="21"/>
      <c r="AA17" s="21"/>
      <c r="AB17" s="21"/>
      <c r="AC17" s="48" t="n">
        <v>34215</v>
      </c>
      <c r="AD17" s="48"/>
      <c r="AE17" s="48"/>
      <c r="AF17" s="48"/>
      <c r="AG17" s="48"/>
      <c r="AH17" s="30" t="n">
        <v>34034</v>
      </c>
      <c r="AI17" s="30"/>
      <c r="AJ17" s="30"/>
      <c r="AK17" s="30"/>
      <c r="AL17" s="30"/>
      <c r="AM17" s="15"/>
      <c r="AN17" s="15"/>
      <c r="AO17" s="15"/>
      <c r="AP17" s="15"/>
      <c r="AQ17" s="15"/>
      <c r="AR17" s="15"/>
      <c r="AS17" s="15"/>
      <c r="AT17" s="15"/>
      <c r="AU17" s="16"/>
      <c r="AV17" s="16"/>
      <c r="AW17" s="16"/>
      <c r="AX17" s="16"/>
      <c r="AY17" s="17" t="s">
        <v>70</v>
      </c>
      <c r="AZ17" s="17"/>
      <c r="BA17" s="17"/>
      <c r="BB17" s="17"/>
      <c r="BC17" s="17"/>
      <c r="BD17" s="17"/>
      <c r="BE17" s="17"/>
      <c r="BF17" s="17"/>
      <c r="BG17" s="17"/>
      <c r="BH17" s="17"/>
      <c r="BI17" s="17"/>
      <c r="BJ17" s="17"/>
      <c r="BK17" s="17"/>
      <c r="BL17" s="17"/>
      <c r="BM17" s="17"/>
      <c r="BN17" s="18" t="n">
        <v>25000508</v>
      </c>
      <c r="BO17" s="18"/>
      <c r="BP17" s="18"/>
      <c r="BQ17" s="18"/>
      <c r="BR17" s="18"/>
      <c r="BS17" s="18"/>
      <c r="BT17" s="18"/>
      <c r="BU17" s="18"/>
      <c r="BV17" s="18" t="n">
        <v>24033956</v>
      </c>
      <c r="BW17" s="18"/>
      <c r="BX17" s="18"/>
      <c r="BY17" s="18"/>
      <c r="BZ17" s="18"/>
      <c r="CA17" s="18"/>
      <c r="CB17" s="18"/>
      <c r="CC17" s="18"/>
      <c r="CD17" s="59"/>
      <c r="CE17" s="60"/>
      <c r="CF17" s="60"/>
      <c r="CG17" s="60"/>
      <c r="CH17" s="60"/>
      <c r="CI17" s="60"/>
      <c r="CJ17" s="60"/>
      <c r="CK17" s="60"/>
      <c r="CL17" s="60"/>
      <c r="CM17" s="60"/>
      <c r="CN17" s="60"/>
      <c r="CO17" s="60"/>
      <c r="CP17" s="60"/>
      <c r="CQ17" s="60"/>
      <c r="CR17" s="60"/>
      <c r="CS17" s="60"/>
      <c r="CT17" s="20"/>
      <c r="CU17" s="20"/>
      <c r="CV17" s="20"/>
      <c r="CW17" s="20"/>
      <c r="CX17" s="20"/>
      <c r="CY17" s="20"/>
      <c r="CZ17" s="20"/>
      <c r="DA17" s="20"/>
      <c r="DB17" s="20"/>
      <c r="DC17" s="20"/>
      <c r="DD17" s="20"/>
      <c r="DE17" s="20"/>
      <c r="DF17" s="20"/>
      <c r="DG17" s="20"/>
      <c r="DH17" s="20"/>
      <c r="DI17" s="20"/>
    </row>
    <row r="18" customFormat="false" ht="18.75" hidden="false" customHeight="true" outlineLevel="0" collapsed="false">
      <c r="A18" s="3"/>
      <c r="B18" s="26" t="s">
        <v>71</v>
      </c>
      <c r="C18" s="26"/>
      <c r="D18" s="26"/>
      <c r="E18" s="26"/>
      <c r="F18" s="26"/>
      <c r="G18" s="26"/>
      <c r="H18" s="26"/>
      <c r="I18" s="26"/>
      <c r="J18" s="26"/>
      <c r="K18" s="26"/>
      <c r="L18" s="63" t="n">
        <v>389.08</v>
      </c>
      <c r="M18" s="63"/>
      <c r="N18" s="63"/>
      <c r="O18" s="63"/>
      <c r="P18" s="63"/>
      <c r="Q18" s="63"/>
      <c r="R18" s="63"/>
      <c r="S18" s="63"/>
      <c r="T18" s="63"/>
      <c r="U18" s="63"/>
      <c r="V18" s="63"/>
      <c r="W18" s="21"/>
      <c r="X18" s="21"/>
      <c r="Y18" s="21"/>
      <c r="Z18" s="21"/>
      <c r="AA18" s="21"/>
      <c r="AB18" s="21"/>
      <c r="AC18" s="64" t="n">
        <v>54.5</v>
      </c>
      <c r="AD18" s="64"/>
      <c r="AE18" s="64"/>
      <c r="AF18" s="64"/>
      <c r="AG18" s="64"/>
      <c r="AH18" s="65" t="n">
        <v>54.2</v>
      </c>
      <c r="AI18" s="65"/>
      <c r="AJ18" s="65"/>
      <c r="AK18" s="65"/>
      <c r="AL18" s="65"/>
      <c r="AM18" s="15"/>
      <c r="AN18" s="15"/>
      <c r="AO18" s="15"/>
      <c r="AP18" s="15"/>
      <c r="AQ18" s="15"/>
      <c r="AR18" s="15"/>
      <c r="AS18" s="15"/>
      <c r="AT18" s="15"/>
      <c r="AU18" s="16"/>
      <c r="AV18" s="16"/>
      <c r="AW18" s="16"/>
      <c r="AX18" s="16"/>
      <c r="AY18" s="17" t="s">
        <v>72</v>
      </c>
      <c r="AZ18" s="17"/>
      <c r="BA18" s="17"/>
      <c r="BB18" s="17"/>
      <c r="BC18" s="17"/>
      <c r="BD18" s="17"/>
      <c r="BE18" s="17"/>
      <c r="BF18" s="17"/>
      <c r="BG18" s="17"/>
      <c r="BH18" s="17"/>
      <c r="BI18" s="17"/>
      <c r="BJ18" s="17"/>
      <c r="BK18" s="17"/>
      <c r="BL18" s="17"/>
      <c r="BM18" s="17"/>
      <c r="BN18" s="18" t="n">
        <v>27498596</v>
      </c>
      <c r="BO18" s="18"/>
      <c r="BP18" s="18"/>
      <c r="BQ18" s="18"/>
      <c r="BR18" s="18"/>
      <c r="BS18" s="18"/>
      <c r="BT18" s="18"/>
      <c r="BU18" s="18"/>
      <c r="BV18" s="18" t="n">
        <v>26350443</v>
      </c>
      <c r="BW18" s="18"/>
      <c r="BX18" s="18"/>
      <c r="BY18" s="18"/>
      <c r="BZ18" s="18"/>
      <c r="CA18" s="18"/>
      <c r="CB18" s="18"/>
      <c r="CC18" s="18"/>
      <c r="CD18" s="59"/>
      <c r="CE18" s="60"/>
      <c r="CF18" s="60"/>
      <c r="CG18" s="60"/>
      <c r="CH18" s="60"/>
      <c r="CI18" s="60"/>
      <c r="CJ18" s="60"/>
      <c r="CK18" s="60"/>
      <c r="CL18" s="60"/>
      <c r="CM18" s="60"/>
      <c r="CN18" s="60"/>
      <c r="CO18" s="60"/>
      <c r="CP18" s="60"/>
      <c r="CQ18" s="60"/>
      <c r="CR18" s="60"/>
      <c r="CS18" s="60"/>
      <c r="CT18" s="20"/>
      <c r="CU18" s="20"/>
      <c r="CV18" s="20"/>
      <c r="CW18" s="20"/>
      <c r="CX18" s="20"/>
      <c r="CY18" s="20"/>
      <c r="CZ18" s="20"/>
      <c r="DA18" s="20"/>
      <c r="DB18" s="20"/>
      <c r="DC18" s="20"/>
      <c r="DD18" s="20"/>
      <c r="DE18" s="20"/>
      <c r="DF18" s="20"/>
      <c r="DG18" s="20"/>
      <c r="DH18" s="20"/>
      <c r="DI18" s="20"/>
    </row>
    <row r="19" customFormat="false" ht="18.75" hidden="false" customHeight="true" outlineLevel="0" collapsed="false">
      <c r="A19" s="3"/>
      <c r="B19" s="26" t="s">
        <v>73</v>
      </c>
      <c r="C19" s="26"/>
      <c r="D19" s="26"/>
      <c r="E19" s="26"/>
      <c r="F19" s="26"/>
      <c r="G19" s="26"/>
      <c r="H19" s="26"/>
      <c r="I19" s="26"/>
      <c r="J19" s="26"/>
      <c r="K19" s="26"/>
      <c r="L19" s="66" t="n">
        <v>329</v>
      </c>
      <c r="M19" s="66"/>
      <c r="N19" s="66"/>
      <c r="O19" s="66"/>
      <c r="P19" s="66"/>
      <c r="Q19" s="66"/>
      <c r="R19" s="66"/>
      <c r="S19" s="66"/>
      <c r="T19" s="66"/>
      <c r="U19" s="66"/>
      <c r="V19" s="66"/>
      <c r="W19" s="67"/>
      <c r="X19" s="67"/>
      <c r="Y19" s="67"/>
      <c r="Z19" s="67"/>
      <c r="AA19" s="67"/>
      <c r="AB19" s="67"/>
      <c r="AC19" s="68"/>
      <c r="AD19" s="68"/>
      <c r="AE19" s="68"/>
      <c r="AF19" s="68"/>
      <c r="AG19" s="68"/>
      <c r="AH19" s="69"/>
      <c r="AI19" s="69"/>
      <c r="AJ19" s="69"/>
      <c r="AK19" s="69"/>
      <c r="AL19" s="69"/>
      <c r="AM19" s="15"/>
      <c r="AN19" s="15"/>
      <c r="AO19" s="15"/>
      <c r="AP19" s="15"/>
      <c r="AQ19" s="15"/>
      <c r="AR19" s="15"/>
      <c r="AS19" s="15"/>
      <c r="AT19" s="15"/>
      <c r="AU19" s="16"/>
      <c r="AV19" s="16"/>
      <c r="AW19" s="16"/>
      <c r="AX19" s="16"/>
      <c r="AY19" s="17" t="s">
        <v>74</v>
      </c>
      <c r="AZ19" s="17"/>
      <c r="BA19" s="17"/>
      <c r="BB19" s="17"/>
      <c r="BC19" s="17"/>
      <c r="BD19" s="17"/>
      <c r="BE19" s="17"/>
      <c r="BF19" s="17"/>
      <c r="BG19" s="17"/>
      <c r="BH19" s="17"/>
      <c r="BI19" s="17"/>
      <c r="BJ19" s="17"/>
      <c r="BK19" s="17"/>
      <c r="BL19" s="17"/>
      <c r="BM19" s="17"/>
      <c r="BN19" s="18" t="n">
        <v>46403035</v>
      </c>
      <c r="BO19" s="18"/>
      <c r="BP19" s="18"/>
      <c r="BQ19" s="18"/>
      <c r="BR19" s="18"/>
      <c r="BS19" s="18"/>
      <c r="BT19" s="18"/>
      <c r="BU19" s="18"/>
      <c r="BV19" s="18" t="n">
        <v>44213862</v>
      </c>
      <c r="BW19" s="18"/>
      <c r="BX19" s="18"/>
      <c r="BY19" s="18"/>
      <c r="BZ19" s="18"/>
      <c r="CA19" s="18"/>
      <c r="CB19" s="18"/>
      <c r="CC19" s="18"/>
      <c r="CD19" s="59"/>
      <c r="CE19" s="60"/>
      <c r="CF19" s="60"/>
      <c r="CG19" s="60"/>
      <c r="CH19" s="60"/>
      <c r="CI19" s="60"/>
      <c r="CJ19" s="60"/>
      <c r="CK19" s="60"/>
      <c r="CL19" s="60"/>
      <c r="CM19" s="60"/>
      <c r="CN19" s="60"/>
      <c r="CO19" s="60"/>
      <c r="CP19" s="60"/>
      <c r="CQ19" s="60"/>
      <c r="CR19" s="60"/>
      <c r="CS19" s="60"/>
      <c r="CT19" s="20"/>
      <c r="CU19" s="20"/>
      <c r="CV19" s="20"/>
      <c r="CW19" s="20"/>
      <c r="CX19" s="20"/>
      <c r="CY19" s="20"/>
      <c r="CZ19" s="20"/>
      <c r="DA19" s="20"/>
      <c r="DB19" s="20"/>
      <c r="DC19" s="20"/>
      <c r="DD19" s="20"/>
      <c r="DE19" s="20"/>
      <c r="DF19" s="20"/>
      <c r="DG19" s="20"/>
      <c r="DH19" s="20"/>
      <c r="DI19" s="20"/>
    </row>
    <row r="20" customFormat="false" ht="18.75" hidden="false" customHeight="true" outlineLevel="0" collapsed="false">
      <c r="A20" s="3"/>
      <c r="B20" s="26" t="s">
        <v>75</v>
      </c>
      <c r="C20" s="26"/>
      <c r="D20" s="26"/>
      <c r="E20" s="26"/>
      <c r="F20" s="26"/>
      <c r="G20" s="26"/>
      <c r="H20" s="26"/>
      <c r="I20" s="26"/>
      <c r="J20" s="26"/>
      <c r="K20" s="26"/>
      <c r="L20" s="66" t="n">
        <v>51425</v>
      </c>
      <c r="M20" s="66"/>
      <c r="N20" s="66"/>
      <c r="O20" s="66"/>
      <c r="P20" s="66"/>
      <c r="Q20" s="66"/>
      <c r="R20" s="66"/>
      <c r="S20" s="66"/>
      <c r="T20" s="66"/>
      <c r="U20" s="66"/>
      <c r="V20" s="66"/>
      <c r="W20" s="67"/>
      <c r="X20" s="67"/>
      <c r="Y20" s="67"/>
      <c r="Z20" s="67"/>
      <c r="AA20" s="67"/>
      <c r="AB20" s="67"/>
      <c r="AC20" s="70"/>
      <c r="AD20" s="70"/>
      <c r="AE20" s="70"/>
      <c r="AF20" s="70"/>
      <c r="AG20" s="70"/>
      <c r="AH20" s="71"/>
      <c r="AI20" s="71"/>
      <c r="AJ20" s="71"/>
      <c r="AK20" s="71"/>
      <c r="AL20" s="71"/>
      <c r="AM20" s="72"/>
      <c r="AN20" s="72"/>
      <c r="AO20" s="72"/>
      <c r="AP20" s="72"/>
      <c r="AQ20" s="72"/>
      <c r="AR20" s="72"/>
      <c r="AS20" s="72"/>
      <c r="AT20" s="72"/>
      <c r="AU20" s="22"/>
      <c r="AV20" s="22"/>
      <c r="AW20" s="22"/>
      <c r="AX20" s="22"/>
      <c r="AY20" s="17"/>
      <c r="AZ20" s="17"/>
      <c r="BA20" s="17"/>
      <c r="BB20" s="17"/>
      <c r="BC20" s="17"/>
      <c r="BD20" s="17"/>
      <c r="BE20" s="17"/>
      <c r="BF20" s="17"/>
      <c r="BG20" s="17"/>
      <c r="BH20" s="17"/>
      <c r="BI20" s="17"/>
      <c r="BJ20" s="17"/>
      <c r="BK20" s="17"/>
      <c r="BL20" s="17"/>
      <c r="BM20" s="17"/>
      <c r="BN20" s="18"/>
      <c r="BO20" s="18"/>
      <c r="BP20" s="18"/>
      <c r="BQ20" s="18"/>
      <c r="BR20" s="18"/>
      <c r="BS20" s="18"/>
      <c r="BT20" s="18"/>
      <c r="BU20" s="18"/>
      <c r="BV20" s="18"/>
      <c r="BW20" s="18"/>
      <c r="BX20" s="18"/>
      <c r="BY20" s="18"/>
      <c r="BZ20" s="18"/>
      <c r="CA20" s="18"/>
      <c r="CB20" s="18"/>
      <c r="CC20" s="18"/>
      <c r="CD20" s="59"/>
      <c r="CE20" s="60"/>
      <c r="CF20" s="60"/>
      <c r="CG20" s="60"/>
      <c r="CH20" s="60"/>
      <c r="CI20" s="60"/>
      <c r="CJ20" s="60"/>
      <c r="CK20" s="60"/>
      <c r="CL20" s="60"/>
      <c r="CM20" s="60"/>
      <c r="CN20" s="60"/>
      <c r="CO20" s="60"/>
      <c r="CP20" s="60"/>
      <c r="CQ20" s="60"/>
      <c r="CR20" s="60"/>
      <c r="CS20" s="60"/>
      <c r="CT20" s="20"/>
      <c r="CU20" s="20"/>
      <c r="CV20" s="20"/>
      <c r="CW20" s="20"/>
      <c r="CX20" s="20"/>
      <c r="CY20" s="20"/>
      <c r="CZ20" s="20"/>
      <c r="DA20" s="20"/>
      <c r="DB20" s="20"/>
      <c r="DC20" s="20"/>
      <c r="DD20" s="20"/>
      <c r="DE20" s="20"/>
      <c r="DF20" s="20"/>
      <c r="DG20" s="20"/>
      <c r="DH20" s="20"/>
      <c r="DI20" s="20"/>
    </row>
    <row r="21" customFormat="false" ht="18.75" hidden="false" customHeight="true" outlineLevel="0" collapsed="false">
      <c r="A21" s="3"/>
      <c r="B21" s="8" t="s">
        <v>76</v>
      </c>
      <c r="C21" s="8"/>
      <c r="D21" s="8"/>
      <c r="E21" s="8"/>
      <c r="F21" s="8"/>
      <c r="G21" s="8"/>
      <c r="H21" s="8"/>
      <c r="I21" s="8"/>
      <c r="J21" s="8"/>
      <c r="K21" s="8"/>
      <c r="L21" s="8"/>
      <c r="M21" s="8"/>
      <c r="N21" s="8"/>
      <c r="O21" s="8"/>
      <c r="P21" s="8"/>
      <c r="Q21" s="8"/>
      <c r="R21" s="8"/>
      <c r="S21" s="8"/>
      <c r="T21" s="8"/>
      <c r="U21" s="8"/>
      <c r="V21" s="8"/>
      <c r="W21" s="8"/>
      <c r="X21" s="8"/>
      <c r="Y21" s="8"/>
      <c r="Z21" s="8"/>
      <c r="AA21" s="8"/>
      <c r="AB21" s="8"/>
      <c r="AC21" s="8"/>
      <c r="AD21" s="8"/>
      <c r="AE21" s="8"/>
      <c r="AF21" s="8"/>
      <c r="AG21" s="8"/>
      <c r="AH21" s="8"/>
      <c r="AI21" s="8"/>
      <c r="AJ21" s="8"/>
      <c r="AK21" s="8"/>
      <c r="AL21" s="8"/>
      <c r="AM21" s="8"/>
      <c r="AN21" s="8"/>
      <c r="AO21" s="8"/>
      <c r="AP21" s="8"/>
      <c r="AQ21" s="8"/>
      <c r="AR21" s="8"/>
      <c r="AS21" s="8"/>
      <c r="AT21" s="8"/>
      <c r="AU21" s="8"/>
      <c r="AV21" s="8"/>
      <c r="AW21" s="8"/>
      <c r="AX21" s="8"/>
      <c r="AY21" s="73"/>
      <c r="AZ21" s="73"/>
      <c r="BA21" s="73"/>
      <c r="BB21" s="73"/>
      <c r="BC21" s="73"/>
      <c r="BD21" s="73"/>
      <c r="BE21" s="73"/>
      <c r="BF21" s="73"/>
      <c r="BG21" s="73"/>
      <c r="BH21" s="73"/>
      <c r="BI21" s="73"/>
      <c r="BJ21" s="73"/>
      <c r="BK21" s="73"/>
      <c r="BL21" s="73"/>
      <c r="BM21" s="73"/>
      <c r="BN21" s="74"/>
      <c r="BO21" s="74"/>
      <c r="BP21" s="74"/>
      <c r="BQ21" s="74"/>
      <c r="BR21" s="74"/>
      <c r="BS21" s="74"/>
      <c r="BT21" s="74"/>
      <c r="BU21" s="74"/>
      <c r="BV21" s="74"/>
      <c r="BW21" s="74"/>
      <c r="BX21" s="74"/>
      <c r="BY21" s="74"/>
      <c r="BZ21" s="74"/>
      <c r="CA21" s="74"/>
      <c r="CB21" s="74"/>
      <c r="CC21" s="74"/>
      <c r="CD21" s="59"/>
      <c r="CE21" s="60"/>
      <c r="CF21" s="60"/>
      <c r="CG21" s="60"/>
      <c r="CH21" s="60"/>
      <c r="CI21" s="60"/>
      <c r="CJ21" s="60"/>
      <c r="CK21" s="60"/>
      <c r="CL21" s="60"/>
      <c r="CM21" s="60"/>
      <c r="CN21" s="60"/>
      <c r="CO21" s="60"/>
      <c r="CP21" s="60"/>
      <c r="CQ21" s="60"/>
      <c r="CR21" s="60"/>
      <c r="CS21" s="60"/>
      <c r="CT21" s="20"/>
      <c r="CU21" s="20"/>
      <c r="CV21" s="20"/>
      <c r="CW21" s="20"/>
      <c r="CX21" s="20"/>
      <c r="CY21" s="20"/>
      <c r="CZ21" s="20"/>
      <c r="DA21" s="20"/>
      <c r="DB21" s="20"/>
      <c r="DC21" s="20"/>
      <c r="DD21" s="20"/>
      <c r="DE21" s="20"/>
      <c r="DF21" s="20"/>
      <c r="DG21" s="20"/>
      <c r="DH21" s="20"/>
      <c r="DI21" s="20"/>
    </row>
    <row r="22" customFormat="false" ht="18.75" hidden="false" customHeight="true" outlineLevel="0" collapsed="false">
      <c r="A22" s="3"/>
      <c r="B22" s="75" t="s">
        <v>77</v>
      </c>
      <c r="C22" s="75"/>
      <c r="D22" s="75"/>
      <c r="E22" s="76" t="s">
        <v>7</v>
      </c>
      <c r="F22" s="76"/>
      <c r="G22" s="76"/>
      <c r="H22" s="76"/>
      <c r="I22" s="76"/>
      <c r="J22" s="76"/>
      <c r="K22" s="76"/>
      <c r="L22" s="76" t="s">
        <v>78</v>
      </c>
      <c r="M22" s="76"/>
      <c r="N22" s="76"/>
      <c r="O22" s="76"/>
      <c r="P22" s="76"/>
      <c r="Q22" s="77" t="s">
        <v>79</v>
      </c>
      <c r="R22" s="77"/>
      <c r="S22" s="77"/>
      <c r="T22" s="77"/>
      <c r="U22" s="77"/>
      <c r="V22" s="77"/>
      <c r="W22" s="78" t="s">
        <v>80</v>
      </c>
      <c r="X22" s="78"/>
      <c r="Y22" s="78"/>
      <c r="Z22" s="76" t="s">
        <v>7</v>
      </c>
      <c r="AA22" s="76"/>
      <c r="AB22" s="76"/>
      <c r="AC22" s="76"/>
      <c r="AD22" s="76"/>
      <c r="AE22" s="76"/>
      <c r="AF22" s="76"/>
      <c r="AG22" s="76"/>
      <c r="AH22" s="79" t="s">
        <v>81</v>
      </c>
      <c r="AI22" s="79"/>
      <c r="AJ22" s="79"/>
      <c r="AK22" s="79"/>
      <c r="AL22" s="79"/>
      <c r="AM22" s="79" t="s">
        <v>82</v>
      </c>
      <c r="AN22" s="79"/>
      <c r="AO22" s="79"/>
      <c r="AP22" s="79"/>
      <c r="AQ22" s="79"/>
      <c r="AR22" s="79"/>
      <c r="AS22" s="80" t="s">
        <v>79</v>
      </c>
      <c r="AT22" s="80"/>
      <c r="AU22" s="80"/>
      <c r="AV22" s="80"/>
      <c r="AW22" s="80"/>
      <c r="AX22" s="80"/>
      <c r="AY22" s="11" t="s">
        <v>83</v>
      </c>
      <c r="AZ22" s="11"/>
      <c r="BA22" s="11"/>
      <c r="BB22" s="11"/>
      <c r="BC22" s="11"/>
      <c r="BD22" s="11"/>
      <c r="BE22" s="11"/>
      <c r="BF22" s="11"/>
      <c r="BG22" s="11"/>
      <c r="BH22" s="11"/>
      <c r="BI22" s="11"/>
      <c r="BJ22" s="11"/>
      <c r="BK22" s="11"/>
      <c r="BL22" s="11"/>
      <c r="BM22" s="11"/>
      <c r="BN22" s="12" t="n">
        <v>31883943</v>
      </c>
      <c r="BO22" s="12"/>
      <c r="BP22" s="12"/>
      <c r="BQ22" s="12"/>
      <c r="BR22" s="12"/>
      <c r="BS22" s="12"/>
      <c r="BT22" s="12"/>
      <c r="BU22" s="12"/>
      <c r="BV22" s="12" t="n">
        <v>31973774</v>
      </c>
      <c r="BW22" s="12"/>
      <c r="BX22" s="12"/>
      <c r="BY22" s="12"/>
      <c r="BZ22" s="12"/>
      <c r="CA22" s="12"/>
      <c r="CB22" s="12"/>
      <c r="CC22" s="12"/>
      <c r="CD22" s="59"/>
      <c r="CE22" s="60"/>
      <c r="CF22" s="60"/>
      <c r="CG22" s="60"/>
      <c r="CH22" s="60"/>
      <c r="CI22" s="60"/>
      <c r="CJ22" s="60"/>
      <c r="CK22" s="60"/>
      <c r="CL22" s="60"/>
      <c r="CM22" s="60"/>
      <c r="CN22" s="60"/>
      <c r="CO22" s="60"/>
      <c r="CP22" s="60"/>
      <c r="CQ22" s="60"/>
      <c r="CR22" s="60"/>
      <c r="CS22" s="60"/>
      <c r="CT22" s="20"/>
      <c r="CU22" s="20"/>
      <c r="CV22" s="20"/>
      <c r="CW22" s="20"/>
      <c r="CX22" s="20"/>
      <c r="CY22" s="20"/>
      <c r="CZ22" s="20"/>
      <c r="DA22" s="20"/>
      <c r="DB22" s="20"/>
      <c r="DC22" s="20"/>
      <c r="DD22" s="20"/>
      <c r="DE22" s="20"/>
      <c r="DF22" s="20"/>
      <c r="DG22" s="20"/>
      <c r="DH22" s="20"/>
      <c r="DI22" s="20"/>
    </row>
    <row r="23" customFormat="false" ht="18.75" hidden="false" customHeight="true" outlineLevel="0" collapsed="false">
      <c r="A23" s="3"/>
      <c r="B23" s="75"/>
      <c r="C23" s="75"/>
      <c r="D23" s="75"/>
      <c r="E23" s="76"/>
      <c r="F23" s="76"/>
      <c r="G23" s="76"/>
      <c r="H23" s="76"/>
      <c r="I23" s="76"/>
      <c r="J23" s="76"/>
      <c r="K23" s="76"/>
      <c r="L23" s="76"/>
      <c r="M23" s="76"/>
      <c r="N23" s="76"/>
      <c r="O23" s="76"/>
      <c r="P23" s="76"/>
      <c r="Q23" s="77"/>
      <c r="R23" s="77"/>
      <c r="S23" s="77"/>
      <c r="T23" s="77"/>
      <c r="U23" s="77"/>
      <c r="V23" s="77"/>
      <c r="W23" s="78"/>
      <c r="X23" s="78"/>
      <c r="Y23" s="78"/>
      <c r="Z23" s="76"/>
      <c r="AA23" s="76"/>
      <c r="AB23" s="76"/>
      <c r="AC23" s="76"/>
      <c r="AD23" s="76"/>
      <c r="AE23" s="76"/>
      <c r="AF23" s="76"/>
      <c r="AG23" s="76"/>
      <c r="AH23" s="79"/>
      <c r="AI23" s="79"/>
      <c r="AJ23" s="79"/>
      <c r="AK23" s="79"/>
      <c r="AL23" s="79"/>
      <c r="AM23" s="79"/>
      <c r="AN23" s="79"/>
      <c r="AO23" s="79"/>
      <c r="AP23" s="79"/>
      <c r="AQ23" s="79"/>
      <c r="AR23" s="79"/>
      <c r="AS23" s="80"/>
      <c r="AT23" s="80"/>
      <c r="AU23" s="80"/>
      <c r="AV23" s="80"/>
      <c r="AW23" s="80"/>
      <c r="AX23" s="80"/>
      <c r="AY23" s="17" t="s">
        <v>84</v>
      </c>
      <c r="AZ23" s="17"/>
      <c r="BA23" s="17"/>
      <c r="BB23" s="17"/>
      <c r="BC23" s="17"/>
      <c r="BD23" s="17"/>
      <c r="BE23" s="17"/>
      <c r="BF23" s="17"/>
      <c r="BG23" s="17"/>
      <c r="BH23" s="17"/>
      <c r="BI23" s="17"/>
      <c r="BJ23" s="17"/>
      <c r="BK23" s="17"/>
      <c r="BL23" s="17"/>
      <c r="BM23" s="17"/>
      <c r="BN23" s="18" t="n">
        <v>28884214</v>
      </c>
      <c r="BO23" s="18"/>
      <c r="BP23" s="18"/>
      <c r="BQ23" s="18"/>
      <c r="BR23" s="18"/>
      <c r="BS23" s="18"/>
      <c r="BT23" s="18"/>
      <c r="BU23" s="18"/>
      <c r="BV23" s="18" t="n">
        <v>28578422</v>
      </c>
      <c r="BW23" s="18"/>
      <c r="BX23" s="18"/>
      <c r="BY23" s="18"/>
      <c r="BZ23" s="18"/>
      <c r="CA23" s="18"/>
      <c r="CB23" s="18"/>
      <c r="CC23" s="18"/>
      <c r="CD23" s="59"/>
      <c r="CE23" s="60"/>
      <c r="CF23" s="60"/>
      <c r="CG23" s="60"/>
      <c r="CH23" s="60"/>
      <c r="CI23" s="60"/>
      <c r="CJ23" s="60"/>
      <c r="CK23" s="60"/>
      <c r="CL23" s="60"/>
      <c r="CM23" s="60"/>
      <c r="CN23" s="60"/>
      <c r="CO23" s="60"/>
      <c r="CP23" s="60"/>
      <c r="CQ23" s="60"/>
      <c r="CR23" s="60"/>
      <c r="CS23" s="60"/>
      <c r="CT23" s="20"/>
      <c r="CU23" s="20"/>
      <c r="CV23" s="20"/>
      <c r="CW23" s="20"/>
      <c r="CX23" s="20"/>
      <c r="CY23" s="20"/>
      <c r="CZ23" s="20"/>
      <c r="DA23" s="20"/>
      <c r="DB23" s="20"/>
      <c r="DC23" s="20"/>
      <c r="DD23" s="20"/>
      <c r="DE23" s="20"/>
      <c r="DF23" s="20"/>
      <c r="DG23" s="20"/>
      <c r="DH23" s="20"/>
      <c r="DI23" s="20"/>
    </row>
    <row r="24" customFormat="false" ht="18.75" hidden="false" customHeight="true" outlineLevel="0" collapsed="false">
      <c r="A24" s="3"/>
      <c r="B24" s="75"/>
      <c r="C24" s="75"/>
      <c r="D24" s="75"/>
      <c r="E24" s="29" t="s">
        <v>85</v>
      </c>
      <c r="F24" s="29"/>
      <c r="G24" s="29"/>
      <c r="H24" s="29"/>
      <c r="I24" s="29"/>
      <c r="J24" s="29"/>
      <c r="K24" s="29"/>
      <c r="L24" s="48" t="n">
        <v>1</v>
      </c>
      <c r="M24" s="48"/>
      <c r="N24" s="48"/>
      <c r="O24" s="48"/>
      <c r="P24" s="48"/>
      <c r="Q24" s="48" t="n">
        <v>9310</v>
      </c>
      <c r="R24" s="48"/>
      <c r="S24" s="48"/>
      <c r="T24" s="48"/>
      <c r="U24" s="48"/>
      <c r="V24" s="48"/>
      <c r="W24" s="78"/>
      <c r="X24" s="78"/>
      <c r="Y24" s="78"/>
      <c r="Z24" s="29" t="s">
        <v>86</v>
      </c>
      <c r="AA24" s="29"/>
      <c r="AB24" s="29"/>
      <c r="AC24" s="29"/>
      <c r="AD24" s="29"/>
      <c r="AE24" s="29"/>
      <c r="AF24" s="29"/>
      <c r="AG24" s="29"/>
      <c r="AH24" s="48" t="n">
        <v>893</v>
      </c>
      <c r="AI24" s="48"/>
      <c r="AJ24" s="48"/>
      <c r="AK24" s="48"/>
      <c r="AL24" s="48"/>
      <c r="AM24" s="48" t="n">
        <v>2828131</v>
      </c>
      <c r="AN24" s="48"/>
      <c r="AO24" s="48"/>
      <c r="AP24" s="48"/>
      <c r="AQ24" s="48"/>
      <c r="AR24" s="48"/>
      <c r="AS24" s="30" t="n">
        <v>3167</v>
      </c>
      <c r="AT24" s="30"/>
      <c r="AU24" s="30"/>
      <c r="AV24" s="30"/>
      <c r="AW24" s="30"/>
      <c r="AX24" s="30"/>
      <c r="AY24" s="73" t="s">
        <v>87</v>
      </c>
      <c r="AZ24" s="73"/>
      <c r="BA24" s="73"/>
      <c r="BB24" s="73"/>
      <c r="BC24" s="73"/>
      <c r="BD24" s="73"/>
      <c r="BE24" s="73"/>
      <c r="BF24" s="73"/>
      <c r="BG24" s="73"/>
      <c r="BH24" s="73"/>
      <c r="BI24" s="73"/>
      <c r="BJ24" s="73"/>
      <c r="BK24" s="73"/>
      <c r="BL24" s="73"/>
      <c r="BM24" s="73"/>
      <c r="BN24" s="18" t="n">
        <v>16162653</v>
      </c>
      <c r="BO24" s="18"/>
      <c r="BP24" s="18"/>
      <c r="BQ24" s="18"/>
      <c r="BR24" s="18"/>
      <c r="BS24" s="18"/>
      <c r="BT24" s="18"/>
      <c r="BU24" s="18"/>
      <c r="BV24" s="18" t="n">
        <v>14844663</v>
      </c>
      <c r="BW24" s="18"/>
      <c r="BX24" s="18"/>
      <c r="BY24" s="18"/>
      <c r="BZ24" s="18"/>
      <c r="CA24" s="18"/>
      <c r="CB24" s="18"/>
      <c r="CC24" s="18"/>
      <c r="CD24" s="59"/>
      <c r="CE24" s="60"/>
      <c r="CF24" s="60"/>
      <c r="CG24" s="60"/>
      <c r="CH24" s="60"/>
      <c r="CI24" s="60"/>
      <c r="CJ24" s="60"/>
      <c r="CK24" s="60"/>
      <c r="CL24" s="60"/>
      <c r="CM24" s="60"/>
      <c r="CN24" s="60"/>
      <c r="CO24" s="60"/>
      <c r="CP24" s="60"/>
      <c r="CQ24" s="60"/>
      <c r="CR24" s="60"/>
      <c r="CS24" s="60"/>
      <c r="CT24" s="20"/>
      <c r="CU24" s="20"/>
      <c r="CV24" s="20"/>
      <c r="CW24" s="20"/>
      <c r="CX24" s="20"/>
      <c r="CY24" s="20"/>
      <c r="CZ24" s="20"/>
      <c r="DA24" s="20"/>
      <c r="DB24" s="20"/>
      <c r="DC24" s="20"/>
      <c r="DD24" s="20"/>
      <c r="DE24" s="20"/>
      <c r="DF24" s="20"/>
      <c r="DG24" s="20"/>
      <c r="DH24" s="20"/>
      <c r="DI24" s="20"/>
    </row>
    <row r="25" customFormat="false" ht="18.75" hidden="false" customHeight="true" outlineLevel="0" collapsed="false">
      <c r="A25" s="3"/>
      <c r="B25" s="75"/>
      <c r="C25" s="75"/>
      <c r="D25" s="75"/>
      <c r="E25" s="29" t="s">
        <v>88</v>
      </c>
      <c r="F25" s="29"/>
      <c r="G25" s="29"/>
      <c r="H25" s="29"/>
      <c r="I25" s="29"/>
      <c r="J25" s="29"/>
      <c r="K25" s="29"/>
      <c r="L25" s="48" t="n">
        <v>2</v>
      </c>
      <c r="M25" s="48"/>
      <c r="N25" s="48"/>
      <c r="O25" s="48"/>
      <c r="P25" s="48"/>
      <c r="Q25" s="48" t="n">
        <v>7350</v>
      </c>
      <c r="R25" s="48"/>
      <c r="S25" s="48"/>
      <c r="T25" s="48"/>
      <c r="U25" s="48"/>
      <c r="V25" s="48"/>
      <c r="W25" s="78"/>
      <c r="X25" s="78"/>
      <c r="Y25" s="78"/>
      <c r="Z25" s="29" t="s">
        <v>89</v>
      </c>
      <c r="AA25" s="29"/>
      <c r="AB25" s="29"/>
      <c r="AC25" s="29"/>
      <c r="AD25" s="29"/>
      <c r="AE25" s="29"/>
      <c r="AF25" s="29"/>
      <c r="AG25" s="29"/>
      <c r="AH25" s="48" t="n">
        <v>166</v>
      </c>
      <c r="AI25" s="48"/>
      <c r="AJ25" s="48"/>
      <c r="AK25" s="48"/>
      <c r="AL25" s="48"/>
      <c r="AM25" s="48" t="n">
        <v>509620</v>
      </c>
      <c r="AN25" s="48"/>
      <c r="AO25" s="48"/>
      <c r="AP25" s="48"/>
      <c r="AQ25" s="48"/>
      <c r="AR25" s="48"/>
      <c r="AS25" s="30" t="n">
        <v>3070</v>
      </c>
      <c r="AT25" s="30"/>
      <c r="AU25" s="30"/>
      <c r="AV25" s="30"/>
      <c r="AW25" s="30"/>
      <c r="AX25" s="30"/>
      <c r="AY25" s="11" t="s">
        <v>90</v>
      </c>
      <c r="AZ25" s="11"/>
      <c r="BA25" s="11"/>
      <c r="BB25" s="11"/>
      <c r="BC25" s="11"/>
      <c r="BD25" s="11"/>
      <c r="BE25" s="11"/>
      <c r="BF25" s="11"/>
      <c r="BG25" s="11"/>
      <c r="BH25" s="11"/>
      <c r="BI25" s="11"/>
      <c r="BJ25" s="11"/>
      <c r="BK25" s="11"/>
      <c r="BL25" s="11"/>
      <c r="BM25" s="11"/>
      <c r="BN25" s="12" t="n">
        <v>5545018</v>
      </c>
      <c r="BO25" s="12"/>
      <c r="BP25" s="12"/>
      <c r="BQ25" s="12"/>
      <c r="BR25" s="12"/>
      <c r="BS25" s="12"/>
      <c r="BT25" s="12"/>
      <c r="BU25" s="12"/>
      <c r="BV25" s="12" t="n">
        <v>5257244</v>
      </c>
      <c r="BW25" s="12"/>
      <c r="BX25" s="12"/>
      <c r="BY25" s="12"/>
      <c r="BZ25" s="12"/>
      <c r="CA25" s="12"/>
      <c r="CB25" s="12"/>
      <c r="CC25" s="12"/>
      <c r="CD25" s="59"/>
      <c r="CE25" s="60"/>
      <c r="CF25" s="60"/>
      <c r="CG25" s="60"/>
      <c r="CH25" s="60"/>
      <c r="CI25" s="60"/>
      <c r="CJ25" s="60"/>
      <c r="CK25" s="60"/>
      <c r="CL25" s="60"/>
      <c r="CM25" s="60"/>
      <c r="CN25" s="60"/>
      <c r="CO25" s="60"/>
      <c r="CP25" s="60"/>
      <c r="CQ25" s="60"/>
      <c r="CR25" s="60"/>
      <c r="CS25" s="60"/>
      <c r="CT25" s="20"/>
      <c r="CU25" s="20"/>
      <c r="CV25" s="20"/>
      <c r="CW25" s="20"/>
      <c r="CX25" s="20"/>
      <c r="CY25" s="20"/>
      <c r="CZ25" s="20"/>
      <c r="DA25" s="20"/>
      <c r="DB25" s="20"/>
      <c r="DC25" s="20"/>
      <c r="DD25" s="20"/>
      <c r="DE25" s="20"/>
      <c r="DF25" s="20"/>
      <c r="DG25" s="20"/>
      <c r="DH25" s="20"/>
      <c r="DI25" s="20"/>
    </row>
    <row r="26" customFormat="false" ht="18.75" hidden="false" customHeight="true" outlineLevel="0" collapsed="false">
      <c r="A26" s="3"/>
      <c r="B26" s="75"/>
      <c r="C26" s="75"/>
      <c r="D26" s="75"/>
      <c r="E26" s="29" t="s">
        <v>91</v>
      </c>
      <c r="F26" s="29"/>
      <c r="G26" s="29"/>
      <c r="H26" s="29"/>
      <c r="I26" s="29"/>
      <c r="J26" s="29"/>
      <c r="K26" s="29"/>
      <c r="L26" s="48" t="n">
        <v>1</v>
      </c>
      <c r="M26" s="48"/>
      <c r="N26" s="48"/>
      <c r="O26" s="48"/>
      <c r="P26" s="48"/>
      <c r="Q26" s="48" t="n">
        <v>6860</v>
      </c>
      <c r="R26" s="48"/>
      <c r="S26" s="48"/>
      <c r="T26" s="48"/>
      <c r="U26" s="48"/>
      <c r="V26" s="48"/>
      <c r="W26" s="78"/>
      <c r="X26" s="78"/>
      <c r="Y26" s="78"/>
      <c r="Z26" s="29" t="s">
        <v>92</v>
      </c>
      <c r="AA26" s="29"/>
      <c r="AB26" s="29"/>
      <c r="AC26" s="29"/>
      <c r="AD26" s="29"/>
      <c r="AE26" s="29"/>
      <c r="AF26" s="29"/>
      <c r="AG26" s="29"/>
      <c r="AH26" s="48" t="n">
        <v>24</v>
      </c>
      <c r="AI26" s="48"/>
      <c r="AJ26" s="48"/>
      <c r="AK26" s="48"/>
      <c r="AL26" s="48"/>
      <c r="AM26" s="48" t="n">
        <v>79560</v>
      </c>
      <c r="AN26" s="48"/>
      <c r="AO26" s="48"/>
      <c r="AP26" s="48"/>
      <c r="AQ26" s="48"/>
      <c r="AR26" s="48"/>
      <c r="AS26" s="30" t="n">
        <v>3315</v>
      </c>
      <c r="AT26" s="30"/>
      <c r="AU26" s="30"/>
      <c r="AV26" s="30"/>
      <c r="AW26" s="30"/>
      <c r="AX26" s="30"/>
      <c r="AY26" s="19" t="s">
        <v>93</v>
      </c>
      <c r="AZ26" s="19"/>
      <c r="BA26" s="19"/>
      <c r="BB26" s="19"/>
      <c r="BC26" s="19"/>
      <c r="BD26" s="19"/>
      <c r="BE26" s="19"/>
      <c r="BF26" s="19"/>
      <c r="BG26" s="19"/>
      <c r="BH26" s="19"/>
      <c r="BI26" s="19"/>
      <c r="BJ26" s="19"/>
      <c r="BK26" s="19"/>
      <c r="BL26" s="19"/>
      <c r="BM26" s="19"/>
      <c r="BN26" s="18" t="s">
        <v>47</v>
      </c>
      <c r="BO26" s="18"/>
      <c r="BP26" s="18"/>
      <c r="BQ26" s="18"/>
      <c r="BR26" s="18"/>
      <c r="BS26" s="18"/>
      <c r="BT26" s="18"/>
      <c r="BU26" s="18"/>
      <c r="BV26" s="18" t="s">
        <v>47</v>
      </c>
      <c r="BW26" s="18"/>
      <c r="BX26" s="18"/>
      <c r="BY26" s="18"/>
      <c r="BZ26" s="18"/>
      <c r="CA26" s="18"/>
      <c r="CB26" s="18"/>
      <c r="CC26" s="18"/>
      <c r="CD26" s="59"/>
      <c r="CE26" s="60"/>
      <c r="CF26" s="60"/>
      <c r="CG26" s="60"/>
      <c r="CH26" s="60"/>
      <c r="CI26" s="60"/>
      <c r="CJ26" s="60"/>
      <c r="CK26" s="60"/>
      <c r="CL26" s="60"/>
      <c r="CM26" s="60"/>
      <c r="CN26" s="60"/>
      <c r="CO26" s="60"/>
      <c r="CP26" s="60"/>
      <c r="CQ26" s="60"/>
      <c r="CR26" s="60"/>
      <c r="CS26" s="60"/>
      <c r="CT26" s="20"/>
      <c r="CU26" s="20"/>
      <c r="CV26" s="20"/>
      <c r="CW26" s="20"/>
      <c r="CX26" s="20"/>
      <c r="CY26" s="20"/>
      <c r="CZ26" s="20"/>
      <c r="DA26" s="20"/>
      <c r="DB26" s="20"/>
      <c r="DC26" s="20"/>
      <c r="DD26" s="20"/>
      <c r="DE26" s="20"/>
      <c r="DF26" s="20"/>
      <c r="DG26" s="20"/>
      <c r="DH26" s="20"/>
      <c r="DI26" s="20"/>
    </row>
    <row r="27" customFormat="false" ht="18.75" hidden="false" customHeight="true" outlineLevel="0" collapsed="false">
      <c r="A27" s="3"/>
      <c r="B27" s="75"/>
      <c r="C27" s="75"/>
      <c r="D27" s="75"/>
      <c r="E27" s="29" t="s">
        <v>94</v>
      </c>
      <c r="F27" s="29"/>
      <c r="G27" s="29"/>
      <c r="H27" s="29"/>
      <c r="I27" s="29"/>
      <c r="J27" s="29"/>
      <c r="K27" s="29"/>
      <c r="L27" s="48" t="n">
        <v>1</v>
      </c>
      <c r="M27" s="48"/>
      <c r="N27" s="48"/>
      <c r="O27" s="48"/>
      <c r="P27" s="48"/>
      <c r="Q27" s="48" t="n">
        <v>4950</v>
      </c>
      <c r="R27" s="48"/>
      <c r="S27" s="48"/>
      <c r="T27" s="48"/>
      <c r="U27" s="48"/>
      <c r="V27" s="48"/>
      <c r="W27" s="78"/>
      <c r="X27" s="78"/>
      <c r="Y27" s="78"/>
      <c r="Z27" s="29" t="s">
        <v>95</v>
      </c>
      <c r="AA27" s="29"/>
      <c r="AB27" s="29"/>
      <c r="AC27" s="29"/>
      <c r="AD27" s="29"/>
      <c r="AE27" s="29"/>
      <c r="AF27" s="29"/>
      <c r="AG27" s="29"/>
      <c r="AH27" s="48" t="n">
        <v>12</v>
      </c>
      <c r="AI27" s="48"/>
      <c r="AJ27" s="48"/>
      <c r="AK27" s="48"/>
      <c r="AL27" s="48"/>
      <c r="AM27" s="48" t="n">
        <v>49068</v>
      </c>
      <c r="AN27" s="48"/>
      <c r="AO27" s="48"/>
      <c r="AP27" s="48"/>
      <c r="AQ27" s="48"/>
      <c r="AR27" s="48"/>
      <c r="AS27" s="30" t="n">
        <v>4089</v>
      </c>
      <c r="AT27" s="30"/>
      <c r="AU27" s="30"/>
      <c r="AV27" s="30"/>
      <c r="AW27" s="30"/>
      <c r="AX27" s="30"/>
      <c r="AY27" s="52" t="s">
        <v>96</v>
      </c>
      <c r="AZ27" s="52"/>
      <c r="BA27" s="52"/>
      <c r="BB27" s="52"/>
      <c r="BC27" s="52"/>
      <c r="BD27" s="52"/>
      <c r="BE27" s="52"/>
      <c r="BF27" s="52"/>
      <c r="BG27" s="52"/>
      <c r="BH27" s="52"/>
      <c r="BI27" s="52"/>
      <c r="BJ27" s="52"/>
      <c r="BK27" s="52"/>
      <c r="BL27" s="52"/>
      <c r="BM27" s="52"/>
      <c r="BN27" s="74" t="s">
        <v>47</v>
      </c>
      <c r="BO27" s="74"/>
      <c r="BP27" s="74"/>
      <c r="BQ27" s="74"/>
      <c r="BR27" s="74"/>
      <c r="BS27" s="74"/>
      <c r="BT27" s="74"/>
      <c r="BU27" s="74"/>
      <c r="BV27" s="74" t="s">
        <v>47</v>
      </c>
      <c r="BW27" s="74"/>
      <c r="BX27" s="74"/>
      <c r="BY27" s="74"/>
      <c r="BZ27" s="74"/>
      <c r="CA27" s="74"/>
      <c r="CB27" s="74"/>
      <c r="CC27" s="74"/>
      <c r="CD27" s="81"/>
      <c r="CE27" s="60"/>
      <c r="CF27" s="60"/>
      <c r="CG27" s="60"/>
      <c r="CH27" s="60"/>
      <c r="CI27" s="60"/>
      <c r="CJ27" s="60"/>
      <c r="CK27" s="60"/>
      <c r="CL27" s="60"/>
      <c r="CM27" s="60"/>
      <c r="CN27" s="60"/>
      <c r="CO27" s="60"/>
      <c r="CP27" s="60"/>
      <c r="CQ27" s="60"/>
      <c r="CR27" s="60"/>
      <c r="CS27" s="60"/>
      <c r="CT27" s="20"/>
      <c r="CU27" s="20"/>
      <c r="CV27" s="20"/>
      <c r="CW27" s="20"/>
      <c r="CX27" s="20"/>
      <c r="CY27" s="20"/>
      <c r="CZ27" s="20"/>
      <c r="DA27" s="20"/>
      <c r="DB27" s="20"/>
      <c r="DC27" s="20"/>
      <c r="DD27" s="20"/>
      <c r="DE27" s="20"/>
      <c r="DF27" s="20"/>
      <c r="DG27" s="20"/>
      <c r="DH27" s="20"/>
      <c r="DI27" s="20"/>
    </row>
    <row r="28" customFormat="false" ht="18.75" hidden="false" customHeight="true" outlineLevel="0" collapsed="false">
      <c r="A28" s="3"/>
      <c r="B28" s="75"/>
      <c r="C28" s="75"/>
      <c r="D28" s="75"/>
      <c r="E28" s="29" t="s">
        <v>97</v>
      </c>
      <c r="F28" s="29"/>
      <c r="G28" s="29"/>
      <c r="H28" s="29"/>
      <c r="I28" s="29"/>
      <c r="J28" s="29"/>
      <c r="K28" s="29"/>
      <c r="L28" s="48" t="n">
        <v>1</v>
      </c>
      <c r="M28" s="48"/>
      <c r="N28" s="48"/>
      <c r="O28" s="48"/>
      <c r="P28" s="48"/>
      <c r="Q28" s="48" t="n">
        <v>4410</v>
      </c>
      <c r="R28" s="48"/>
      <c r="S28" s="48"/>
      <c r="T28" s="48"/>
      <c r="U28" s="48"/>
      <c r="V28" s="48"/>
      <c r="W28" s="78"/>
      <c r="X28" s="78"/>
      <c r="Y28" s="78"/>
      <c r="Z28" s="29" t="s">
        <v>98</v>
      </c>
      <c r="AA28" s="29"/>
      <c r="AB28" s="29"/>
      <c r="AC28" s="29"/>
      <c r="AD28" s="29"/>
      <c r="AE28" s="29"/>
      <c r="AF28" s="29"/>
      <c r="AG28" s="29"/>
      <c r="AH28" s="48" t="s">
        <v>47</v>
      </c>
      <c r="AI28" s="48"/>
      <c r="AJ28" s="48"/>
      <c r="AK28" s="48"/>
      <c r="AL28" s="48"/>
      <c r="AM28" s="48" t="s">
        <v>47</v>
      </c>
      <c r="AN28" s="48"/>
      <c r="AO28" s="48"/>
      <c r="AP28" s="48"/>
      <c r="AQ28" s="48"/>
      <c r="AR28" s="48"/>
      <c r="AS28" s="30" t="s">
        <v>47</v>
      </c>
      <c r="AT28" s="30"/>
      <c r="AU28" s="30"/>
      <c r="AV28" s="30"/>
      <c r="AW28" s="30"/>
      <c r="AX28" s="30"/>
      <c r="AY28" s="82" t="s">
        <v>99</v>
      </c>
      <c r="AZ28" s="82"/>
      <c r="BA28" s="82"/>
      <c r="BB28" s="82"/>
      <c r="BC28" s="11" t="s">
        <v>100</v>
      </c>
      <c r="BD28" s="11"/>
      <c r="BE28" s="11"/>
      <c r="BF28" s="11"/>
      <c r="BG28" s="11"/>
      <c r="BH28" s="11"/>
      <c r="BI28" s="11"/>
      <c r="BJ28" s="11"/>
      <c r="BK28" s="11"/>
      <c r="BL28" s="11"/>
      <c r="BM28" s="11"/>
      <c r="BN28" s="12" t="n">
        <v>8672694</v>
      </c>
      <c r="BO28" s="12"/>
      <c r="BP28" s="12"/>
      <c r="BQ28" s="12"/>
      <c r="BR28" s="12"/>
      <c r="BS28" s="12"/>
      <c r="BT28" s="12"/>
      <c r="BU28" s="12"/>
      <c r="BV28" s="12" t="n">
        <v>7294442</v>
      </c>
      <c r="BW28" s="12"/>
      <c r="BX28" s="12"/>
      <c r="BY28" s="12"/>
      <c r="BZ28" s="12"/>
      <c r="CA28" s="12"/>
      <c r="CB28" s="12"/>
      <c r="CC28" s="12"/>
      <c r="CD28" s="59"/>
      <c r="CE28" s="60"/>
      <c r="CF28" s="60"/>
      <c r="CG28" s="60"/>
      <c r="CH28" s="60"/>
      <c r="CI28" s="60"/>
      <c r="CJ28" s="60"/>
      <c r="CK28" s="60"/>
      <c r="CL28" s="60"/>
      <c r="CM28" s="60"/>
      <c r="CN28" s="60"/>
      <c r="CO28" s="60"/>
      <c r="CP28" s="60"/>
      <c r="CQ28" s="60"/>
      <c r="CR28" s="60"/>
      <c r="CS28" s="60"/>
      <c r="CT28" s="20"/>
      <c r="CU28" s="20"/>
      <c r="CV28" s="20"/>
      <c r="CW28" s="20"/>
      <c r="CX28" s="20"/>
      <c r="CY28" s="20"/>
      <c r="CZ28" s="20"/>
      <c r="DA28" s="20"/>
      <c r="DB28" s="20"/>
      <c r="DC28" s="20"/>
      <c r="DD28" s="20"/>
      <c r="DE28" s="20"/>
      <c r="DF28" s="20"/>
      <c r="DG28" s="20"/>
      <c r="DH28" s="20"/>
      <c r="DI28" s="20"/>
    </row>
    <row r="29" customFormat="false" ht="18.75" hidden="false" customHeight="true" outlineLevel="0" collapsed="false">
      <c r="A29" s="3"/>
      <c r="B29" s="75"/>
      <c r="C29" s="75"/>
      <c r="D29" s="75"/>
      <c r="E29" s="29" t="s">
        <v>101</v>
      </c>
      <c r="F29" s="29"/>
      <c r="G29" s="29"/>
      <c r="H29" s="29"/>
      <c r="I29" s="29"/>
      <c r="J29" s="29"/>
      <c r="K29" s="29"/>
      <c r="L29" s="48" t="n">
        <v>20</v>
      </c>
      <c r="M29" s="48"/>
      <c r="N29" s="48"/>
      <c r="O29" s="48"/>
      <c r="P29" s="48"/>
      <c r="Q29" s="48" t="n">
        <v>4210</v>
      </c>
      <c r="R29" s="48"/>
      <c r="S29" s="48"/>
      <c r="T29" s="48"/>
      <c r="U29" s="48"/>
      <c r="V29" s="48"/>
      <c r="W29" s="78"/>
      <c r="X29" s="78"/>
      <c r="Y29" s="78"/>
      <c r="Z29" s="29" t="s">
        <v>102</v>
      </c>
      <c r="AA29" s="29"/>
      <c r="AB29" s="29"/>
      <c r="AC29" s="29"/>
      <c r="AD29" s="29"/>
      <c r="AE29" s="29"/>
      <c r="AF29" s="29"/>
      <c r="AG29" s="29"/>
      <c r="AH29" s="48" t="n">
        <v>905</v>
      </c>
      <c r="AI29" s="48"/>
      <c r="AJ29" s="48"/>
      <c r="AK29" s="48"/>
      <c r="AL29" s="48"/>
      <c r="AM29" s="48" t="n">
        <v>2877199</v>
      </c>
      <c r="AN29" s="48"/>
      <c r="AO29" s="48"/>
      <c r="AP29" s="48"/>
      <c r="AQ29" s="48"/>
      <c r="AR29" s="48"/>
      <c r="AS29" s="30" t="n">
        <v>3179</v>
      </c>
      <c r="AT29" s="30"/>
      <c r="AU29" s="30"/>
      <c r="AV29" s="30"/>
      <c r="AW29" s="30"/>
      <c r="AX29" s="30"/>
      <c r="AY29" s="82"/>
      <c r="AZ29" s="82"/>
      <c r="BA29" s="82"/>
      <c r="BB29" s="82"/>
      <c r="BC29" s="17" t="s">
        <v>103</v>
      </c>
      <c r="BD29" s="17"/>
      <c r="BE29" s="17"/>
      <c r="BF29" s="17"/>
      <c r="BG29" s="17"/>
      <c r="BH29" s="17"/>
      <c r="BI29" s="17"/>
      <c r="BJ29" s="17"/>
      <c r="BK29" s="17"/>
      <c r="BL29" s="17"/>
      <c r="BM29" s="17"/>
      <c r="BN29" s="18" t="n">
        <v>1317600</v>
      </c>
      <c r="BO29" s="18"/>
      <c r="BP29" s="18"/>
      <c r="BQ29" s="18"/>
      <c r="BR29" s="18"/>
      <c r="BS29" s="18"/>
      <c r="BT29" s="18"/>
      <c r="BU29" s="18"/>
      <c r="BV29" s="18" t="n">
        <v>1152544</v>
      </c>
      <c r="BW29" s="18"/>
      <c r="BX29" s="18"/>
      <c r="BY29" s="18"/>
      <c r="BZ29" s="18"/>
      <c r="CA29" s="18"/>
      <c r="CB29" s="18"/>
      <c r="CC29" s="18"/>
      <c r="CD29" s="81"/>
      <c r="CE29" s="60"/>
      <c r="CF29" s="60"/>
      <c r="CG29" s="60"/>
      <c r="CH29" s="60"/>
      <c r="CI29" s="60"/>
      <c r="CJ29" s="60"/>
      <c r="CK29" s="60"/>
      <c r="CL29" s="60"/>
      <c r="CM29" s="60"/>
      <c r="CN29" s="60"/>
      <c r="CO29" s="60"/>
      <c r="CP29" s="60"/>
      <c r="CQ29" s="60"/>
      <c r="CR29" s="60"/>
      <c r="CS29" s="60"/>
      <c r="CT29" s="20"/>
      <c r="CU29" s="20"/>
      <c r="CV29" s="20"/>
      <c r="CW29" s="20"/>
      <c r="CX29" s="20"/>
      <c r="CY29" s="20"/>
      <c r="CZ29" s="20"/>
      <c r="DA29" s="20"/>
      <c r="DB29" s="20"/>
      <c r="DC29" s="20"/>
      <c r="DD29" s="20"/>
      <c r="DE29" s="20"/>
      <c r="DF29" s="20"/>
      <c r="DG29" s="20"/>
      <c r="DH29" s="20"/>
      <c r="DI29" s="20"/>
    </row>
    <row r="30" customFormat="false" ht="18.75" hidden="false" customHeight="true" outlineLevel="0" collapsed="false">
      <c r="A30" s="3"/>
      <c r="B30" s="75"/>
      <c r="C30" s="75"/>
      <c r="D30" s="75"/>
      <c r="E30" s="37"/>
      <c r="F30" s="37"/>
      <c r="G30" s="37"/>
      <c r="H30" s="37"/>
      <c r="I30" s="37"/>
      <c r="J30" s="37"/>
      <c r="K30" s="37"/>
      <c r="L30" s="83"/>
      <c r="M30" s="83"/>
      <c r="N30" s="83"/>
      <c r="O30" s="83"/>
      <c r="P30" s="83"/>
      <c r="Q30" s="83"/>
      <c r="R30" s="83"/>
      <c r="S30" s="83"/>
      <c r="T30" s="83"/>
      <c r="U30" s="83"/>
      <c r="V30" s="83"/>
      <c r="W30" s="84" t="s">
        <v>104</v>
      </c>
      <c r="X30" s="84"/>
      <c r="Y30" s="84"/>
      <c r="Z30" s="84"/>
      <c r="AA30" s="84"/>
      <c r="AB30" s="84"/>
      <c r="AC30" s="84"/>
      <c r="AD30" s="84"/>
      <c r="AE30" s="84"/>
      <c r="AF30" s="84"/>
      <c r="AG30" s="84"/>
      <c r="AH30" s="65" t="n">
        <v>101.2</v>
      </c>
      <c r="AI30" s="65"/>
      <c r="AJ30" s="65"/>
      <c r="AK30" s="65"/>
      <c r="AL30" s="65"/>
      <c r="AM30" s="65"/>
      <c r="AN30" s="65"/>
      <c r="AO30" s="65"/>
      <c r="AP30" s="65"/>
      <c r="AQ30" s="65"/>
      <c r="AR30" s="65"/>
      <c r="AS30" s="65"/>
      <c r="AT30" s="65"/>
      <c r="AU30" s="65"/>
      <c r="AV30" s="65"/>
      <c r="AW30" s="65"/>
      <c r="AX30" s="65"/>
      <c r="AY30" s="82"/>
      <c r="AZ30" s="82"/>
      <c r="BA30" s="82"/>
      <c r="BB30" s="82"/>
      <c r="BC30" s="73" t="s">
        <v>105</v>
      </c>
      <c r="BD30" s="73"/>
      <c r="BE30" s="73"/>
      <c r="BF30" s="73"/>
      <c r="BG30" s="73"/>
      <c r="BH30" s="73"/>
      <c r="BI30" s="73"/>
      <c r="BJ30" s="73"/>
      <c r="BK30" s="73"/>
      <c r="BL30" s="73"/>
      <c r="BM30" s="73"/>
      <c r="BN30" s="74" t="n">
        <v>7951436</v>
      </c>
      <c r="BO30" s="74"/>
      <c r="BP30" s="74"/>
      <c r="BQ30" s="74"/>
      <c r="BR30" s="74"/>
      <c r="BS30" s="74"/>
      <c r="BT30" s="74"/>
      <c r="BU30" s="74"/>
      <c r="BV30" s="74" t="n">
        <v>7624380</v>
      </c>
      <c r="BW30" s="74"/>
      <c r="BX30" s="74"/>
      <c r="BY30" s="74"/>
      <c r="BZ30" s="74"/>
      <c r="CA30" s="74"/>
      <c r="CB30" s="74"/>
      <c r="CC30" s="74"/>
      <c r="CD30" s="85"/>
      <c r="CE30" s="86"/>
      <c r="CF30" s="86"/>
      <c r="CG30" s="86"/>
      <c r="CH30" s="86"/>
      <c r="CI30" s="86"/>
      <c r="CJ30" s="86"/>
      <c r="CK30" s="86"/>
      <c r="CL30" s="86"/>
      <c r="CM30" s="86"/>
      <c r="CN30" s="86"/>
      <c r="CO30" s="86"/>
      <c r="CP30" s="86"/>
      <c r="CQ30" s="86"/>
      <c r="CR30" s="86"/>
      <c r="CS30" s="87"/>
      <c r="CT30" s="88"/>
      <c r="CU30" s="89"/>
      <c r="CV30" s="89"/>
      <c r="CW30" s="89"/>
      <c r="CX30" s="89"/>
      <c r="CY30" s="89"/>
      <c r="CZ30" s="89"/>
      <c r="DA30" s="90"/>
      <c r="DB30" s="88"/>
      <c r="DC30" s="89"/>
      <c r="DD30" s="89"/>
      <c r="DE30" s="89"/>
      <c r="DF30" s="89"/>
      <c r="DG30" s="89"/>
      <c r="DH30" s="89"/>
      <c r="DI30" s="90"/>
    </row>
    <row r="31" customFormat="false" ht="13.5" hidden="false" customHeight="true" outlineLevel="0" collapsed="false">
      <c r="A31" s="3"/>
      <c r="B31" s="91"/>
      <c r="DI31" s="92"/>
    </row>
    <row r="32" customFormat="false" ht="13.5" hidden="false" customHeight="true" outlineLevel="0" collapsed="false">
      <c r="A32" s="3"/>
      <c r="B32" s="93"/>
      <c r="C32" s="94" t="s">
        <v>106</v>
      </c>
      <c r="D32" s="94"/>
      <c r="E32" s="94"/>
      <c r="F32" s="94"/>
      <c r="G32" s="94"/>
      <c r="H32" s="94"/>
      <c r="I32" s="94"/>
      <c r="J32" s="94"/>
      <c r="K32" s="94"/>
      <c r="L32" s="94"/>
      <c r="M32" s="94"/>
      <c r="N32" s="94"/>
      <c r="O32" s="94"/>
      <c r="P32" s="94"/>
      <c r="Q32" s="94"/>
      <c r="R32" s="94"/>
      <c r="S32" s="94"/>
      <c r="U32" s="95" t="s">
        <v>107</v>
      </c>
      <c r="V32" s="95"/>
      <c r="W32" s="95"/>
      <c r="X32" s="95"/>
      <c r="Y32" s="95"/>
      <c r="Z32" s="95"/>
      <c r="AA32" s="95"/>
      <c r="AB32" s="95"/>
      <c r="AC32" s="95"/>
      <c r="AD32" s="95"/>
      <c r="AE32" s="95"/>
      <c r="AF32" s="95"/>
      <c r="AG32" s="95"/>
      <c r="AH32" s="95"/>
      <c r="AI32" s="95"/>
      <c r="AJ32" s="95"/>
      <c r="AK32" s="95"/>
      <c r="AM32" s="95" t="s">
        <v>108</v>
      </c>
      <c r="AN32" s="95"/>
      <c r="AO32" s="95"/>
      <c r="AP32" s="95"/>
      <c r="AQ32" s="95"/>
      <c r="AR32" s="95"/>
      <c r="AS32" s="95"/>
      <c r="AT32" s="95"/>
      <c r="AU32" s="95"/>
      <c r="AV32" s="95"/>
      <c r="AW32" s="95"/>
      <c r="AX32" s="95"/>
      <c r="AY32" s="95"/>
      <c r="AZ32" s="95"/>
      <c r="BA32" s="95"/>
      <c r="BB32" s="95"/>
      <c r="BC32" s="95"/>
      <c r="BE32" s="95" t="s">
        <v>109</v>
      </c>
      <c r="BF32" s="95"/>
      <c r="BG32" s="95"/>
      <c r="BH32" s="95"/>
      <c r="BI32" s="95"/>
      <c r="BJ32" s="95"/>
      <c r="BK32" s="95"/>
      <c r="BL32" s="95"/>
      <c r="BM32" s="95"/>
      <c r="BN32" s="95"/>
      <c r="BO32" s="95"/>
      <c r="BP32" s="95"/>
      <c r="BQ32" s="95"/>
      <c r="BR32" s="95"/>
      <c r="BS32" s="95"/>
      <c r="BT32" s="95"/>
      <c r="BU32" s="95"/>
      <c r="BW32" s="95" t="s">
        <v>110</v>
      </c>
      <c r="BX32" s="95"/>
      <c r="BY32" s="95"/>
      <c r="BZ32" s="95"/>
      <c r="CA32" s="95"/>
      <c r="CB32" s="95"/>
      <c r="CC32" s="95"/>
      <c r="CD32" s="95"/>
      <c r="CE32" s="95"/>
      <c r="CF32" s="95"/>
      <c r="CG32" s="95"/>
      <c r="CH32" s="95"/>
      <c r="CI32" s="95"/>
      <c r="CJ32" s="95"/>
      <c r="CK32" s="95"/>
      <c r="CL32" s="95"/>
      <c r="CM32" s="95"/>
      <c r="CO32" s="95" t="s">
        <v>111</v>
      </c>
      <c r="CP32" s="95"/>
      <c r="CQ32" s="95"/>
      <c r="CR32" s="95"/>
      <c r="CS32" s="95"/>
      <c r="CT32" s="95"/>
      <c r="CU32" s="95"/>
      <c r="CV32" s="95"/>
      <c r="CW32" s="95"/>
      <c r="CX32" s="95"/>
      <c r="CY32" s="95"/>
      <c r="CZ32" s="95"/>
      <c r="DA32" s="95"/>
      <c r="DB32" s="95"/>
      <c r="DC32" s="95"/>
      <c r="DD32" s="95"/>
      <c r="DE32" s="95"/>
      <c r="DI32" s="92"/>
    </row>
    <row r="33" customFormat="false" ht="13.5" hidden="false" customHeight="true" outlineLevel="0" collapsed="false">
      <c r="A33" s="3"/>
      <c r="B33" s="93"/>
      <c r="C33" s="96" t="s">
        <v>112</v>
      </c>
      <c r="D33" s="96"/>
      <c r="E33" s="97" t="s">
        <v>113</v>
      </c>
      <c r="F33" s="97"/>
      <c r="G33" s="97"/>
      <c r="H33" s="97"/>
      <c r="I33" s="97"/>
      <c r="J33" s="97"/>
      <c r="K33" s="97"/>
      <c r="L33" s="97"/>
      <c r="M33" s="97"/>
      <c r="N33" s="97"/>
      <c r="O33" s="97"/>
      <c r="P33" s="97"/>
      <c r="Q33" s="97"/>
      <c r="R33" s="97"/>
      <c r="S33" s="97"/>
      <c r="T33" s="98"/>
      <c r="U33" s="96" t="s">
        <v>112</v>
      </c>
      <c r="V33" s="96"/>
      <c r="W33" s="97" t="s">
        <v>113</v>
      </c>
      <c r="X33" s="97"/>
      <c r="Y33" s="97"/>
      <c r="Z33" s="97"/>
      <c r="AA33" s="97"/>
      <c r="AB33" s="97"/>
      <c r="AC33" s="97"/>
      <c r="AD33" s="97"/>
      <c r="AE33" s="97"/>
      <c r="AF33" s="97"/>
      <c r="AG33" s="97"/>
      <c r="AH33" s="97"/>
      <c r="AI33" s="97"/>
      <c r="AJ33" s="97"/>
      <c r="AK33" s="97"/>
      <c r="AL33" s="98"/>
      <c r="AM33" s="96" t="s">
        <v>112</v>
      </c>
      <c r="AN33" s="96"/>
      <c r="AO33" s="97" t="s">
        <v>113</v>
      </c>
      <c r="AP33" s="97"/>
      <c r="AQ33" s="97"/>
      <c r="AR33" s="97"/>
      <c r="AS33" s="97"/>
      <c r="AT33" s="97"/>
      <c r="AU33" s="97"/>
      <c r="AV33" s="97"/>
      <c r="AW33" s="97"/>
      <c r="AX33" s="97"/>
      <c r="AY33" s="97"/>
      <c r="AZ33" s="97"/>
      <c r="BA33" s="97"/>
      <c r="BB33" s="97"/>
      <c r="BC33" s="97"/>
      <c r="BD33" s="99"/>
      <c r="BE33" s="97" t="s">
        <v>112</v>
      </c>
      <c r="BF33" s="97"/>
      <c r="BG33" s="97" t="s">
        <v>113</v>
      </c>
      <c r="BH33" s="97"/>
      <c r="BI33" s="97"/>
      <c r="BJ33" s="97"/>
      <c r="BK33" s="97"/>
      <c r="BL33" s="97"/>
      <c r="BM33" s="97"/>
      <c r="BN33" s="97"/>
      <c r="BO33" s="97"/>
      <c r="BP33" s="97"/>
      <c r="BQ33" s="97"/>
      <c r="BR33" s="97"/>
      <c r="BS33" s="97"/>
      <c r="BT33" s="97"/>
      <c r="BU33" s="97"/>
      <c r="BV33" s="99"/>
      <c r="BW33" s="96" t="s">
        <v>112</v>
      </c>
      <c r="BX33" s="96"/>
      <c r="BY33" s="97" t="s">
        <v>114</v>
      </c>
      <c r="BZ33" s="97"/>
      <c r="CA33" s="97"/>
      <c r="CB33" s="97"/>
      <c r="CC33" s="97"/>
      <c r="CD33" s="97"/>
      <c r="CE33" s="97"/>
      <c r="CF33" s="97"/>
      <c r="CG33" s="97"/>
      <c r="CH33" s="97"/>
      <c r="CI33" s="97"/>
      <c r="CJ33" s="97"/>
      <c r="CK33" s="97"/>
      <c r="CL33" s="97"/>
      <c r="CM33" s="97"/>
      <c r="CN33" s="98"/>
      <c r="CO33" s="96" t="s">
        <v>112</v>
      </c>
      <c r="CP33" s="96"/>
      <c r="CQ33" s="97" t="s">
        <v>115</v>
      </c>
      <c r="CR33" s="97"/>
      <c r="CS33" s="97"/>
      <c r="CT33" s="97"/>
      <c r="CU33" s="97"/>
      <c r="CV33" s="97"/>
      <c r="CW33" s="97"/>
      <c r="CX33" s="97"/>
      <c r="CY33" s="97"/>
      <c r="CZ33" s="97"/>
      <c r="DA33" s="97"/>
      <c r="DB33" s="97"/>
      <c r="DC33" s="97"/>
      <c r="DD33" s="97"/>
      <c r="DE33" s="97"/>
      <c r="DF33" s="98"/>
      <c r="DG33" s="100" t="s">
        <v>116</v>
      </c>
      <c r="DH33" s="100"/>
      <c r="DI33" s="101"/>
    </row>
    <row r="34" customFormat="false" ht="32.25" hidden="false" customHeight="true" outlineLevel="0" collapsed="false">
      <c r="A34" s="3"/>
      <c r="B34" s="93"/>
      <c r="C34" s="102" t="n">
        <f aca="false">IF(E34="","",1)</f>
        <v>1</v>
      </c>
      <c r="D34" s="102"/>
      <c r="E34" s="103" t="str">
        <f aca="false">IF('各会計、関係団体の財政状況及び健全化判断比率'!B7="","",'各会計、関係団体の財政状況及び健全化判断比率'!B7)</f>
        <v>一般会計</v>
      </c>
      <c r="F34" s="103"/>
      <c r="G34" s="103"/>
      <c r="H34" s="103"/>
      <c r="I34" s="103"/>
      <c r="J34" s="103"/>
      <c r="K34" s="103"/>
      <c r="L34" s="103"/>
      <c r="M34" s="103"/>
      <c r="N34" s="103"/>
      <c r="O34" s="103"/>
      <c r="P34" s="103"/>
      <c r="Q34" s="103"/>
      <c r="R34" s="103"/>
      <c r="S34" s="103"/>
      <c r="T34" s="3"/>
      <c r="U34" s="102" t="n">
        <f aca="false">IF(W34="","",MAX(C34:D43)+1)</f>
        <v>2</v>
      </c>
      <c r="V34" s="102"/>
      <c r="W34" s="103" t="str">
        <f aca="false">IF('各会計、関係団体の財政状況及び健全化判断比率'!B28="","",'各会計、関係団体の財政状況及び健全化判断比率'!B28)</f>
        <v>国民健康保険事業特別会計</v>
      </c>
      <c r="X34" s="103"/>
      <c r="Y34" s="103"/>
      <c r="Z34" s="103"/>
      <c r="AA34" s="103"/>
      <c r="AB34" s="103"/>
      <c r="AC34" s="103"/>
      <c r="AD34" s="103"/>
      <c r="AE34" s="103"/>
      <c r="AF34" s="103"/>
      <c r="AG34" s="103"/>
      <c r="AH34" s="103"/>
      <c r="AI34" s="103"/>
      <c r="AJ34" s="103"/>
      <c r="AK34" s="103"/>
      <c r="AL34" s="3"/>
      <c r="AM34" s="102" t="n">
        <f aca="false">IF(AO34="","",MAX(C34:D43,U34:V43)+1)</f>
        <v>5</v>
      </c>
      <c r="AN34" s="102"/>
      <c r="AO34" s="103" t="str">
        <f aca="false">IF('各会計、関係団体の財政状況及び健全化判断比率'!B31="","",'各会計、関係団体の財政状況及び健全化判断比率'!B31)</f>
        <v>水道事業会計</v>
      </c>
      <c r="AP34" s="103"/>
      <c r="AQ34" s="103"/>
      <c r="AR34" s="103"/>
      <c r="AS34" s="103"/>
      <c r="AT34" s="103"/>
      <c r="AU34" s="103"/>
      <c r="AV34" s="103"/>
      <c r="AW34" s="103"/>
      <c r="AX34" s="103"/>
      <c r="AY34" s="103"/>
      <c r="AZ34" s="103"/>
      <c r="BA34" s="103"/>
      <c r="BB34" s="103"/>
      <c r="BC34" s="103"/>
      <c r="BD34" s="3"/>
      <c r="BE34" s="102" t="str">
        <f aca="false">IF(BG34="","",MAX(C34:D43,U34:V43,AM34:AN43)+1)</f>
        <v/>
      </c>
      <c r="BF34" s="102"/>
      <c r="BG34" s="103"/>
      <c r="BH34" s="103"/>
      <c r="BI34" s="103"/>
      <c r="BJ34" s="103"/>
      <c r="BK34" s="103"/>
      <c r="BL34" s="103"/>
      <c r="BM34" s="103"/>
      <c r="BN34" s="103"/>
      <c r="BO34" s="103"/>
      <c r="BP34" s="103"/>
      <c r="BQ34" s="103"/>
      <c r="BR34" s="103"/>
      <c r="BS34" s="103"/>
      <c r="BT34" s="103"/>
      <c r="BU34" s="103"/>
      <c r="BV34" s="3"/>
      <c r="BW34" s="102" t="n">
        <f aca="false">IF(BY34="","",MAX(C34:D43,U34:V43,AM34:AN43,BE34:BF43)+1)</f>
        <v>8</v>
      </c>
      <c r="BX34" s="102"/>
      <c r="BY34" s="103" t="str">
        <f aca="false">IF('各会計、関係団体の財政状況及び健全化判断比率'!B68="","",'各会計、関係団体の財政状況及び健全化判断比率'!B68)</f>
        <v>共立蒲原総合病院組合（病院事業会計）</v>
      </c>
      <c r="BZ34" s="103"/>
      <c r="CA34" s="103"/>
      <c r="CB34" s="103"/>
      <c r="CC34" s="103"/>
      <c r="CD34" s="103"/>
      <c r="CE34" s="103"/>
      <c r="CF34" s="103"/>
      <c r="CG34" s="103"/>
      <c r="CH34" s="103"/>
      <c r="CI34" s="103"/>
      <c r="CJ34" s="103"/>
      <c r="CK34" s="103"/>
      <c r="CL34" s="103"/>
      <c r="CM34" s="103"/>
      <c r="CN34" s="3"/>
      <c r="CO34" s="102" t="n">
        <f aca="false">IF(CQ34="","",MAX(C34:D43,U34:V43,AM34:AN43,BE34:BF43,BW34:BX43)+1)</f>
        <v>15</v>
      </c>
      <c r="CP34" s="102"/>
      <c r="CQ34" s="103" t="str">
        <f aca="false">IF('各会計、関係団体の財政状況及び健全化判断比率'!BS7="","",'各会計、関係団体の財政状況及び健全化判断比率'!BS7)</f>
        <v>富士宮市土地開発公社</v>
      </c>
      <c r="CR34" s="103"/>
      <c r="CS34" s="103"/>
      <c r="CT34" s="103"/>
      <c r="CU34" s="103"/>
      <c r="CV34" s="103"/>
      <c r="CW34" s="103"/>
      <c r="CX34" s="103"/>
      <c r="CY34" s="103"/>
      <c r="CZ34" s="103"/>
      <c r="DA34" s="103"/>
      <c r="DB34" s="103"/>
      <c r="DC34" s="103"/>
      <c r="DD34" s="103"/>
      <c r="DE34" s="103"/>
      <c r="DG34" s="104" t="str">
        <f aca="false">IF('各会計、関係団体の財政状況及び健全化判断比率'!BR7="","",'各会計、関係団体の財政状況及び健全化判断比率'!BR7)</f>
        <v>〇</v>
      </c>
      <c r="DH34" s="104"/>
      <c r="DI34" s="101"/>
    </row>
    <row r="35" customFormat="false" ht="32.25" hidden="false" customHeight="true" outlineLevel="0" collapsed="false">
      <c r="A35" s="3"/>
      <c r="B35" s="93"/>
      <c r="C35" s="102" t="str">
        <f aca="false">IF(E35="","",C34+1)</f>
        <v/>
      </c>
      <c r="D35" s="102"/>
      <c r="E35" s="103" t="str">
        <f aca="false">IF('各会計、関係団体の財政状況及び健全化判断比率'!B8="","",'各会計、関係団体の財政状況及び健全化判断比率'!B8)</f>
        <v/>
      </c>
      <c r="F35" s="103"/>
      <c r="G35" s="103"/>
      <c r="H35" s="103"/>
      <c r="I35" s="103"/>
      <c r="J35" s="103"/>
      <c r="K35" s="103"/>
      <c r="L35" s="103"/>
      <c r="M35" s="103"/>
      <c r="N35" s="103"/>
      <c r="O35" s="103"/>
      <c r="P35" s="103"/>
      <c r="Q35" s="103"/>
      <c r="R35" s="103"/>
      <c r="S35" s="103"/>
      <c r="T35" s="3"/>
      <c r="U35" s="102" t="n">
        <f aca="false">IF(W35="","",U34+1)</f>
        <v>3</v>
      </c>
      <c r="V35" s="102"/>
      <c r="W35" s="103" t="str">
        <f aca="false">IF('各会計、関係団体の財政状況及び健全化判断比率'!B29="","",'各会計、関係団体の財政状況及び健全化判断比率'!B29)</f>
        <v>介護保険事業特別会計</v>
      </c>
      <c r="X35" s="103"/>
      <c r="Y35" s="103"/>
      <c r="Z35" s="103"/>
      <c r="AA35" s="103"/>
      <c r="AB35" s="103"/>
      <c r="AC35" s="103"/>
      <c r="AD35" s="103"/>
      <c r="AE35" s="103"/>
      <c r="AF35" s="103"/>
      <c r="AG35" s="103"/>
      <c r="AH35" s="103"/>
      <c r="AI35" s="103"/>
      <c r="AJ35" s="103"/>
      <c r="AK35" s="103"/>
      <c r="AL35" s="3"/>
      <c r="AM35" s="102" t="n">
        <f aca="false">IF(AO35="","",AM34+1)</f>
        <v>6</v>
      </c>
      <c r="AN35" s="102"/>
      <c r="AO35" s="103" t="str">
        <f aca="false">IF('各会計、関係団体の財政状況及び健全化判断比率'!B32="","",'各会計、関係団体の財政状況及び健全化判断比率'!B32)</f>
        <v>下水道事業会計</v>
      </c>
      <c r="AP35" s="103"/>
      <c r="AQ35" s="103"/>
      <c r="AR35" s="103"/>
      <c r="AS35" s="103"/>
      <c r="AT35" s="103"/>
      <c r="AU35" s="103"/>
      <c r="AV35" s="103"/>
      <c r="AW35" s="103"/>
      <c r="AX35" s="103"/>
      <c r="AY35" s="103"/>
      <c r="AZ35" s="103"/>
      <c r="BA35" s="103"/>
      <c r="BB35" s="103"/>
      <c r="BC35" s="103"/>
      <c r="BD35" s="3"/>
      <c r="BE35" s="102" t="str">
        <f aca="false">IF(BG35="","",BE34+1)</f>
        <v/>
      </c>
      <c r="BF35" s="102"/>
      <c r="BG35" s="103"/>
      <c r="BH35" s="103"/>
      <c r="BI35" s="103"/>
      <c r="BJ35" s="103"/>
      <c r="BK35" s="103"/>
      <c r="BL35" s="103"/>
      <c r="BM35" s="103"/>
      <c r="BN35" s="103"/>
      <c r="BO35" s="103"/>
      <c r="BP35" s="103"/>
      <c r="BQ35" s="103"/>
      <c r="BR35" s="103"/>
      <c r="BS35" s="103"/>
      <c r="BT35" s="103"/>
      <c r="BU35" s="103"/>
      <c r="BV35" s="3"/>
      <c r="BW35" s="102" t="n">
        <f aca="false">IF(BY35="","",BW34+1)</f>
        <v>9</v>
      </c>
      <c r="BX35" s="102"/>
      <c r="BY35" s="103" t="str">
        <f aca="false">IF('各会計、関係団体の財政状況及び健全化判断比率'!B69="","",'各会計、関係団体の財政状況及び健全化判断比率'!B69)</f>
        <v>共立蒲原総合病院組合（介護老人保健施設事業会計）</v>
      </c>
      <c r="BZ35" s="103"/>
      <c r="CA35" s="103"/>
      <c r="CB35" s="103"/>
      <c r="CC35" s="103"/>
      <c r="CD35" s="103"/>
      <c r="CE35" s="103"/>
      <c r="CF35" s="103"/>
      <c r="CG35" s="103"/>
      <c r="CH35" s="103"/>
      <c r="CI35" s="103"/>
      <c r="CJ35" s="103"/>
      <c r="CK35" s="103"/>
      <c r="CL35" s="103"/>
      <c r="CM35" s="103"/>
      <c r="CN35" s="3"/>
      <c r="CO35" s="102" t="n">
        <f aca="false">IF(CQ35="","",CO34+1)</f>
        <v>16</v>
      </c>
      <c r="CP35" s="102"/>
      <c r="CQ35" s="103" t="str">
        <f aca="false">IF('各会計、関係団体の財政状況及び健全化判断比率'!BS8="","",'各会計、関係団体の財政状況及び健全化判断比率'!BS8)</f>
        <v>富士宮市振興公社</v>
      </c>
      <c r="CR35" s="103"/>
      <c r="CS35" s="103"/>
      <c r="CT35" s="103"/>
      <c r="CU35" s="103"/>
      <c r="CV35" s="103"/>
      <c r="CW35" s="103"/>
      <c r="CX35" s="103"/>
      <c r="CY35" s="103"/>
      <c r="CZ35" s="103"/>
      <c r="DA35" s="103"/>
      <c r="DB35" s="103"/>
      <c r="DC35" s="103"/>
      <c r="DD35" s="103"/>
      <c r="DE35" s="103"/>
      <c r="DG35" s="104" t="str">
        <f aca="false">IF('各会計、関係団体の財政状況及び健全化判断比率'!BR8="","",'各会計、関係団体の財政状況及び健全化判断比率'!BR8)</f>
        <v/>
      </c>
      <c r="DH35" s="104"/>
      <c r="DI35" s="101"/>
    </row>
    <row r="36" customFormat="false" ht="32.25" hidden="false" customHeight="true" outlineLevel="0" collapsed="false">
      <c r="A36" s="3"/>
      <c r="B36" s="93"/>
      <c r="C36" s="102" t="str">
        <f aca="false">IF(E36="","",C35+1)</f>
        <v/>
      </c>
      <c r="D36" s="102"/>
      <c r="E36" s="103" t="str">
        <f aca="false">IF('各会計、関係団体の財政状況及び健全化判断比率'!B9="","",'各会計、関係団体の財政状況及び健全化判断比率'!B9)</f>
        <v/>
      </c>
      <c r="F36" s="103"/>
      <c r="G36" s="103"/>
      <c r="H36" s="103"/>
      <c r="I36" s="103"/>
      <c r="J36" s="103"/>
      <c r="K36" s="103"/>
      <c r="L36" s="103"/>
      <c r="M36" s="103"/>
      <c r="N36" s="103"/>
      <c r="O36" s="103"/>
      <c r="P36" s="103"/>
      <c r="Q36" s="103"/>
      <c r="R36" s="103"/>
      <c r="S36" s="103"/>
      <c r="T36" s="3"/>
      <c r="U36" s="102" t="n">
        <f aca="false">IF(W36="","",U35+1)</f>
        <v>4</v>
      </c>
      <c r="V36" s="102"/>
      <c r="W36" s="103" t="str">
        <f aca="false">IF('各会計、関係団体の財政状況及び健全化判断比率'!B30="","",'各会計、関係団体の財政状況及び健全化判断比率'!B30)</f>
        <v>後期高齢者医療事業特別会計</v>
      </c>
      <c r="X36" s="103"/>
      <c r="Y36" s="103"/>
      <c r="Z36" s="103"/>
      <c r="AA36" s="103"/>
      <c r="AB36" s="103"/>
      <c r="AC36" s="103"/>
      <c r="AD36" s="103"/>
      <c r="AE36" s="103"/>
      <c r="AF36" s="103"/>
      <c r="AG36" s="103"/>
      <c r="AH36" s="103"/>
      <c r="AI36" s="103"/>
      <c r="AJ36" s="103"/>
      <c r="AK36" s="103"/>
      <c r="AL36" s="3"/>
      <c r="AM36" s="102" t="n">
        <f aca="false">IF(AO36="","",AM35+1)</f>
        <v>7</v>
      </c>
      <c r="AN36" s="102"/>
      <c r="AO36" s="103" t="str">
        <f aca="false">IF('各会計、関係団体の財政状況及び健全化判断比率'!B33="","",'各会計、関係団体の財政状況及び健全化判断比率'!B33)</f>
        <v>病院事業会計</v>
      </c>
      <c r="AP36" s="103"/>
      <c r="AQ36" s="103"/>
      <c r="AR36" s="103"/>
      <c r="AS36" s="103"/>
      <c r="AT36" s="103"/>
      <c r="AU36" s="103"/>
      <c r="AV36" s="103"/>
      <c r="AW36" s="103"/>
      <c r="AX36" s="103"/>
      <c r="AY36" s="103"/>
      <c r="AZ36" s="103"/>
      <c r="BA36" s="103"/>
      <c r="BB36" s="103"/>
      <c r="BC36" s="103"/>
      <c r="BD36" s="3"/>
      <c r="BE36" s="102" t="str">
        <f aca="false">IF(BG36="","",BE35+1)</f>
        <v/>
      </c>
      <c r="BF36" s="102"/>
      <c r="BG36" s="103"/>
      <c r="BH36" s="103"/>
      <c r="BI36" s="103"/>
      <c r="BJ36" s="103"/>
      <c r="BK36" s="103"/>
      <c r="BL36" s="103"/>
      <c r="BM36" s="103"/>
      <c r="BN36" s="103"/>
      <c r="BO36" s="103"/>
      <c r="BP36" s="103"/>
      <c r="BQ36" s="103"/>
      <c r="BR36" s="103"/>
      <c r="BS36" s="103"/>
      <c r="BT36" s="103"/>
      <c r="BU36" s="103"/>
      <c r="BV36" s="3"/>
      <c r="BW36" s="102" t="n">
        <f aca="false">IF(BY36="","",BW35+1)</f>
        <v>10</v>
      </c>
      <c r="BX36" s="102"/>
      <c r="BY36" s="103" t="str">
        <f aca="false">IF('各会計、関係団体の財政状況及び健全化判断比率'!B70="","",'各会計、関係団体の財政状況及び健全化判断比率'!B70)</f>
        <v>駿豆学園管理組合</v>
      </c>
      <c r="BZ36" s="103"/>
      <c r="CA36" s="103"/>
      <c r="CB36" s="103"/>
      <c r="CC36" s="103"/>
      <c r="CD36" s="103"/>
      <c r="CE36" s="103"/>
      <c r="CF36" s="103"/>
      <c r="CG36" s="103"/>
      <c r="CH36" s="103"/>
      <c r="CI36" s="103"/>
      <c r="CJ36" s="103"/>
      <c r="CK36" s="103"/>
      <c r="CL36" s="103"/>
      <c r="CM36" s="103"/>
      <c r="CN36" s="3"/>
      <c r="CO36" s="102" t="str">
        <f aca="false">IF(CQ36="","",CO35+1)</f>
        <v/>
      </c>
      <c r="CP36" s="102"/>
      <c r="CQ36" s="103" t="str">
        <f aca="false">IF('各会計、関係団体の財政状況及び健全化判断比率'!BS9="","",'各会計、関係団体の財政状況及び健全化判断比率'!BS9)</f>
        <v/>
      </c>
      <c r="CR36" s="103"/>
      <c r="CS36" s="103"/>
      <c r="CT36" s="103"/>
      <c r="CU36" s="103"/>
      <c r="CV36" s="103"/>
      <c r="CW36" s="103"/>
      <c r="CX36" s="103"/>
      <c r="CY36" s="103"/>
      <c r="CZ36" s="103"/>
      <c r="DA36" s="103"/>
      <c r="DB36" s="103"/>
      <c r="DC36" s="103"/>
      <c r="DD36" s="103"/>
      <c r="DE36" s="103"/>
      <c r="DG36" s="104" t="str">
        <f aca="false">IF('各会計、関係団体の財政状況及び健全化判断比率'!BR9="","",'各会計、関係団体の財政状況及び健全化判断比率'!BR9)</f>
        <v/>
      </c>
      <c r="DH36" s="104"/>
      <c r="DI36" s="101"/>
    </row>
    <row r="37" customFormat="false" ht="32.25" hidden="false" customHeight="true" outlineLevel="0" collapsed="false">
      <c r="A37" s="3"/>
      <c r="B37" s="93"/>
      <c r="C37" s="102" t="str">
        <f aca="false">IF(E37="","",C36+1)</f>
        <v/>
      </c>
      <c r="D37" s="102"/>
      <c r="E37" s="103" t="str">
        <f aca="false">IF('各会計、関係団体の財政状況及び健全化判断比率'!B10="","",'各会計、関係団体の財政状況及び健全化判断比率'!B10)</f>
        <v/>
      </c>
      <c r="F37" s="103"/>
      <c r="G37" s="103"/>
      <c r="H37" s="103"/>
      <c r="I37" s="103"/>
      <c r="J37" s="103"/>
      <c r="K37" s="103"/>
      <c r="L37" s="103"/>
      <c r="M37" s="103"/>
      <c r="N37" s="103"/>
      <c r="O37" s="103"/>
      <c r="P37" s="103"/>
      <c r="Q37" s="103"/>
      <c r="R37" s="103"/>
      <c r="S37" s="103"/>
      <c r="T37" s="3"/>
      <c r="U37" s="102" t="str">
        <f aca="false">IF(W37="","",U36+1)</f>
        <v/>
      </c>
      <c r="V37" s="102"/>
      <c r="W37" s="103"/>
      <c r="X37" s="103"/>
      <c r="Y37" s="103"/>
      <c r="Z37" s="103"/>
      <c r="AA37" s="103"/>
      <c r="AB37" s="103"/>
      <c r="AC37" s="103"/>
      <c r="AD37" s="103"/>
      <c r="AE37" s="103"/>
      <c r="AF37" s="103"/>
      <c r="AG37" s="103"/>
      <c r="AH37" s="103"/>
      <c r="AI37" s="103"/>
      <c r="AJ37" s="103"/>
      <c r="AK37" s="103"/>
      <c r="AL37" s="3"/>
      <c r="AM37" s="102" t="str">
        <f aca="false">IF(AO37="","",AM36+1)</f>
        <v/>
      </c>
      <c r="AN37" s="102"/>
      <c r="AO37" s="103"/>
      <c r="AP37" s="103"/>
      <c r="AQ37" s="103"/>
      <c r="AR37" s="103"/>
      <c r="AS37" s="103"/>
      <c r="AT37" s="103"/>
      <c r="AU37" s="103"/>
      <c r="AV37" s="103"/>
      <c r="AW37" s="103"/>
      <c r="AX37" s="103"/>
      <c r="AY37" s="103"/>
      <c r="AZ37" s="103"/>
      <c r="BA37" s="103"/>
      <c r="BB37" s="103"/>
      <c r="BC37" s="103"/>
      <c r="BD37" s="3"/>
      <c r="BE37" s="102" t="str">
        <f aca="false">IF(BG37="","",BE36+1)</f>
        <v/>
      </c>
      <c r="BF37" s="102"/>
      <c r="BG37" s="103"/>
      <c r="BH37" s="103"/>
      <c r="BI37" s="103"/>
      <c r="BJ37" s="103"/>
      <c r="BK37" s="103"/>
      <c r="BL37" s="103"/>
      <c r="BM37" s="103"/>
      <c r="BN37" s="103"/>
      <c r="BO37" s="103"/>
      <c r="BP37" s="103"/>
      <c r="BQ37" s="103"/>
      <c r="BR37" s="103"/>
      <c r="BS37" s="103"/>
      <c r="BT37" s="103"/>
      <c r="BU37" s="103"/>
      <c r="BV37" s="3"/>
      <c r="BW37" s="102" t="n">
        <f aca="false">IF(BY37="","",BW36+1)</f>
        <v>11</v>
      </c>
      <c r="BX37" s="102"/>
      <c r="BY37" s="103" t="str">
        <f aca="false">IF('各会計、関係団体の財政状況及び健全化判断比率'!B71="","",'各会計、関係団体の財政状況及び健全化判断比率'!B71)</f>
        <v>岳南排水路管理組合</v>
      </c>
      <c r="BZ37" s="103"/>
      <c r="CA37" s="103"/>
      <c r="CB37" s="103"/>
      <c r="CC37" s="103"/>
      <c r="CD37" s="103"/>
      <c r="CE37" s="103"/>
      <c r="CF37" s="103"/>
      <c r="CG37" s="103"/>
      <c r="CH37" s="103"/>
      <c r="CI37" s="103"/>
      <c r="CJ37" s="103"/>
      <c r="CK37" s="103"/>
      <c r="CL37" s="103"/>
      <c r="CM37" s="103"/>
      <c r="CN37" s="3"/>
      <c r="CO37" s="102" t="str">
        <f aca="false">IF(CQ37="","",CO36+1)</f>
        <v/>
      </c>
      <c r="CP37" s="102"/>
      <c r="CQ37" s="103" t="str">
        <f aca="false">IF('各会計、関係団体の財政状況及び健全化判断比率'!BS10="","",'各会計、関係団体の財政状況及び健全化判断比率'!BS10)</f>
        <v/>
      </c>
      <c r="CR37" s="103"/>
      <c r="CS37" s="103"/>
      <c r="CT37" s="103"/>
      <c r="CU37" s="103"/>
      <c r="CV37" s="103"/>
      <c r="CW37" s="103"/>
      <c r="CX37" s="103"/>
      <c r="CY37" s="103"/>
      <c r="CZ37" s="103"/>
      <c r="DA37" s="103"/>
      <c r="DB37" s="103"/>
      <c r="DC37" s="103"/>
      <c r="DD37" s="103"/>
      <c r="DE37" s="103"/>
      <c r="DG37" s="104" t="str">
        <f aca="false">IF('各会計、関係団体の財政状況及び健全化判断比率'!BR10="","",'各会計、関係団体の財政状況及び健全化判断比率'!BR10)</f>
        <v/>
      </c>
      <c r="DH37" s="104"/>
      <c r="DI37" s="101"/>
    </row>
    <row r="38" customFormat="false" ht="32.25" hidden="false" customHeight="true" outlineLevel="0" collapsed="false">
      <c r="A38" s="3"/>
      <c r="B38" s="93"/>
      <c r="C38" s="102" t="str">
        <f aca="false">IF(E38="","",C37+1)</f>
        <v/>
      </c>
      <c r="D38" s="102"/>
      <c r="E38" s="103" t="str">
        <f aca="false">IF('各会計、関係団体の財政状況及び健全化判断比率'!B11="","",'各会計、関係団体の財政状況及び健全化判断比率'!B11)</f>
        <v/>
      </c>
      <c r="F38" s="103"/>
      <c r="G38" s="103"/>
      <c r="H38" s="103"/>
      <c r="I38" s="103"/>
      <c r="J38" s="103"/>
      <c r="K38" s="103"/>
      <c r="L38" s="103"/>
      <c r="M38" s="103"/>
      <c r="N38" s="103"/>
      <c r="O38" s="103"/>
      <c r="P38" s="103"/>
      <c r="Q38" s="103"/>
      <c r="R38" s="103"/>
      <c r="S38" s="103"/>
      <c r="T38" s="3"/>
      <c r="U38" s="102" t="str">
        <f aca="false">IF(W38="","",U37+1)</f>
        <v/>
      </c>
      <c r="V38" s="102"/>
      <c r="W38" s="103"/>
      <c r="X38" s="103"/>
      <c r="Y38" s="103"/>
      <c r="Z38" s="103"/>
      <c r="AA38" s="103"/>
      <c r="AB38" s="103"/>
      <c r="AC38" s="103"/>
      <c r="AD38" s="103"/>
      <c r="AE38" s="103"/>
      <c r="AF38" s="103"/>
      <c r="AG38" s="103"/>
      <c r="AH38" s="103"/>
      <c r="AI38" s="103"/>
      <c r="AJ38" s="103"/>
      <c r="AK38" s="103"/>
      <c r="AL38" s="3"/>
      <c r="AM38" s="102" t="str">
        <f aca="false">IF(AO38="","",AM37+1)</f>
        <v/>
      </c>
      <c r="AN38" s="102"/>
      <c r="AO38" s="103"/>
      <c r="AP38" s="103"/>
      <c r="AQ38" s="103"/>
      <c r="AR38" s="103"/>
      <c r="AS38" s="103"/>
      <c r="AT38" s="103"/>
      <c r="AU38" s="103"/>
      <c r="AV38" s="103"/>
      <c r="AW38" s="103"/>
      <c r="AX38" s="103"/>
      <c r="AY38" s="103"/>
      <c r="AZ38" s="103"/>
      <c r="BA38" s="103"/>
      <c r="BB38" s="103"/>
      <c r="BC38" s="103"/>
      <c r="BD38" s="3"/>
      <c r="BE38" s="102" t="str">
        <f aca="false">IF(BG38="","",BE37+1)</f>
        <v/>
      </c>
      <c r="BF38" s="102"/>
      <c r="BG38" s="103"/>
      <c r="BH38" s="103"/>
      <c r="BI38" s="103"/>
      <c r="BJ38" s="103"/>
      <c r="BK38" s="103"/>
      <c r="BL38" s="103"/>
      <c r="BM38" s="103"/>
      <c r="BN38" s="103"/>
      <c r="BO38" s="103"/>
      <c r="BP38" s="103"/>
      <c r="BQ38" s="103"/>
      <c r="BR38" s="103"/>
      <c r="BS38" s="103"/>
      <c r="BT38" s="103"/>
      <c r="BU38" s="103"/>
      <c r="BV38" s="3"/>
      <c r="BW38" s="102" t="n">
        <f aca="false">IF(BY38="","",BW37+1)</f>
        <v>12</v>
      </c>
      <c r="BX38" s="102"/>
      <c r="BY38" s="103" t="str">
        <f aca="false">IF('各会計、関係団体の財政状況及び健全化判断比率'!B72="","",'各会計、関係団体の財政状況及び健全化判断比率'!B72)</f>
        <v>静岡地方税滞納整理機構</v>
      </c>
      <c r="BZ38" s="103"/>
      <c r="CA38" s="103"/>
      <c r="CB38" s="103"/>
      <c r="CC38" s="103"/>
      <c r="CD38" s="103"/>
      <c r="CE38" s="103"/>
      <c r="CF38" s="103"/>
      <c r="CG38" s="103"/>
      <c r="CH38" s="103"/>
      <c r="CI38" s="103"/>
      <c r="CJ38" s="103"/>
      <c r="CK38" s="103"/>
      <c r="CL38" s="103"/>
      <c r="CM38" s="103"/>
      <c r="CN38" s="3"/>
      <c r="CO38" s="102" t="str">
        <f aca="false">IF(CQ38="","",CO37+1)</f>
        <v/>
      </c>
      <c r="CP38" s="102"/>
      <c r="CQ38" s="103" t="str">
        <f aca="false">IF('各会計、関係団体の財政状況及び健全化判断比率'!BS11="","",'各会計、関係団体の財政状況及び健全化判断比率'!BS11)</f>
        <v/>
      </c>
      <c r="CR38" s="103"/>
      <c r="CS38" s="103"/>
      <c r="CT38" s="103"/>
      <c r="CU38" s="103"/>
      <c r="CV38" s="103"/>
      <c r="CW38" s="103"/>
      <c r="CX38" s="103"/>
      <c r="CY38" s="103"/>
      <c r="CZ38" s="103"/>
      <c r="DA38" s="103"/>
      <c r="DB38" s="103"/>
      <c r="DC38" s="103"/>
      <c r="DD38" s="103"/>
      <c r="DE38" s="103"/>
      <c r="DG38" s="104" t="str">
        <f aca="false">IF('各会計、関係団体の財政状況及び健全化判断比率'!BR11="","",'各会計、関係団体の財政状況及び健全化判断比率'!BR11)</f>
        <v/>
      </c>
      <c r="DH38" s="104"/>
      <c r="DI38" s="101"/>
    </row>
    <row r="39" customFormat="false" ht="32.25" hidden="false" customHeight="true" outlineLevel="0" collapsed="false">
      <c r="A39" s="3"/>
      <c r="B39" s="93"/>
      <c r="C39" s="102" t="str">
        <f aca="false">IF(E39="","",C38+1)</f>
        <v/>
      </c>
      <c r="D39" s="102"/>
      <c r="E39" s="103" t="str">
        <f aca="false">IF('各会計、関係団体の財政状況及び健全化判断比率'!B12="","",'各会計、関係団体の財政状況及び健全化判断比率'!B12)</f>
        <v/>
      </c>
      <c r="F39" s="103"/>
      <c r="G39" s="103"/>
      <c r="H39" s="103"/>
      <c r="I39" s="103"/>
      <c r="J39" s="103"/>
      <c r="K39" s="103"/>
      <c r="L39" s="103"/>
      <c r="M39" s="103"/>
      <c r="N39" s="103"/>
      <c r="O39" s="103"/>
      <c r="P39" s="103"/>
      <c r="Q39" s="103"/>
      <c r="R39" s="103"/>
      <c r="S39" s="103"/>
      <c r="T39" s="3"/>
      <c r="U39" s="102" t="str">
        <f aca="false">IF(W39="","",U38+1)</f>
        <v/>
      </c>
      <c r="V39" s="102"/>
      <c r="W39" s="103"/>
      <c r="X39" s="103"/>
      <c r="Y39" s="103"/>
      <c r="Z39" s="103"/>
      <c r="AA39" s="103"/>
      <c r="AB39" s="103"/>
      <c r="AC39" s="103"/>
      <c r="AD39" s="103"/>
      <c r="AE39" s="103"/>
      <c r="AF39" s="103"/>
      <c r="AG39" s="103"/>
      <c r="AH39" s="103"/>
      <c r="AI39" s="103"/>
      <c r="AJ39" s="103"/>
      <c r="AK39" s="103"/>
      <c r="AL39" s="3"/>
      <c r="AM39" s="102" t="str">
        <f aca="false">IF(AO39="","",AM38+1)</f>
        <v/>
      </c>
      <c r="AN39" s="102"/>
      <c r="AO39" s="103"/>
      <c r="AP39" s="103"/>
      <c r="AQ39" s="103"/>
      <c r="AR39" s="103"/>
      <c r="AS39" s="103"/>
      <c r="AT39" s="103"/>
      <c r="AU39" s="103"/>
      <c r="AV39" s="103"/>
      <c r="AW39" s="103"/>
      <c r="AX39" s="103"/>
      <c r="AY39" s="103"/>
      <c r="AZ39" s="103"/>
      <c r="BA39" s="103"/>
      <c r="BB39" s="103"/>
      <c r="BC39" s="103"/>
      <c r="BD39" s="3"/>
      <c r="BE39" s="102" t="str">
        <f aca="false">IF(BG39="","",BE38+1)</f>
        <v/>
      </c>
      <c r="BF39" s="102"/>
      <c r="BG39" s="103"/>
      <c r="BH39" s="103"/>
      <c r="BI39" s="103"/>
      <c r="BJ39" s="103"/>
      <c r="BK39" s="103"/>
      <c r="BL39" s="103"/>
      <c r="BM39" s="103"/>
      <c r="BN39" s="103"/>
      <c r="BO39" s="103"/>
      <c r="BP39" s="103"/>
      <c r="BQ39" s="103"/>
      <c r="BR39" s="103"/>
      <c r="BS39" s="103"/>
      <c r="BT39" s="103"/>
      <c r="BU39" s="103"/>
      <c r="BV39" s="3"/>
      <c r="BW39" s="102" t="n">
        <f aca="false">IF(BY39="","",BW38+1)</f>
        <v>13</v>
      </c>
      <c r="BX39" s="102"/>
      <c r="BY39" s="103" t="str">
        <f aca="false">IF('各会計、関係団体の財政状況及び健全化判断比率'!B73="","",'各会計、関係団体の財政状況及び健全化判断比率'!B73)</f>
        <v>静岡県後期高齢者医療広域連合（普通会計分）</v>
      </c>
      <c r="BZ39" s="103"/>
      <c r="CA39" s="103"/>
      <c r="CB39" s="103"/>
      <c r="CC39" s="103"/>
      <c r="CD39" s="103"/>
      <c r="CE39" s="103"/>
      <c r="CF39" s="103"/>
      <c r="CG39" s="103"/>
      <c r="CH39" s="103"/>
      <c r="CI39" s="103"/>
      <c r="CJ39" s="103"/>
      <c r="CK39" s="103"/>
      <c r="CL39" s="103"/>
      <c r="CM39" s="103"/>
      <c r="CN39" s="3"/>
      <c r="CO39" s="102" t="str">
        <f aca="false">IF(CQ39="","",CO38+1)</f>
        <v/>
      </c>
      <c r="CP39" s="102"/>
      <c r="CQ39" s="103" t="str">
        <f aca="false">IF('各会計、関係団体の財政状況及び健全化判断比率'!BS12="","",'各会計、関係団体の財政状況及び健全化判断比率'!BS12)</f>
        <v/>
      </c>
      <c r="CR39" s="103"/>
      <c r="CS39" s="103"/>
      <c r="CT39" s="103"/>
      <c r="CU39" s="103"/>
      <c r="CV39" s="103"/>
      <c r="CW39" s="103"/>
      <c r="CX39" s="103"/>
      <c r="CY39" s="103"/>
      <c r="CZ39" s="103"/>
      <c r="DA39" s="103"/>
      <c r="DB39" s="103"/>
      <c r="DC39" s="103"/>
      <c r="DD39" s="103"/>
      <c r="DE39" s="103"/>
      <c r="DG39" s="104" t="str">
        <f aca="false">IF('各会計、関係団体の財政状況及び健全化判断比率'!BR12="","",'各会計、関係団体の財政状況及び健全化判断比率'!BR12)</f>
        <v/>
      </c>
      <c r="DH39" s="104"/>
      <c r="DI39" s="101"/>
    </row>
    <row r="40" customFormat="false" ht="32.25" hidden="false" customHeight="true" outlineLevel="0" collapsed="false">
      <c r="A40" s="3"/>
      <c r="B40" s="93"/>
      <c r="C40" s="102" t="str">
        <f aca="false">IF(E40="","",C39+1)</f>
        <v/>
      </c>
      <c r="D40" s="102"/>
      <c r="E40" s="103" t="str">
        <f aca="false">IF('各会計、関係団体の財政状況及び健全化判断比率'!B13="","",'各会計、関係団体の財政状況及び健全化判断比率'!B13)</f>
        <v/>
      </c>
      <c r="F40" s="103"/>
      <c r="G40" s="103"/>
      <c r="H40" s="103"/>
      <c r="I40" s="103"/>
      <c r="J40" s="103"/>
      <c r="K40" s="103"/>
      <c r="L40" s="103"/>
      <c r="M40" s="103"/>
      <c r="N40" s="103"/>
      <c r="O40" s="103"/>
      <c r="P40" s="103"/>
      <c r="Q40" s="103"/>
      <c r="R40" s="103"/>
      <c r="S40" s="103"/>
      <c r="T40" s="3"/>
      <c r="U40" s="102" t="str">
        <f aca="false">IF(W40="","",U39+1)</f>
        <v/>
      </c>
      <c r="V40" s="102"/>
      <c r="W40" s="103"/>
      <c r="X40" s="103"/>
      <c r="Y40" s="103"/>
      <c r="Z40" s="103"/>
      <c r="AA40" s="103"/>
      <c r="AB40" s="103"/>
      <c r="AC40" s="103"/>
      <c r="AD40" s="103"/>
      <c r="AE40" s="103"/>
      <c r="AF40" s="103"/>
      <c r="AG40" s="103"/>
      <c r="AH40" s="103"/>
      <c r="AI40" s="103"/>
      <c r="AJ40" s="103"/>
      <c r="AK40" s="103"/>
      <c r="AL40" s="3"/>
      <c r="AM40" s="102" t="str">
        <f aca="false">IF(AO40="","",AM39+1)</f>
        <v/>
      </c>
      <c r="AN40" s="102"/>
      <c r="AO40" s="103"/>
      <c r="AP40" s="103"/>
      <c r="AQ40" s="103"/>
      <c r="AR40" s="103"/>
      <c r="AS40" s="103"/>
      <c r="AT40" s="103"/>
      <c r="AU40" s="103"/>
      <c r="AV40" s="103"/>
      <c r="AW40" s="103"/>
      <c r="AX40" s="103"/>
      <c r="AY40" s="103"/>
      <c r="AZ40" s="103"/>
      <c r="BA40" s="103"/>
      <c r="BB40" s="103"/>
      <c r="BC40" s="103"/>
      <c r="BD40" s="3"/>
      <c r="BE40" s="102" t="str">
        <f aca="false">IF(BG40="","",BE39+1)</f>
        <v/>
      </c>
      <c r="BF40" s="102"/>
      <c r="BG40" s="103"/>
      <c r="BH40" s="103"/>
      <c r="BI40" s="103"/>
      <c r="BJ40" s="103"/>
      <c r="BK40" s="103"/>
      <c r="BL40" s="103"/>
      <c r="BM40" s="103"/>
      <c r="BN40" s="103"/>
      <c r="BO40" s="103"/>
      <c r="BP40" s="103"/>
      <c r="BQ40" s="103"/>
      <c r="BR40" s="103"/>
      <c r="BS40" s="103"/>
      <c r="BT40" s="103"/>
      <c r="BU40" s="103"/>
      <c r="BV40" s="3"/>
      <c r="BW40" s="102" t="n">
        <f aca="false">IF(BY40="","",BW39+1)</f>
        <v>14</v>
      </c>
      <c r="BX40" s="102"/>
      <c r="BY40" s="103" t="str">
        <f aca="false">IF('各会計、関係団体の財政状況及び健全化判断比率'!B74="","",'各会計、関係団体の財政状況及び健全化判断比率'!B74)</f>
        <v>静岡県後期高齢者医療広域連合（事業会計分）</v>
      </c>
      <c r="BZ40" s="103"/>
      <c r="CA40" s="103"/>
      <c r="CB40" s="103"/>
      <c r="CC40" s="103"/>
      <c r="CD40" s="103"/>
      <c r="CE40" s="103"/>
      <c r="CF40" s="103"/>
      <c r="CG40" s="103"/>
      <c r="CH40" s="103"/>
      <c r="CI40" s="103"/>
      <c r="CJ40" s="103"/>
      <c r="CK40" s="103"/>
      <c r="CL40" s="103"/>
      <c r="CM40" s="103"/>
      <c r="CN40" s="3"/>
      <c r="CO40" s="102" t="str">
        <f aca="false">IF(CQ40="","",CO39+1)</f>
        <v/>
      </c>
      <c r="CP40" s="102"/>
      <c r="CQ40" s="103" t="str">
        <f aca="false">IF('各会計、関係団体の財政状況及び健全化判断比率'!BS13="","",'各会計、関係団体の財政状況及び健全化判断比率'!BS13)</f>
        <v/>
      </c>
      <c r="CR40" s="103"/>
      <c r="CS40" s="103"/>
      <c r="CT40" s="103"/>
      <c r="CU40" s="103"/>
      <c r="CV40" s="103"/>
      <c r="CW40" s="103"/>
      <c r="CX40" s="103"/>
      <c r="CY40" s="103"/>
      <c r="CZ40" s="103"/>
      <c r="DA40" s="103"/>
      <c r="DB40" s="103"/>
      <c r="DC40" s="103"/>
      <c r="DD40" s="103"/>
      <c r="DE40" s="103"/>
      <c r="DG40" s="104" t="str">
        <f aca="false">IF('各会計、関係団体の財政状況及び健全化判断比率'!BR13="","",'各会計、関係団体の財政状況及び健全化判断比率'!BR13)</f>
        <v/>
      </c>
      <c r="DH40" s="104"/>
      <c r="DI40" s="101"/>
    </row>
    <row r="41" customFormat="false" ht="32.25" hidden="false" customHeight="true" outlineLevel="0" collapsed="false">
      <c r="A41" s="3"/>
      <c r="B41" s="93"/>
      <c r="C41" s="102" t="str">
        <f aca="false">IF(E41="","",C40+1)</f>
        <v/>
      </c>
      <c r="D41" s="102"/>
      <c r="E41" s="103" t="str">
        <f aca="false">IF('各会計、関係団体の財政状況及び健全化判断比率'!B14="","",'各会計、関係団体の財政状況及び健全化判断比率'!B14)</f>
        <v/>
      </c>
      <c r="F41" s="103"/>
      <c r="G41" s="103"/>
      <c r="H41" s="103"/>
      <c r="I41" s="103"/>
      <c r="J41" s="103"/>
      <c r="K41" s="103"/>
      <c r="L41" s="103"/>
      <c r="M41" s="103"/>
      <c r="N41" s="103"/>
      <c r="O41" s="103"/>
      <c r="P41" s="103"/>
      <c r="Q41" s="103"/>
      <c r="R41" s="103"/>
      <c r="S41" s="103"/>
      <c r="T41" s="3"/>
      <c r="U41" s="102" t="str">
        <f aca="false">IF(W41="","",U40+1)</f>
        <v/>
      </c>
      <c r="V41" s="102"/>
      <c r="W41" s="103"/>
      <c r="X41" s="103"/>
      <c r="Y41" s="103"/>
      <c r="Z41" s="103"/>
      <c r="AA41" s="103"/>
      <c r="AB41" s="103"/>
      <c r="AC41" s="103"/>
      <c r="AD41" s="103"/>
      <c r="AE41" s="103"/>
      <c r="AF41" s="103"/>
      <c r="AG41" s="103"/>
      <c r="AH41" s="103"/>
      <c r="AI41" s="103"/>
      <c r="AJ41" s="103"/>
      <c r="AK41" s="103"/>
      <c r="AL41" s="3"/>
      <c r="AM41" s="102" t="str">
        <f aca="false">IF(AO41="","",AM40+1)</f>
        <v/>
      </c>
      <c r="AN41" s="102"/>
      <c r="AO41" s="103"/>
      <c r="AP41" s="103"/>
      <c r="AQ41" s="103"/>
      <c r="AR41" s="103"/>
      <c r="AS41" s="103"/>
      <c r="AT41" s="103"/>
      <c r="AU41" s="103"/>
      <c r="AV41" s="103"/>
      <c r="AW41" s="103"/>
      <c r="AX41" s="103"/>
      <c r="AY41" s="103"/>
      <c r="AZ41" s="103"/>
      <c r="BA41" s="103"/>
      <c r="BB41" s="103"/>
      <c r="BC41" s="103"/>
      <c r="BD41" s="3"/>
      <c r="BE41" s="102" t="str">
        <f aca="false">IF(BG41="","",BE40+1)</f>
        <v/>
      </c>
      <c r="BF41" s="102"/>
      <c r="BG41" s="103"/>
      <c r="BH41" s="103"/>
      <c r="BI41" s="103"/>
      <c r="BJ41" s="103"/>
      <c r="BK41" s="103"/>
      <c r="BL41" s="103"/>
      <c r="BM41" s="103"/>
      <c r="BN41" s="103"/>
      <c r="BO41" s="103"/>
      <c r="BP41" s="103"/>
      <c r="BQ41" s="103"/>
      <c r="BR41" s="103"/>
      <c r="BS41" s="103"/>
      <c r="BT41" s="103"/>
      <c r="BU41" s="103"/>
      <c r="BV41" s="3"/>
      <c r="BW41" s="102" t="str">
        <f aca="false">IF(BY41="","",BW40+1)</f>
        <v/>
      </c>
      <c r="BX41" s="102"/>
      <c r="BY41" s="103" t="str">
        <f aca="false">IF('各会計、関係団体の財政状況及び健全化判断比率'!B75="","",'各会計、関係団体の財政状況及び健全化判断比率'!B75)</f>
        <v/>
      </c>
      <c r="BZ41" s="103"/>
      <c r="CA41" s="103"/>
      <c r="CB41" s="103"/>
      <c r="CC41" s="103"/>
      <c r="CD41" s="103"/>
      <c r="CE41" s="103"/>
      <c r="CF41" s="103"/>
      <c r="CG41" s="103"/>
      <c r="CH41" s="103"/>
      <c r="CI41" s="103"/>
      <c r="CJ41" s="103"/>
      <c r="CK41" s="103"/>
      <c r="CL41" s="103"/>
      <c r="CM41" s="103"/>
      <c r="CN41" s="3"/>
      <c r="CO41" s="102" t="str">
        <f aca="false">IF(CQ41="","",CO40+1)</f>
        <v/>
      </c>
      <c r="CP41" s="102"/>
      <c r="CQ41" s="103" t="str">
        <f aca="false">IF('各会計、関係団体の財政状況及び健全化判断比率'!BS14="","",'各会計、関係団体の財政状況及び健全化判断比率'!BS14)</f>
        <v/>
      </c>
      <c r="CR41" s="103"/>
      <c r="CS41" s="103"/>
      <c r="CT41" s="103"/>
      <c r="CU41" s="103"/>
      <c r="CV41" s="103"/>
      <c r="CW41" s="103"/>
      <c r="CX41" s="103"/>
      <c r="CY41" s="103"/>
      <c r="CZ41" s="103"/>
      <c r="DA41" s="103"/>
      <c r="DB41" s="103"/>
      <c r="DC41" s="103"/>
      <c r="DD41" s="103"/>
      <c r="DE41" s="103"/>
      <c r="DG41" s="104" t="str">
        <f aca="false">IF('各会計、関係団体の財政状況及び健全化判断比率'!BR14="","",'各会計、関係団体の財政状況及び健全化判断比率'!BR14)</f>
        <v/>
      </c>
      <c r="DH41" s="104"/>
      <c r="DI41" s="101"/>
    </row>
    <row r="42" customFormat="false" ht="32.25" hidden="false" customHeight="true" outlineLevel="0" collapsed="false">
      <c r="B42" s="93"/>
      <c r="C42" s="102" t="str">
        <f aca="false">IF(E42="","",C41+1)</f>
        <v/>
      </c>
      <c r="D42" s="102"/>
      <c r="E42" s="103" t="str">
        <f aca="false">IF('各会計、関係団体の財政状況及び健全化判断比率'!B15="","",'各会計、関係団体の財政状況及び健全化判断比率'!B15)</f>
        <v/>
      </c>
      <c r="F42" s="103"/>
      <c r="G42" s="103"/>
      <c r="H42" s="103"/>
      <c r="I42" s="103"/>
      <c r="J42" s="103"/>
      <c r="K42" s="103"/>
      <c r="L42" s="103"/>
      <c r="M42" s="103"/>
      <c r="N42" s="103"/>
      <c r="O42" s="103"/>
      <c r="P42" s="103"/>
      <c r="Q42" s="103"/>
      <c r="R42" s="103"/>
      <c r="S42" s="103"/>
      <c r="T42" s="3"/>
      <c r="U42" s="102" t="str">
        <f aca="false">IF(W42="","",U41+1)</f>
        <v/>
      </c>
      <c r="V42" s="102"/>
      <c r="W42" s="103"/>
      <c r="X42" s="103"/>
      <c r="Y42" s="103"/>
      <c r="Z42" s="103"/>
      <c r="AA42" s="103"/>
      <c r="AB42" s="103"/>
      <c r="AC42" s="103"/>
      <c r="AD42" s="103"/>
      <c r="AE42" s="103"/>
      <c r="AF42" s="103"/>
      <c r="AG42" s="103"/>
      <c r="AH42" s="103"/>
      <c r="AI42" s="103"/>
      <c r="AJ42" s="103"/>
      <c r="AK42" s="103"/>
      <c r="AL42" s="3"/>
      <c r="AM42" s="102" t="str">
        <f aca="false">IF(AO42="","",AM41+1)</f>
        <v/>
      </c>
      <c r="AN42" s="102"/>
      <c r="AO42" s="103"/>
      <c r="AP42" s="103"/>
      <c r="AQ42" s="103"/>
      <c r="AR42" s="103"/>
      <c r="AS42" s="103"/>
      <c r="AT42" s="103"/>
      <c r="AU42" s="103"/>
      <c r="AV42" s="103"/>
      <c r="AW42" s="103"/>
      <c r="AX42" s="103"/>
      <c r="AY42" s="103"/>
      <c r="AZ42" s="103"/>
      <c r="BA42" s="103"/>
      <c r="BB42" s="103"/>
      <c r="BC42" s="103"/>
      <c r="BD42" s="3"/>
      <c r="BE42" s="102" t="str">
        <f aca="false">IF(BG42="","",BE41+1)</f>
        <v/>
      </c>
      <c r="BF42" s="102"/>
      <c r="BG42" s="103"/>
      <c r="BH42" s="103"/>
      <c r="BI42" s="103"/>
      <c r="BJ42" s="103"/>
      <c r="BK42" s="103"/>
      <c r="BL42" s="103"/>
      <c r="BM42" s="103"/>
      <c r="BN42" s="103"/>
      <c r="BO42" s="103"/>
      <c r="BP42" s="103"/>
      <c r="BQ42" s="103"/>
      <c r="BR42" s="103"/>
      <c r="BS42" s="103"/>
      <c r="BT42" s="103"/>
      <c r="BU42" s="103"/>
      <c r="BV42" s="3"/>
      <c r="BW42" s="102" t="str">
        <f aca="false">IF(BY42="","",BW41+1)</f>
        <v/>
      </c>
      <c r="BX42" s="102"/>
      <c r="BY42" s="103" t="str">
        <f aca="false">IF('各会計、関係団体の財政状況及び健全化判断比率'!B76="","",'各会計、関係団体の財政状況及び健全化判断比率'!B76)</f>
        <v/>
      </c>
      <c r="BZ42" s="103"/>
      <c r="CA42" s="103"/>
      <c r="CB42" s="103"/>
      <c r="CC42" s="103"/>
      <c r="CD42" s="103"/>
      <c r="CE42" s="103"/>
      <c r="CF42" s="103"/>
      <c r="CG42" s="103"/>
      <c r="CH42" s="103"/>
      <c r="CI42" s="103"/>
      <c r="CJ42" s="103"/>
      <c r="CK42" s="103"/>
      <c r="CL42" s="103"/>
      <c r="CM42" s="103"/>
      <c r="CN42" s="3"/>
      <c r="CO42" s="102" t="str">
        <f aca="false">IF(CQ42="","",CO41+1)</f>
        <v/>
      </c>
      <c r="CP42" s="102"/>
      <c r="CQ42" s="103" t="str">
        <f aca="false">IF('各会計、関係団体の財政状況及び健全化判断比率'!BS15="","",'各会計、関係団体の財政状況及び健全化判断比率'!BS15)</f>
        <v/>
      </c>
      <c r="CR42" s="103"/>
      <c r="CS42" s="103"/>
      <c r="CT42" s="103"/>
      <c r="CU42" s="103"/>
      <c r="CV42" s="103"/>
      <c r="CW42" s="103"/>
      <c r="CX42" s="103"/>
      <c r="CY42" s="103"/>
      <c r="CZ42" s="103"/>
      <c r="DA42" s="103"/>
      <c r="DB42" s="103"/>
      <c r="DC42" s="103"/>
      <c r="DD42" s="103"/>
      <c r="DE42" s="103"/>
      <c r="DG42" s="104" t="str">
        <f aca="false">IF('各会計、関係団体の財政状況及び健全化判断比率'!BR15="","",'各会計、関係団体の財政状況及び健全化判断比率'!BR15)</f>
        <v/>
      </c>
      <c r="DH42" s="104"/>
      <c r="DI42" s="101"/>
    </row>
    <row r="43" customFormat="false" ht="32.25" hidden="false" customHeight="true" outlineLevel="0" collapsed="false">
      <c r="B43" s="93"/>
      <c r="C43" s="102" t="str">
        <f aca="false">IF(E43="","",C42+1)</f>
        <v/>
      </c>
      <c r="D43" s="102"/>
      <c r="E43" s="103" t="str">
        <f aca="false">IF('各会計、関係団体の財政状況及び健全化判断比率'!B16="","",'各会計、関係団体の財政状況及び健全化判断比率'!B16)</f>
        <v/>
      </c>
      <c r="F43" s="103"/>
      <c r="G43" s="103"/>
      <c r="H43" s="103"/>
      <c r="I43" s="103"/>
      <c r="J43" s="103"/>
      <c r="K43" s="103"/>
      <c r="L43" s="103"/>
      <c r="M43" s="103"/>
      <c r="N43" s="103"/>
      <c r="O43" s="103"/>
      <c r="P43" s="103"/>
      <c r="Q43" s="103"/>
      <c r="R43" s="103"/>
      <c r="S43" s="103"/>
      <c r="T43" s="3"/>
      <c r="U43" s="102" t="str">
        <f aca="false">IF(W43="","",U42+1)</f>
        <v/>
      </c>
      <c r="V43" s="102"/>
      <c r="W43" s="103"/>
      <c r="X43" s="103"/>
      <c r="Y43" s="103"/>
      <c r="Z43" s="103"/>
      <c r="AA43" s="103"/>
      <c r="AB43" s="103"/>
      <c r="AC43" s="103"/>
      <c r="AD43" s="103"/>
      <c r="AE43" s="103"/>
      <c r="AF43" s="103"/>
      <c r="AG43" s="103"/>
      <c r="AH43" s="103"/>
      <c r="AI43" s="103"/>
      <c r="AJ43" s="103"/>
      <c r="AK43" s="103"/>
      <c r="AL43" s="3"/>
      <c r="AM43" s="102" t="str">
        <f aca="false">IF(AO43="","",AM42+1)</f>
        <v/>
      </c>
      <c r="AN43" s="102"/>
      <c r="AO43" s="103"/>
      <c r="AP43" s="103"/>
      <c r="AQ43" s="103"/>
      <c r="AR43" s="103"/>
      <c r="AS43" s="103"/>
      <c r="AT43" s="103"/>
      <c r="AU43" s="103"/>
      <c r="AV43" s="103"/>
      <c r="AW43" s="103"/>
      <c r="AX43" s="103"/>
      <c r="AY43" s="103"/>
      <c r="AZ43" s="103"/>
      <c r="BA43" s="103"/>
      <c r="BB43" s="103"/>
      <c r="BC43" s="103"/>
      <c r="BD43" s="3"/>
      <c r="BE43" s="102" t="str">
        <f aca="false">IF(BG43="","",BE42+1)</f>
        <v/>
      </c>
      <c r="BF43" s="102"/>
      <c r="BG43" s="103"/>
      <c r="BH43" s="103"/>
      <c r="BI43" s="103"/>
      <c r="BJ43" s="103"/>
      <c r="BK43" s="103"/>
      <c r="BL43" s="103"/>
      <c r="BM43" s="103"/>
      <c r="BN43" s="103"/>
      <c r="BO43" s="103"/>
      <c r="BP43" s="103"/>
      <c r="BQ43" s="103"/>
      <c r="BR43" s="103"/>
      <c r="BS43" s="103"/>
      <c r="BT43" s="103"/>
      <c r="BU43" s="103"/>
      <c r="BV43" s="3"/>
      <c r="BW43" s="102" t="str">
        <f aca="false">IF(BY43="","",BW42+1)</f>
        <v/>
      </c>
      <c r="BX43" s="102"/>
      <c r="BY43" s="103" t="str">
        <f aca="false">IF('各会計、関係団体の財政状況及び健全化判断比率'!B77="","",'各会計、関係団体の財政状況及び健全化判断比率'!B77)</f>
        <v/>
      </c>
      <c r="BZ43" s="103"/>
      <c r="CA43" s="103"/>
      <c r="CB43" s="103"/>
      <c r="CC43" s="103"/>
      <c r="CD43" s="103"/>
      <c r="CE43" s="103"/>
      <c r="CF43" s="103"/>
      <c r="CG43" s="103"/>
      <c r="CH43" s="103"/>
      <c r="CI43" s="103"/>
      <c r="CJ43" s="103"/>
      <c r="CK43" s="103"/>
      <c r="CL43" s="103"/>
      <c r="CM43" s="103"/>
      <c r="CN43" s="3"/>
      <c r="CO43" s="102" t="str">
        <f aca="false">IF(CQ43="","",CO42+1)</f>
        <v/>
      </c>
      <c r="CP43" s="102"/>
      <c r="CQ43" s="103" t="str">
        <f aca="false">IF('各会計、関係団体の財政状況及び健全化判断比率'!BS16="","",'各会計、関係団体の財政状況及び健全化判断比率'!BS16)</f>
        <v/>
      </c>
      <c r="CR43" s="103"/>
      <c r="CS43" s="103"/>
      <c r="CT43" s="103"/>
      <c r="CU43" s="103"/>
      <c r="CV43" s="103"/>
      <c r="CW43" s="103"/>
      <c r="CX43" s="103"/>
      <c r="CY43" s="103"/>
      <c r="CZ43" s="103"/>
      <c r="DA43" s="103"/>
      <c r="DB43" s="103"/>
      <c r="DC43" s="103"/>
      <c r="DD43" s="103"/>
      <c r="DE43" s="103"/>
      <c r="DG43" s="104" t="str">
        <f aca="false">IF('各会計、関係団体の財政状況及び健全化判断比率'!BR16="","",'各会計、関係団体の財政状況及び健全化判断比率'!BR16)</f>
        <v/>
      </c>
      <c r="DH43" s="104"/>
      <c r="DI43" s="101"/>
    </row>
    <row r="44" customFormat="false" ht="13.5" hidden="false" customHeight="true" outlineLevel="0" collapsed="false">
      <c r="B44" s="105"/>
      <c r="C44" s="106"/>
      <c r="D44" s="106"/>
      <c r="E44" s="106"/>
      <c r="F44" s="106"/>
      <c r="G44" s="106"/>
      <c r="H44" s="106"/>
      <c r="I44" s="106"/>
      <c r="J44" s="106"/>
      <c r="K44" s="106"/>
      <c r="L44" s="106"/>
      <c r="M44" s="106"/>
      <c r="N44" s="106"/>
      <c r="O44" s="106"/>
      <c r="P44" s="106"/>
      <c r="Q44" s="106"/>
      <c r="R44" s="106"/>
      <c r="S44" s="106"/>
      <c r="T44" s="106"/>
      <c r="U44" s="106"/>
      <c r="V44" s="106"/>
      <c r="W44" s="106"/>
      <c r="X44" s="106"/>
      <c r="Y44" s="106"/>
      <c r="Z44" s="106"/>
      <c r="AA44" s="106"/>
      <c r="AB44" s="106"/>
      <c r="AC44" s="106"/>
      <c r="AD44" s="106"/>
      <c r="AE44" s="106"/>
      <c r="AF44" s="106"/>
      <c r="AG44" s="106"/>
      <c r="AH44" s="106"/>
      <c r="AI44" s="106"/>
      <c r="AJ44" s="106"/>
      <c r="AK44" s="106"/>
      <c r="AL44" s="106"/>
      <c r="AM44" s="106"/>
      <c r="AN44" s="106"/>
      <c r="AO44" s="106"/>
      <c r="AP44" s="106"/>
      <c r="AQ44" s="106"/>
      <c r="AR44" s="106"/>
      <c r="AS44" s="106"/>
      <c r="AT44" s="106"/>
      <c r="AU44" s="106"/>
      <c r="AV44" s="106"/>
      <c r="AW44" s="106"/>
      <c r="AX44" s="106"/>
      <c r="AY44" s="106"/>
      <c r="AZ44" s="106"/>
      <c r="BA44" s="106"/>
      <c r="BB44" s="106"/>
      <c r="BC44" s="106"/>
      <c r="BD44" s="106"/>
      <c r="BE44" s="106"/>
      <c r="BF44" s="106"/>
      <c r="BG44" s="106"/>
      <c r="BH44" s="106"/>
      <c r="BI44" s="106"/>
      <c r="BJ44" s="106"/>
      <c r="BK44" s="106"/>
      <c r="BL44" s="106"/>
      <c r="BM44" s="106"/>
      <c r="BN44" s="106"/>
      <c r="BO44" s="106"/>
      <c r="BP44" s="106"/>
      <c r="BQ44" s="106"/>
      <c r="BR44" s="106"/>
      <c r="BS44" s="106"/>
      <c r="BT44" s="106"/>
      <c r="BU44" s="106"/>
      <c r="BV44" s="106"/>
      <c r="BW44" s="106"/>
      <c r="BX44" s="106"/>
      <c r="BY44" s="106"/>
      <c r="BZ44" s="106"/>
      <c r="CA44" s="106"/>
      <c r="CB44" s="106"/>
      <c r="CC44" s="106"/>
      <c r="CD44" s="106"/>
      <c r="CE44" s="106"/>
      <c r="CF44" s="106"/>
      <c r="CG44" s="106"/>
      <c r="CH44" s="106"/>
      <c r="CI44" s="106"/>
      <c r="CJ44" s="106"/>
      <c r="CK44" s="106"/>
      <c r="CL44" s="106"/>
      <c r="CM44" s="106"/>
      <c r="CN44" s="106"/>
      <c r="CO44" s="106"/>
      <c r="CP44" s="106"/>
      <c r="CQ44" s="106"/>
      <c r="CR44" s="106"/>
      <c r="CS44" s="106"/>
      <c r="CT44" s="106"/>
      <c r="CU44" s="106"/>
      <c r="CV44" s="106"/>
      <c r="CW44" s="106"/>
      <c r="CX44" s="106"/>
      <c r="CY44" s="106"/>
      <c r="CZ44" s="106"/>
      <c r="DA44" s="106"/>
      <c r="DB44" s="106"/>
      <c r="DC44" s="106"/>
      <c r="DD44" s="106"/>
      <c r="DE44" s="106"/>
      <c r="DF44" s="106"/>
      <c r="DG44" s="106"/>
      <c r="DH44" s="106"/>
      <c r="DI44" s="107"/>
    </row>
    <row r="45" customFormat="false" ht="11" hidden="false" customHeight="false" outlineLevel="0" collapsed="false"/>
    <row r="46" customFormat="false" ht="11" hidden="false" customHeight="false" outlineLevel="0" collapsed="false">
      <c r="B46" s="1" t="s">
        <v>117</v>
      </c>
      <c r="E46" s="108" t="s">
        <v>118</v>
      </c>
      <c r="F46" s="108"/>
      <c r="G46" s="108"/>
      <c r="H46" s="108"/>
      <c r="I46" s="108"/>
      <c r="J46" s="108"/>
      <c r="K46" s="108"/>
      <c r="L46" s="108"/>
      <c r="M46" s="108"/>
      <c r="N46" s="108"/>
      <c r="O46" s="108"/>
      <c r="P46" s="108"/>
      <c r="Q46" s="108"/>
      <c r="R46" s="108"/>
      <c r="S46" s="108"/>
      <c r="T46" s="108"/>
      <c r="U46" s="108"/>
      <c r="V46" s="108"/>
      <c r="W46" s="108"/>
      <c r="X46" s="108"/>
      <c r="Y46" s="108"/>
      <c r="Z46" s="108"/>
      <c r="AA46" s="108"/>
      <c r="AB46" s="108"/>
      <c r="AC46" s="108"/>
      <c r="AD46" s="108"/>
      <c r="AE46" s="108"/>
      <c r="AF46" s="108"/>
      <c r="AG46" s="108"/>
      <c r="AH46" s="108"/>
      <c r="AI46" s="108"/>
      <c r="AJ46" s="108"/>
      <c r="AK46" s="108"/>
      <c r="AL46" s="108"/>
      <c r="AM46" s="108"/>
      <c r="AN46" s="108"/>
      <c r="AO46" s="108"/>
      <c r="AP46" s="108"/>
      <c r="AQ46" s="108"/>
      <c r="AR46" s="108"/>
      <c r="AS46" s="108"/>
      <c r="AT46" s="108"/>
      <c r="AU46" s="108"/>
      <c r="AV46" s="108"/>
      <c r="AW46" s="108"/>
      <c r="AX46" s="108"/>
      <c r="AY46" s="108"/>
      <c r="AZ46" s="108"/>
      <c r="BA46" s="108"/>
      <c r="BB46" s="108"/>
      <c r="BC46" s="108"/>
      <c r="BD46" s="108"/>
      <c r="BE46" s="108"/>
      <c r="BF46" s="108"/>
      <c r="BG46" s="108"/>
      <c r="BH46" s="108"/>
      <c r="BI46" s="108"/>
      <c r="BJ46" s="108"/>
      <c r="BK46" s="108"/>
      <c r="BL46" s="108"/>
      <c r="BM46" s="108"/>
      <c r="BN46" s="108"/>
      <c r="BO46" s="108"/>
      <c r="BP46" s="108"/>
      <c r="BQ46" s="108"/>
      <c r="BR46" s="108"/>
      <c r="BS46" s="108"/>
      <c r="BT46" s="108"/>
      <c r="BU46" s="108"/>
      <c r="BV46" s="108"/>
      <c r="BW46" s="108"/>
      <c r="BX46" s="108"/>
      <c r="BY46" s="108"/>
      <c r="BZ46" s="108"/>
      <c r="CA46" s="108"/>
      <c r="CB46" s="108"/>
      <c r="CC46" s="108"/>
      <c r="CD46" s="108"/>
      <c r="CE46" s="108"/>
      <c r="CF46" s="108"/>
      <c r="CG46" s="108"/>
      <c r="CH46" s="108"/>
      <c r="CI46" s="108"/>
      <c r="CJ46" s="108"/>
      <c r="CK46" s="108"/>
      <c r="CL46" s="108"/>
      <c r="CM46" s="108"/>
      <c r="CN46" s="108"/>
      <c r="CO46" s="108"/>
      <c r="CP46" s="108"/>
      <c r="CQ46" s="108"/>
      <c r="CR46" s="108"/>
      <c r="CS46" s="108"/>
      <c r="CT46" s="108"/>
      <c r="CU46" s="108"/>
      <c r="CV46" s="108"/>
      <c r="CW46" s="108"/>
      <c r="CX46" s="108"/>
      <c r="CY46" s="108"/>
      <c r="CZ46" s="108"/>
      <c r="DA46" s="108"/>
      <c r="DB46" s="108"/>
      <c r="DC46" s="108"/>
      <c r="DD46" s="108"/>
      <c r="DE46" s="108"/>
      <c r="DF46" s="108"/>
      <c r="DG46" s="108"/>
      <c r="DH46" s="108"/>
      <c r="DI46" s="108"/>
    </row>
    <row r="47" customFormat="false" ht="11" hidden="false" customHeight="false" outlineLevel="0" collapsed="false">
      <c r="E47" s="108" t="s">
        <v>119</v>
      </c>
      <c r="F47" s="108"/>
      <c r="G47" s="108"/>
      <c r="H47" s="108"/>
      <c r="I47" s="108"/>
      <c r="J47" s="108"/>
      <c r="K47" s="108"/>
      <c r="L47" s="108"/>
      <c r="M47" s="108"/>
      <c r="N47" s="108"/>
      <c r="O47" s="108"/>
      <c r="P47" s="108"/>
      <c r="Q47" s="108"/>
      <c r="R47" s="108"/>
      <c r="S47" s="108"/>
      <c r="T47" s="108"/>
      <c r="U47" s="108"/>
      <c r="V47" s="108"/>
      <c r="W47" s="108"/>
      <c r="X47" s="108"/>
      <c r="Y47" s="108"/>
      <c r="Z47" s="108"/>
      <c r="AA47" s="108"/>
      <c r="AB47" s="108"/>
      <c r="AC47" s="108"/>
      <c r="AD47" s="108"/>
      <c r="AE47" s="108"/>
      <c r="AF47" s="108"/>
      <c r="AG47" s="108"/>
      <c r="AH47" s="108"/>
      <c r="AI47" s="108"/>
      <c r="AJ47" s="108"/>
      <c r="AK47" s="108"/>
      <c r="AL47" s="108"/>
      <c r="AM47" s="108"/>
      <c r="AN47" s="108"/>
      <c r="AO47" s="108"/>
      <c r="AP47" s="108"/>
      <c r="AQ47" s="108"/>
      <c r="AR47" s="108"/>
      <c r="AS47" s="108"/>
      <c r="AT47" s="108"/>
      <c r="AU47" s="108"/>
      <c r="AV47" s="108"/>
      <c r="AW47" s="108"/>
      <c r="AX47" s="108"/>
      <c r="AY47" s="108"/>
      <c r="AZ47" s="108"/>
      <c r="BA47" s="108"/>
      <c r="BB47" s="108"/>
      <c r="BC47" s="108"/>
      <c r="BD47" s="108"/>
      <c r="BE47" s="108"/>
      <c r="BF47" s="108"/>
      <c r="BG47" s="108"/>
      <c r="BH47" s="108"/>
      <c r="BI47" s="108"/>
      <c r="BJ47" s="108"/>
      <c r="BK47" s="108"/>
      <c r="BL47" s="108"/>
      <c r="BM47" s="108"/>
      <c r="BN47" s="108"/>
      <c r="BO47" s="108"/>
      <c r="BP47" s="108"/>
      <c r="BQ47" s="108"/>
      <c r="BR47" s="108"/>
      <c r="BS47" s="108"/>
      <c r="BT47" s="108"/>
      <c r="BU47" s="108"/>
      <c r="BV47" s="108"/>
      <c r="BW47" s="108"/>
      <c r="BX47" s="108"/>
      <c r="BY47" s="108"/>
      <c r="BZ47" s="108"/>
      <c r="CA47" s="108"/>
      <c r="CB47" s="108"/>
      <c r="CC47" s="108"/>
      <c r="CD47" s="108"/>
      <c r="CE47" s="108"/>
      <c r="CF47" s="108"/>
      <c r="CG47" s="108"/>
      <c r="CH47" s="108"/>
      <c r="CI47" s="108"/>
      <c r="CJ47" s="108"/>
      <c r="CK47" s="108"/>
      <c r="CL47" s="108"/>
      <c r="CM47" s="108"/>
      <c r="CN47" s="108"/>
      <c r="CO47" s="108"/>
      <c r="CP47" s="108"/>
      <c r="CQ47" s="108"/>
      <c r="CR47" s="108"/>
      <c r="CS47" s="108"/>
      <c r="CT47" s="108"/>
      <c r="CU47" s="108"/>
      <c r="CV47" s="108"/>
      <c r="CW47" s="108"/>
      <c r="CX47" s="108"/>
      <c r="CY47" s="108"/>
      <c r="CZ47" s="108"/>
      <c r="DA47" s="108"/>
      <c r="DB47" s="108"/>
      <c r="DC47" s="108"/>
      <c r="DD47" s="108"/>
      <c r="DE47" s="108"/>
      <c r="DF47" s="108"/>
      <c r="DG47" s="108"/>
      <c r="DH47" s="108"/>
      <c r="DI47" s="108"/>
    </row>
    <row r="48" customFormat="false" ht="11" hidden="false" customHeight="false" outlineLevel="0" collapsed="false">
      <c r="E48" s="108" t="s">
        <v>120</v>
      </c>
      <c r="F48" s="108"/>
      <c r="G48" s="108"/>
      <c r="H48" s="108"/>
      <c r="I48" s="108"/>
      <c r="J48" s="108"/>
      <c r="K48" s="108"/>
      <c r="L48" s="108"/>
      <c r="M48" s="108"/>
      <c r="N48" s="108"/>
      <c r="O48" s="108"/>
      <c r="P48" s="108"/>
      <c r="Q48" s="108"/>
      <c r="R48" s="108"/>
      <c r="S48" s="108"/>
      <c r="T48" s="108"/>
      <c r="U48" s="108"/>
      <c r="V48" s="108"/>
      <c r="W48" s="108"/>
      <c r="X48" s="108"/>
      <c r="Y48" s="108"/>
      <c r="Z48" s="108"/>
      <c r="AA48" s="108"/>
      <c r="AB48" s="108"/>
      <c r="AC48" s="108"/>
      <c r="AD48" s="108"/>
      <c r="AE48" s="108"/>
      <c r="AF48" s="108"/>
      <c r="AG48" s="108"/>
      <c r="AH48" s="108"/>
      <c r="AI48" s="108"/>
      <c r="AJ48" s="108"/>
      <c r="AK48" s="108"/>
      <c r="AL48" s="108"/>
      <c r="AM48" s="108"/>
      <c r="AN48" s="108"/>
      <c r="AO48" s="108"/>
      <c r="AP48" s="108"/>
      <c r="AQ48" s="108"/>
      <c r="AR48" s="108"/>
      <c r="AS48" s="108"/>
      <c r="AT48" s="108"/>
      <c r="AU48" s="108"/>
      <c r="AV48" s="108"/>
      <c r="AW48" s="108"/>
      <c r="AX48" s="108"/>
      <c r="AY48" s="108"/>
      <c r="AZ48" s="108"/>
      <c r="BA48" s="108"/>
      <c r="BB48" s="108"/>
      <c r="BC48" s="108"/>
      <c r="BD48" s="108"/>
      <c r="BE48" s="108"/>
      <c r="BF48" s="108"/>
      <c r="BG48" s="108"/>
      <c r="BH48" s="108"/>
      <c r="BI48" s="108"/>
      <c r="BJ48" s="108"/>
      <c r="BK48" s="108"/>
      <c r="BL48" s="108"/>
      <c r="BM48" s="108"/>
      <c r="BN48" s="108"/>
      <c r="BO48" s="108"/>
      <c r="BP48" s="108"/>
      <c r="BQ48" s="108"/>
      <c r="BR48" s="108"/>
      <c r="BS48" s="108"/>
      <c r="BT48" s="108"/>
      <c r="BU48" s="108"/>
      <c r="BV48" s="108"/>
      <c r="BW48" s="108"/>
      <c r="BX48" s="108"/>
      <c r="BY48" s="108"/>
      <c r="BZ48" s="108"/>
      <c r="CA48" s="108"/>
      <c r="CB48" s="108"/>
      <c r="CC48" s="108"/>
      <c r="CD48" s="108"/>
      <c r="CE48" s="108"/>
      <c r="CF48" s="108"/>
      <c r="CG48" s="108"/>
      <c r="CH48" s="108"/>
      <c r="CI48" s="108"/>
      <c r="CJ48" s="108"/>
      <c r="CK48" s="108"/>
      <c r="CL48" s="108"/>
      <c r="CM48" s="108"/>
      <c r="CN48" s="108"/>
      <c r="CO48" s="108"/>
      <c r="CP48" s="108"/>
      <c r="CQ48" s="108"/>
      <c r="CR48" s="108"/>
      <c r="CS48" s="108"/>
      <c r="CT48" s="108"/>
      <c r="CU48" s="108"/>
      <c r="CV48" s="108"/>
      <c r="CW48" s="108"/>
      <c r="CX48" s="108"/>
      <c r="CY48" s="108"/>
      <c r="CZ48" s="108"/>
      <c r="DA48" s="108"/>
      <c r="DB48" s="108"/>
      <c r="DC48" s="108"/>
      <c r="DD48" s="108"/>
      <c r="DE48" s="108"/>
      <c r="DF48" s="108"/>
      <c r="DG48" s="108"/>
      <c r="DH48" s="108"/>
      <c r="DI48" s="108"/>
    </row>
    <row r="49" customFormat="false" ht="11" hidden="false" customHeight="false" outlineLevel="0" collapsed="false">
      <c r="E49" s="109" t="s">
        <v>121</v>
      </c>
      <c r="F49" s="109"/>
      <c r="G49" s="109"/>
      <c r="H49" s="109"/>
      <c r="I49" s="109"/>
      <c r="J49" s="109"/>
      <c r="K49" s="109"/>
      <c r="L49" s="109"/>
      <c r="M49" s="109"/>
      <c r="N49" s="109"/>
      <c r="O49" s="109"/>
      <c r="P49" s="109"/>
      <c r="Q49" s="109"/>
      <c r="R49" s="109"/>
      <c r="S49" s="109"/>
      <c r="T49" s="109"/>
      <c r="U49" s="109"/>
      <c r="V49" s="109"/>
      <c r="W49" s="109"/>
      <c r="X49" s="109"/>
      <c r="Y49" s="109"/>
      <c r="Z49" s="109"/>
      <c r="AA49" s="109"/>
      <c r="AB49" s="109"/>
      <c r="AC49" s="109"/>
      <c r="AD49" s="109"/>
      <c r="AE49" s="109"/>
      <c r="AF49" s="109"/>
      <c r="AG49" s="109"/>
      <c r="AH49" s="109"/>
      <c r="AI49" s="109"/>
      <c r="AJ49" s="109"/>
      <c r="AK49" s="109"/>
      <c r="AL49" s="109"/>
      <c r="AM49" s="109"/>
      <c r="AN49" s="109"/>
      <c r="AO49" s="109"/>
      <c r="AP49" s="109"/>
      <c r="AQ49" s="109"/>
      <c r="AR49" s="109"/>
      <c r="AS49" s="109"/>
      <c r="AT49" s="109"/>
      <c r="AU49" s="109"/>
      <c r="AV49" s="109"/>
      <c r="AW49" s="109"/>
      <c r="AX49" s="109"/>
      <c r="AY49" s="109"/>
      <c r="AZ49" s="109"/>
      <c r="BA49" s="109"/>
      <c r="BB49" s="109"/>
      <c r="BC49" s="109"/>
      <c r="BD49" s="109"/>
      <c r="BE49" s="109"/>
      <c r="BF49" s="109"/>
      <c r="BG49" s="109"/>
      <c r="BH49" s="109"/>
      <c r="BI49" s="109"/>
      <c r="BJ49" s="109"/>
      <c r="BK49" s="109"/>
      <c r="BL49" s="109"/>
      <c r="BM49" s="109"/>
      <c r="BN49" s="109"/>
      <c r="BO49" s="109"/>
      <c r="BP49" s="109"/>
      <c r="BQ49" s="109"/>
      <c r="BR49" s="109"/>
      <c r="BS49" s="109"/>
      <c r="BT49" s="109"/>
      <c r="BU49" s="109"/>
      <c r="BV49" s="109"/>
      <c r="BW49" s="109"/>
      <c r="BX49" s="109"/>
      <c r="BY49" s="109"/>
      <c r="BZ49" s="109"/>
      <c r="CA49" s="109"/>
      <c r="CB49" s="109"/>
      <c r="CC49" s="109"/>
      <c r="CD49" s="109"/>
      <c r="CE49" s="109"/>
      <c r="CF49" s="109"/>
      <c r="CG49" s="109"/>
      <c r="CH49" s="109"/>
      <c r="CI49" s="109"/>
      <c r="CJ49" s="109"/>
      <c r="CK49" s="109"/>
      <c r="CL49" s="109"/>
      <c r="CM49" s="109"/>
      <c r="CN49" s="109"/>
      <c r="CO49" s="109"/>
      <c r="CP49" s="109"/>
      <c r="CQ49" s="109"/>
      <c r="CR49" s="109"/>
      <c r="CS49" s="109"/>
      <c r="CT49" s="109"/>
      <c r="CU49" s="109"/>
      <c r="CV49" s="109"/>
      <c r="CW49" s="109"/>
      <c r="CX49" s="109"/>
      <c r="CY49" s="109"/>
      <c r="CZ49" s="109"/>
      <c r="DA49" s="109"/>
      <c r="DB49" s="109"/>
      <c r="DC49" s="109"/>
      <c r="DD49" s="109"/>
      <c r="DE49" s="109"/>
      <c r="DF49" s="109"/>
      <c r="DG49" s="109"/>
      <c r="DH49" s="109"/>
      <c r="DI49" s="109"/>
    </row>
    <row r="50" customFormat="false" ht="11" hidden="false" customHeight="false" outlineLevel="0" collapsed="false">
      <c r="E50" s="108" t="s">
        <v>122</v>
      </c>
      <c r="F50" s="108"/>
      <c r="G50" s="108"/>
      <c r="H50" s="108"/>
      <c r="I50" s="108"/>
      <c r="J50" s="108"/>
      <c r="K50" s="108"/>
      <c r="L50" s="108"/>
      <c r="M50" s="108"/>
      <c r="N50" s="108"/>
      <c r="O50" s="108"/>
      <c r="P50" s="108"/>
      <c r="Q50" s="108"/>
      <c r="R50" s="108"/>
      <c r="S50" s="108"/>
      <c r="T50" s="108"/>
      <c r="U50" s="108"/>
      <c r="V50" s="108"/>
      <c r="W50" s="108"/>
      <c r="X50" s="108"/>
      <c r="Y50" s="108"/>
      <c r="Z50" s="108"/>
      <c r="AA50" s="108"/>
      <c r="AB50" s="108"/>
      <c r="AC50" s="108"/>
      <c r="AD50" s="108"/>
      <c r="AE50" s="108"/>
      <c r="AF50" s="108"/>
      <c r="AG50" s="108"/>
      <c r="AH50" s="108"/>
      <c r="AI50" s="108"/>
      <c r="AJ50" s="108"/>
      <c r="AK50" s="108"/>
      <c r="AL50" s="108"/>
      <c r="AM50" s="108"/>
      <c r="AN50" s="108"/>
      <c r="AO50" s="108"/>
      <c r="AP50" s="108"/>
      <c r="AQ50" s="108"/>
      <c r="AR50" s="108"/>
      <c r="AS50" s="108"/>
      <c r="AT50" s="108"/>
      <c r="AU50" s="108"/>
      <c r="AV50" s="108"/>
      <c r="AW50" s="108"/>
      <c r="AX50" s="108"/>
      <c r="AY50" s="108"/>
      <c r="AZ50" s="108"/>
      <c r="BA50" s="108"/>
      <c r="BB50" s="108"/>
      <c r="BC50" s="108"/>
      <c r="BD50" s="108"/>
      <c r="BE50" s="108"/>
      <c r="BF50" s="108"/>
      <c r="BG50" s="108"/>
      <c r="BH50" s="108"/>
      <c r="BI50" s="108"/>
      <c r="BJ50" s="108"/>
      <c r="BK50" s="108"/>
      <c r="BL50" s="108"/>
      <c r="BM50" s="108"/>
      <c r="BN50" s="108"/>
      <c r="BO50" s="108"/>
      <c r="BP50" s="108"/>
      <c r="BQ50" s="108"/>
      <c r="BR50" s="108"/>
      <c r="BS50" s="108"/>
      <c r="BT50" s="108"/>
      <c r="BU50" s="108"/>
      <c r="BV50" s="108"/>
      <c r="BW50" s="108"/>
      <c r="BX50" s="108"/>
      <c r="BY50" s="108"/>
      <c r="BZ50" s="108"/>
      <c r="CA50" s="108"/>
      <c r="CB50" s="108"/>
      <c r="CC50" s="108"/>
      <c r="CD50" s="108"/>
      <c r="CE50" s="108"/>
      <c r="CF50" s="108"/>
      <c r="CG50" s="108"/>
      <c r="CH50" s="108"/>
      <c r="CI50" s="108"/>
      <c r="CJ50" s="108"/>
      <c r="CK50" s="108"/>
      <c r="CL50" s="108"/>
      <c r="CM50" s="108"/>
      <c r="CN50" s="108"/>
      <c r="CO50" s="108"/>
      <c r="CP50" s="108"/>
      <c r="CQ50" s="108"/>
      <c r="CR50" s="108"/>
      <c r="CS50" s="108"/>
      <c r="CT50" s="108"/>
      <c r="CU50" s="108"/>
      <c r="CV50" s="108"/>
      <c r="CW50" s="108"/>
      <c r="CX50" s="108"/>
      <c r="CY50" s="108"/>
      <c r="CZ50" s="108"/>
      <c r="DA50" s="108"/>
      <c r="DB50" s="108"/>
      <c r="DC50" s="108"/>
      <c r="DD50" s="108"/>
      <c r="DE50" s="108"/>
      <c r="DF50" s="108"/>
      <c r="DG50" s="108"/>
      <c r="DH50" s="108"/>
      <c r="DI50" s="108"/>
    </row>
    <row r="51" customFormat="false" ht="11" hidden="false" customHeight="false" outlineLevel="0" collapsed="false">
      <c r="E51" s="108" t="s">
        <v>123</v>
      </c>
      <c r="F51" s="108"/>
      <c r="G51" s="108"/>
      <c r="H51" s="108"/>
      <c r="I51" s="108"/>
      <c r="J51" s="108"/>
      <c r="K51" s="108"/>
      <c r="L51" s="108"/>
      <c r="M51" s="108"/>
      <c r="N51" s="108"/>
      <c r="O51" s="108"/>
      <c r="P51" s="108"/>
      <c r="Q51" s="108"/>
      <c r="R51" s="108"/>
      <c r="S51" s="108"/>
      <c r="T51" s="108"/>
      <c r="U51" s="108"/>
      <c r="V51" s="108"/>
      <c r="W51" s="108"/>
      <c r="X51" s="108"/>
      <c r="Y51" s="108"/>
      <c r="Z51" s="108"/>
      <c r="AA51" s="108"/>
      <c r="AB51" s="108"/>
      <c r="AC51" s="108"/>
      <c r="AD51" s="108"/>
      <c r="AE51" s="108"/>
      <c r="AF51" s="108"/>
      <c r="AG51" s="108"/>
      <c r="AH51" s="108"/>
      <c r="AI51" s="108"/>
      <c r="AJ51" s="108"/>
      <c r="AK51" s="108"/>
      <c r="AL51" s="108"/>
      <c r="AM51" s="108"/>
      <c r="AN51" s="108"/>
      <c r="AO51" s="108"/>
      <c r="AP51" s="108"/>
      <c r="AQ51" s="108"/>
      <c r="AR51" s="108"/>
      <c r="AS51" s="108"/>
      <c r="AT51" s="108"/>
      <c r="AU51" s="108"/>
      <c r="AV51" s="108"/>
      <c r="AW51" s="108"/>
      <c r="AX51" s="108"/>
      <c r="AY51" s="108"/>
      <c r="AZ51" s="108"/>
      <c r="BA51" s="108"/>
      <c r="BB51" s="108"/>
      <c r="BC51" s="108"/>
      <c r="BD51" s="108"/>
      <c r="BE51" s="108"/>
      <c r="BF51" s="108"/>
      <c r="BG51" s="108"/>
      <c r="BH51" s="108"/>
      <c r="BI51" s="108"/>
      <c r="BJ51" s="108"/>
      <c r="BK51" s="108"/>
      <c r="BL51" s="108"/>
      <c r="BM51" s="108"/>
      <c r="BN51" s="108"/>
      <c r="BO51" s="108"/>
      <c r="BP51" s="108"/>
      <c r="BQ51" s="108"/>
      <c r="BR51" s="108"/>
      <c r="BS51" s="108"/>
      <c r="BT51" s="108"/>
      <c r="BU51" s="108"/>
      <c r="BV51" s="108"/>
      <c r="BW51" s="108"/>
      <c r="BX51" s="108"/>
      <c r="BY51" s="108"/>
      <c r="BZ51" s="108"/>
      <c r="CA51" s="108"/>
      <c r="CB51" s="108"/>
      <c r="CC51" s="108"/>
      <c r="CD51" s="108"/>
      <c r="CE51" s="108"/>
      <c r="CF51" s="108"/>
      <c r="CG51" s="108"/>
      <c r="CH51" s="108"/>
      <c r="CI51" s="108"/>
      <c r="CJ51" s="108"/>
      <c r="CK51" s="108"/>
      <c r="CL51" s="108"/>
      <c r="CM51" s="108"/>
      <c r="CN51" s="108"/>
      <c r="CO51" s="108"/>
      <c r="CP51" s="108"/>
      <c r="CQ51" s="108"/>
      <c r="CR51" s="108"/>
      <c r="CS51" s="108"/>
      <c r="CT51" s="108"/>
      <c r="CU51" s="108"/>
      <c r="CV51" s="108"/>
      <c r="CW51" s="108"/>
      <c r="CX51" s="108"/>
      <c r="CY51" s="108"/>
      <c r="CZ51" s="108"/>
      <c r="DA51" s="108"/>
      <c r="DB51" s="108"/>
      <c r="DC51" s="108"/>
      <c r="DD51" s="108"/>
      <c r="DE51" s="108"/>
      <c r="DF51" s="108"/>
      <c r="DG51" s="108"/>
      <c r="DH51" s="108"/>
      <c r="DI51" s="108"/>
    </row>
    <row r="52" customFormat="false" ht="11" hidden="false" customHeight="false" outlineLevel="0" collapsed="false">
      <c r="E52" s="108" t="s">
        <v>124</v>
      </c>
      <c r="F52" s="108"/>
      <c r="G52" s="108"/>
      <c r="H52" s="108"/>
      <c r="I52" s="108"/>
      <c r="J52" s="108"/>
      <c r="K52" s="108"/>
      <c r="L52" s="108"/>
      <c r="M52" s="108"/>
      <c r="N52" s="108"/>
      <c r="O52" s="108"/>
      <c r="P52" s="108"/>
      <c r="Q52" s="108"/>
      <c r="R52" s="108"/>
      <c r="S52" s="108"/>
      <c r="T52" s="108"/>
      <c r="U52" s="108"/>
      <c r="V52" s="108"/>
      <c r="W52" s="108"/>
      <c r="X52" s="108"/>
      <c r="Y52" s="108"/>
      <c r="Z52" s="108"/>
      <c r="AA52" s="108"/>
      <c r="AB52" s="108"/>
      <c r="AC52" s="108"/>
      <c r="AD52" s="108"/>
      <c r="AE52" s="108"/>
      <c r="AF52" s="108"/>
      <c r="AG52" s="108"/>
      <c r="AH52" s="108"/>
      <c r="AI52" s="108"/>
      <c r="AJ52" s="108"/>
      <c r="AK52" s="108"/>
      <c r="AL52" s="108"/>
      <c r="AM52" s="108"/>
      <c r="AN52" s="108"/>
      <c r="AO52" s="108"/>
      <c r="AP52" s="108"/>
      <c r="AQ52" s="108"/>
      <c r="AR52" s="108"/>
      <c r="AS52" s="108"/>
      <c r="AT52" s="108"/>
      <c r="AU52" s="108"/>
      <c r="AV52" s="108"/>
      <c r="AW52" s="108"/>
      <c r="AX52" s="108"/>
      <c r="AY52" s="108"/>
      <c r="AZ52" s="108"/>
      <c r="BA52" s="108"/>
      <c r="BB52" s="108"/>
      <c r="BC52" s="108"/>
      <c r="BD52" s="108"/>
      <c r="BE52" s="108"/>
      <c r="BF52" s="108"/>
      <c r="BG52" s="108"/>
      <c r="BH52" s="108"/>
      <c r="BI52" s="108"/>
      <c r="BJ52" s="108"/>
      <c r="BK52" s="108"/>
      <c r="BL52" s="108"/>
      <c r="BM52" s="108"/>
      <c r="BN52" s="108"/>
      <c r="BO52" s="108"/>
      <c r="BP52" s="108"/>
      <c r="BQ52" s="108"/>
      <c r="BR52" s="108"/>
      <c r="BS52" s="108"/>
      <c r="BT52" s="108"/>
      <c r="BU52" s="108"/>
      <c r="BV52" s="108"/>
      <c r="BW52" s="108"/>
      <c r="BX52" s="108"/>
      <c r="BY52" s="108"/>
      <c r="BZ52" s="108"/>
      <c r="CA52" s="108"/>
      <c r="CB52" s="108"/>
      <c r="CC52" s="108"/>
      <c r="CD52" s="108"/>
      <c r="CE52" s="108"/>
      <c r="CF52" s="108"/>
      <c r="CG52" s="108"/>
      <c r="CH52" s="108"/>
      <c r="CI52" s="108"/>
      <c r="CJ52" s="108"/>
      <c r="CK52" s="108"/>
      <c r="CL52" s="108"/>
      <c r="CM52" s="108"/>
      <c r="CN52" s="108"/>
      <c r="CO52" s="108"/>
      <c r="CP52" s="108"/>
      <c r="CQ52" s="108"/>
      <c r="CR52" s="108"/>
      <c r="CS52" s="108"/>
      <c r="CT52" s="108"/>
      <c r="CU52" s="108"/>
      <c r="CV52" s="108"/>
      <c r="CW52" s="108"/>
      <c r="CX52" s="108"/>
      <c r="CY52" s="108"/>
      <c r="CZ52" s="108"/>
      <c r="DA52" s="108"/>
      <c r="DB52" s="108"/>
      <c r="DC52" s="108"/>
      <c r="DD52" s="108"/>
      <c r="DE52" s="108"/>
      <c r="DF52" s="108"/>
      <c r="DG52" s="108"/>
      <c r="DH52" s="108"/>
      <c r="DI52" s="108"/>
    </row>
    <row r="53" customFormat="false" ht="11" hidden="false" customHeight="false" outlineLevel="0" collapsed="false">
      <c r="E53" s="108" t="s">
        <v>125</v>
      </c>
      <c r="F53" s="108"/>
      <c r="G53" s="108"/>
      <c r="H53" s="108"/>
      <c r="I53" s="108"/>
      <c r="J53" s="108"/>
      <c r="K53" s="108"/>
      <c r="L53" s="108"/>
      <c r="M53" s="108"/>
      <c r="N53" s="108"/>
      <c r="O53" s="108"/>
      <c r="P53" s="108"/>
      <c r="Q53" s="108"/>
      <c r="R53" s="108"/>
      <c r="S53" s="108"/>
      <c r="T53" s="108"/>
      <c r="U53" s="108"/>
      <c r="V53" s="108"/>
      <c r="W53" s="108"/>
      <c r="X53" s="108"/>
      <c r="Y53" s="108"/>
      <c r="Z53" s="108"/>
      <c r="AA53" s="108"/>
      <c r="AB53" s="108"/>
      <c r="AC53" s="108"/>
      <c r="AD53" s="108"/>
      <c r="AE53" s="108"/>
      <c r="AF53" s="108"/>
      <c r="AG53" s="108"/>
      <c r="AH53" s="108"/>
      <c r="AI53" s="108"/>
      <c r="AJ53" s="108"/>
      <c r="AK53" s="108"/>
      <c r="AL53" s="108"/>
      <c r="AM53" s="108"/>
      <c r="AN53" s="108"/>
      <c r="AO53" s="108"/>
      <c r="AP53" s="108"/>
      <c r="AQ53" s="108"/>
      <c r="AR53" s="108"/>
      <c r="AS53" s="108"/>
      <c r="AT53" s="108"/>
      <c r="AU53" s="108"/>
      <c r="AV53" s="108"/>
      <c r="AW53" s="108"/>
      <c r="AX53" s="108"/>
      <c r="AY53" s="108"/>
      <c r="AZ53" s="108"/>
      <c r="BA53" s="108"/>
      <c r="BB53" s="108"/>
      <c r="BC53" s="108"/>
      <c r="BD53" s="108"/>
      <c r="BE53" s="108"/>
      <c r="BF53" s="108"/>
      <c r="BG53" s="108"/>
      <c r="BH53" s="108"/>
      <c r="BI53" s="108"/>
      <c r="BJ53" s="108"/>
      <c r="BK53" s="108"/>
      <c r="BL53" s="108"/>
      <c r="BM53" s="108"/>
      <c r="BN53" s="108"/>
      <c r="BO53" s="108"/>
      <c r="BP53" s="108"/>
      <c r="BQ53" s="108"/>
      <c r="BR53" s="108"/>
      <c r="BS53" s="108"/>
      <c r="BT53" s="108"/>
      <c r="BU53" s="108"/>
      <c r="BV53" s="108"/>
      <c r="BW53" s="108"/>
      <c r="BX53" s="108"/>
      <c r="BY53" s="108"/>
      <c r="BZ53" s="108"/>
      <c r="CA53" s="108"/>
      <c r="CB53" s="108"/>
      <c r="CC53" s="108"/>
      <c r="CD53" s="108"/>
      <c r="CE53" s="108"/>
      <c r="CF53" s="108"/>
      <c r="CG53" s="108"/>
      <c r="CH53" s="108"/>
      <c r="CI53" s="108"/>
      <c r="CJ53" s="108"/>
      <c r="CK53" s="108"/>
      <c r="CL53" s="108"/>
      <c r="CM53" s="108"/>
      <c r="CN53" s="108"/>
      <c r="CO53" s="108"/>
      <c r="CP53" s="108"/>
      <c r="CQ53" s="108"/>
      <c r="CR53" s="108"/>
      <c r="CS53" s="108"/>
      <c r="CT53" s="108"/>
      <c r="CU53" s="108"/>
      <c r="CV53" s="108"/>
      <c r="CW53" s="108"/>
      <c r="CX53" s="108"/>
      <c r="CY53" s="108"/>
      <c r="CZ53" s="108"/>
      <c r="DA53" s="108"/>
      <c r="DB53" s="108"/>
      <c r="DC53" s="108"/>
      <c r="DD53" s="108"/>
      <c r="DE53" s="108"/>
      <c r="DF53" s="108"/>
      <c r="DG53" s="108"/>
      <c r="DH53" s="108"/>
      <c r="DI53" s="108"/>
    </row>
    <row r="54" customFormat="false" ht="11" hidden="false" customHeight="false" outlineLevel="0" collapsed="false"/>
    <row r="55" customFormat="false" ht="11" hidden="false" customHeight="false" outlineLevel="0" collapsed="false"/>
    <row r="56" customFormat="false" ht="11" hidden="false" customHeight="false" outlineLevel="0" collapsed="false"/>
  </sheetData>
  <sheetProtection algorithmName="SHA-512" hashValue="qIdCOkCFermQC644SVdbMgsix2I6ZESZ8zxmCbNVzXJeA85xkxf1Wvj3JOUrEx24hvM5PtPZr9Z5hat9TTEqXw==" saltValue="WP+l827AJcypQrahz/wrew==" spinCount="100000" sheet="true" objects="true" scenarios="true"/>
  <mergeCells count="446">
    <mergeCell ref="B1:DI1"/>
    <mergeCell ref="B3:K5"/>
    <mergeCell ref="L3:V5"/>
    <mergeCell ref="W3:AB5"/>
    <mergeCell ref="AC3:AL5"/>
    <mergeCell ref="AM3:AX4"/>
    <mergeCell ref="AY3:BM3"/>
    <mergeCell ref="BN3:BU3"/>
    <mergeCell ref="BV3:CC3"/>
    <mergeCell ref="CD3:CS3"/>
    <mergeCell ref="CT3:DA3"/>
    <mergeCell ref="DB3:DI3"/>
    <mergeCell ref="AY4:BM4"/>
    <mergeCell ref="BN4:BU4"/>
    <mergeCell ref="BV4:CC4"/>
    <mergeCell ref="CD4:CS4"/>
    <mergeCell ref="CT4:DA4"/>
    <mergeCell ref="DB4:DI4"/>
    <mergeCell ref="AM5:AT5"/>
    <mergeCell ref="AU5:AX5"/>
    <mergeCell ref="AY5:BM5"/>
    <mergeCell ref="BN5:BU5"/>
    <mergeCell ref="BV5:CC5"/>
    <mergeCell ref="CD5:CS5"/>
    <mergeCell ref="CT5:DA5"/>
    <mergeCell ref="DB5:DI5"/>
    <mergeCell ref="B6:K8"/>
    <mergeCell ref="L6:V8"/>
    <mergeCell ref="W6:AB8"/>
    <mergeCell ref="AC6:AL8"/>
    <mergeCell ref="AM6:AT6"/>
    <mergeCell ref="AU6:AX6"/>
    <mergeCell ref="AY6:BM6"/>
    <mergeCell ref="BN6:BU6"/>
    <mergeCell ref="BV6:CC6"/>
    <mergeCell ref="CD6:CS6"/>
    <mergeCell ref="CT6:DA6"/>
    <mergeCell ref="DB6:DI6"/>
    <mergeCell ref="AM7:AT7"/>
    <mergeCell ref="AU7:AX7"/>
    <mergeCell ref="AY7:BM7"/>
    <mergeCell ref="BN7:BU7"/>
    <mergeCell ref="BV7:CC7"/>
    <mergeCell ref="CD7:CS7"/>
    <mergeCell ref="CT7:DA7"/>
    <mergeCell ref="DB7:DI7"/>
    <mergeCell ref="AM8:AT8"/>
    <mergeCell ref="AU8:AX8"/>
    <mergeCell ref="AY8:BM8"/>
    <mergeCell ref="BN8:BU8"/>
    <mergeCell ref="BV8:CC8"/>
    <mergeCell ref="CD8:CS8"/>
    <mergeCell ref="CT8:DA8"/>
    <mergeCell ref="DB8:DI8"/>
    <mergeCell ref="B9:K11"/>
    <mergeCell ref="L9:Q9"/>
    <mergeCell ref="R9:V9"/>
    <mergeCell ref="W9:AL11"/>
    <mergeCell ref="AM9:AT9"/>
    <mergeCell ref="AU9:AX9"/>
    <mergeCell ref="AY9:BM9"/>
    <mergeCell ref="BN9:BU9"/>
    <mergeCell ref="BV9:CC9"/>
    <mergeCell ref="CD9:CS9"/>
    <mergeCell ref="CT9:DA9"/>
    <mergeCell ref="DB9:DI9"/>
    <mergeCell ref="L10:Q10"/>
    <mergeCell ref="R10:V10"/>
    <mergeCell ref="AM10:AT10"/>
    <mergeCell ref="AU10:AX10"/>
    <mergeCell ref="AY10:BM10"/>
    <mergeCell ref="BN10:BU10"/>
    <mergeCell ref="BV10:CC10"/>
    <mergeCell ref="L11:Q11"/>
    <mergeCell ref="R11:V11"/>
    <mergeCell ref="AM11:AT11"/>
    <mergeCell ref="AU11:AX11"/>
    <mergeCell ref="AY11:BM11"/>
    <mergeCell ref="BN11:BU11"/>
    <mergeCell ref="BV11:CC11"/>
    <mergeCell ref="CD11:CS11"/>
    <mergeCell ref="CT11:DA11"/>
    <mergeCell ref="DB11:DI11"/>
    <mergeCell ref="B12:K17"/>
    <mergeCell ref="L12:Q12"/>
    <mergeCell ref="R12:V12"/>
    <mergeCell ref="W12:AB12"/>
    <mergeCell ref="AC12:AG12"/>
    <mergeCell ref="AH12:AL12"/>
    <mergeCell ref="AM12:AT12"/>
    <mergeCell ref="AU12:AX12"/>
    <mergeCell ref="AY12:BM12"/>
    <mergeCell ref="BN12:BU12"/>
    <mergeCell ref="BV12:CC12"/>
    <mergeCell ref="CD12:CS12"/>
    <mergeCell ref="CT12:DA12"/>
    <mergeCell ref="DB12:DI12"/>
    <mergeCell ref="M13:Q13"/>
    <mergeCell ref="R13:V13"/>
    <mergeCell ref="W13:AB14"/>
    <mergeCell ref="AC13:AG13"/>
    <mergeCell ref="AH13:AL13"/>
    <mergeCell ref="AM13:AT13"/>
    <mergeCell ref="AU13:AX13"/>
    <mergeCell ref="AY13:BM13"/>
    <mergeCell ref="BN13:BU13"/>
    <mergeCell ref="BV13:CC13"/>
    <mergeCell ref="CD13:CS13"/>
    <mergeCell ref="CT13:DA13"/>
    <mergeCell ref="DB13:DI13"/>
    <mergeCell ref="L14:Q14"/>
    <mergeCell ref="R14:V14"/>
    <mergeCell ref="AC14:AG14"/>
    <mergeCell ref="AH14:AL14"/>
    <mergeCell ref="AM14:AT14"/>
    <mergeCell ref="AU14:AX14"/>
    <mergeCell ref="AY14:BM14"/>
    <mergeCell ref="BN14:BU14"/>
    <mergeCell ref="BV14:CC14"/>
    <mergeCell ref="CD14:CS14"/>
    <mergeCell ref="CT14:DA14"/>
    <mergeCell ref="DB14:DI14"/>
    <mergeCell ref="M15:Q15"/>
    <mergeCell ref="R15:V15"/>
    <mergeCell ref="W15:AB16"/>
    <mergeCell ref="AC15:AG15"/>
    <mergeCell ref="AH15:AL15"/>
    <mergeCell ref="AM15:AT15"/>
    <mergeCell ref="AU15:AX15"/>
    <mergeCell ref="AY15:BM15"/>
    <mergeCell ref="BN15:BU15"/>
    <mergeCell ref="BV15:CC15"/>
    <mergeCell ref="CD15:CS15"/>
    <mergeCell ref="L16:Q16"/>
    <mergeCell ref="R16:V16"/>
    <mergeCell ref="AC16:AG16"/>
    <mergeCell ref="AH16:AL16"/>
    <mergeCell ref="AM16:AT16"/>
    <mergeCell ref="AU16:AX16"/>
    <mergeCell ref="AY16:BM16"/>
    <mergeCell ref="BN16:BU16"/>
    <mergeCell ref="BV16:CC16"/>
    <mergeCell ref="CE16:CS17"/>
    <mergeCell ref="CT16:DA17"/>
    <mergeCell ref="DB16:DI17"/>
    <mergeCell ref="M17:Q17"/>
    <mergeCell ref="R17:V17"/>
    <mergeCell ref="W17:AB18"/>
    <mergeCell ref="AC17:AG17"/>
    <mergeCell ref="AH17:AL17"/>
    <mergeCell ref="AM17:AT17"/>
    <mergeCell ref="AU17:AX17"/>
    <mergeCell ref="AY17:BM17"/>
    <mergeCell ref="BN17:BU17"/>
    <mergeCell ref="BV17:CC17"/>
    <mergeCell ref="B18:K18"/>
    <mergeCell ref="L18:V18"/>
    <mergeCell ref="AC18:AG18"/>
    <mergeCell ref="AH18:AL18"/>
    <mergeCell ref="AM18:AT18"/>
    <mergeCell ref="AU18:AX18"/>
    <mergeCell ref="AY18:BM18"/>
    <mergeCell ref="BN18:BU18"/>
    <mergeCell ref="BV18:CC18"/>
    <mergeCell ref="CE18:CS19"/>
    <mergeCell ref="CT18:DA19"/>
    <mergeCell ref="DB18:DI19"/>
    <mergeCell ref="B19:K19"/>
    <mergeCell ref="L19:V19"/>
    <mergeCell ref="W19:AB20"/>
    <mergeCell ref="AC19:AG19"/>
    <mergeCell ref="AH19:AL19"/>
    <mergeCell ref="AM19:AT19"/>
    <mergeCell ref="AU19:AX19"/>
    <mergeCell ref="AY19:BM19"/>
    <mergeCell ref="BN19:BU19"/>
    <mergeCell ref="BV19:CC19"/>
    <mergeCell ref="B20:K20"/>
    <mergeCell ref="L20:V20"/>
    <mergeCell ref="AC20:AG20"/>
    <mergeCell ref="AH20:AL20"/>
    <mergeCell ref="AM20:AT20"/>
    <mergeCell ref="AU20:AX20"/>
    <mergeCell ref="AY20:BM20"/>
    <mergeCell ref="BN20:BU20"/>
    <mergeCell ref="BV20:CC20"/>
    <mergeCell ref="CE20:CS21"/>
    <mergeCell ref="CT20:DA21"/>
    <mergeCell ref="DB20:DI21"/>
    <mergeCell ref="B21:AX21"/>
    <mergeCell ref="AY21:BM21"/>
    <mergeCell ref="BN21:BU21"/>
    <mergeCell ref="BV21:CC21"/>
    <mergeCell ref="B22:D30"/>
    <mergeCell ref="E22:K23"/>
    <mergeCell ref="L22:P23"/>
    <mergeCell ref="Q22:V23"/>
    <mergeCell ref="W22:Y29"/>
    <mergeCell ref="Z22:AG23"/>
    <mergeCell ref="AH22:AL23"/>
    <mergeCell ref="AM22:AR23"/>
    <mergeCell ref="AS22:AX23"/>
    <mergeCell ref="AY22:BM22"/>
    <mergeCell ref="BN22:BU22"/>
    <mergeCell ref="BV22:CC22"/>
    <mergeCell ref="CE22:CS23"/>
    <mergeCell ref="CT22:DA23"/>
    <mergeCell ref="DB22:DI23"/>
    <mergeCell ref="AY23:BM23"/>
    <mergeCell ref="BN23:BU23"/>
    <mergeCell ref="BV23:CC23"/>
    <mergeCell ref="E24:K24"/>
    <mergeCell ref="L24:P24"/>
    <mergeCell ref="Q24:V24"/>
    <mergeCell ref="Z24:AG24"/>
    <mergeCell ref="AH24:AL24"/>
    <mergeCell ref="AM24:AR24"/>
    <mergeCell ref="AS24:AX24"/>
    <mergeCell ref="AY24:BM24"/>
    <mergeCell ref="BN24:BU24"/>
    <mergeCell ref="BV24:CC24"/>
    <mergeCell ref="CE24:CS25"/>
    <mergeCell ref="CT24:DA25"/>
    <mergeCell ref="DB24:DI25"/>
    <mergeCell ref="E25:K25"/>
    <mergeCell ref="L25:P25"/>
    <mergeCell ref="Q25:V25"/>
    <mergeCell ref="Z25:AG25"/>
    <mergeCell ref="AH25:AL25"/>
    <mergeCell ref="AM25:AR25"/>
    <mergeCell ref="AS25:AX25"/>
    <mergeCell ref="AY25:BM25"/>
    <mergeCell ref="BN25:BU25"/>
    <mergeCell ref="BV25:CC25"/>
    <mergeCell ref="E26:K26"/>
    <mergeCell ref="L26:P26"/>
    <mergeCell ref="Q26:V26"/>
    <mergeCell ref="Z26:AG26"/>
    <mergeCell ref="AH26:AL26"/>
    <mergeCell ref="AM26:AR26"/>
    <mergeCell ref="AS26:AX26"/>
    <mergeCell ref="AY26:BM26"/>
    <mergeCell ref="BN26:BU26"/>
    <mergeCell ref="BV26:CC26"/>
    <mergeCell ref="CE26:CS27"/>
    <mergeCell ref="CT26:DA27"/>
    <mergeCell ref="DB26:DI27"/>
    <mergeCell ref="E27:K27"/>
    <mergeCell ref="L27:P27"/>
    <mergeCell ref="Q27:V27"/>
    <mergeCell ref="Z27:AG27"/>
    <mergeCell ref="AH27:AL27"/>
    <mergeCell ref="AM27:AR27"/>
    <mergeCell ref="AS27:AX27"/>
    <mergeCell ref="AY27:BM27"/>
    <mergeCell ref="BN27:BU27"/>
    <mergeCell ref="BV27:CC27"/>
    <mergeCell ref="E28:K28"/>
    <mergeCell ref="L28:P28"/>
    <mergeCell ref="Q28:V28"/>
    <mergeCell ref="Z28:AG28"/>
    <mergeCell ref="AH28:AL28"/>
    <mergeCell ref="AM28:AR28"/>
    <mergeCell ref="AS28:AX28"/>
    <mergeCell ref="AY28:BB30"/>
    <mergeCell ref="BC28:BM28"/>
    <mergeCell ref="BN28:BU28"/>
    <mergeCell ref="BV28:CC28"/>
    <mergeCell ref="CE28:CS29"/>
    <mergeCell ref="CT28:DA29"/>
    <mergeCell ref="DB28:DI29"/>
    <mergeCell ref="E29:K29"/>
    <mergeCell ref="L29:P29"/>
    <mergeCell ref="Q29:V29"/>
    <mergeCell ref="Z29:AG29"/>
    <mergeCell ref="AH29:AL29"/>
    <mergeCell ref="AM29:AR29"/>
    <mergeCell ref="AS29:AX29"/>
    <mergeCell ref="BC29:BM29"/>
    <mergeCell ref="BN29:BU29"/>
    <mergeCell ref="BV29:CC29"/>
    <mergeCell ref="E30:K30"/>
    <mergeCell ref="L30:P30"/>
    <mergeCell ref="Q30:V30"/>
    <mergeCell ref="W30:AG30"/>
    <mergeCell ref="AH30:AX30"/>
    <mergeCell ref="BC30:BM30"/>
    <mergeCell ref="BN30:BU30"/>
    <mergeCell ref="BV30:CC30"/>
    <mergeCell ref="C32:S32"/>
    <mergeCell ref="U32:AK32"/>
    <mergeCell ref="AM32:BC32"/>
    <mergeCell ref="BE32:BU32"/>
    <mergeCell ref="BW32:CM32"/>
    <mergeCell ref="CO32:DE32"/>
    <mergeCell ref="C33:D33"/>
    <mergeCell ref="E33:S33"/>
    <mergeCell ref="U33:V33"/>
    <mergeCell ref="W33:AK33"/>
    <mergeCell ref="AM33:AN33"/>
    <mergeCell ref="AO33:BC33"/>
    <mergeCell ref="BE33:BF33"/>
    <mergeCell ref="BG33:BU33"/>
    <mergeCell ref="BW33:BX33"/>
    <mergeCell ref="BY33:CM33"/>
    <mergeCell ref="CO33:CP33"/>
    <mergeCell ref="CQ33:DE33"/>
    <mergeCell ref="DG33:DH33"/>
    <mergeCell ref="C34:D34"/>
    <mergeCell ref="E34:S34"/>
    <mergeCell ref="U34:V34"/>
    <mergeCell ref="W34:AK34"/>
    <mergeCell ref="AM34:AN34"/>
    <mergeCell ref="AO34:BC34"/>
    <mergeCell ref="BE34:BF34"/>
    <mergeCell ref="BG34:BU34"/>
    <mergeCell ref="BW34:BX34"/>
    <mergeCell ref="BY34:CM34"/>
    <mergeCell ref="CO34:CP34"/>
    <mergeCell ref="CQ34:DE34"/>
    <mergeCell ref="DG34:DH34"/>
    <mergeCell ref="C35:D35"/>
    <mergeCell ref="E35:S35"/>
    <mergeCell ref="U35:V35"/>
    <mergeCell ref="W35:AK35"/>
    <mergeCell ref="AM35:AN35"/>
    <mergeCell ref="AO35:BC35"/>
    <mergeCell ref="BE35:BF35"/>
    <mergeCell ref="BG35:BU35"/>
    <mergeCell ref="BW35:BX35"/>
    <mergeCell ref="BY35:CM35"/>
    <mergeCell ref="CO35:CP35"/>
    <mergeCell ref="CQ35:DE35"/>
    <mergeCell ref="DG35:DH35"/>
    <mergeCell ref="C36:D36"/>
    <mergeCell ref="E36:S36"/>
    <mergeCell ref="U36:V36"/>
    <mergeCell ref="W36:AK36"/>
    <mergeCell ref="AM36:AN36"/>
    <mergeCell ref="AO36:BC36"/>
    <mergeCell ref="BE36:BF36"/>
    <mergeCell ref="BG36:BU36"/>
    <mergeCell ref="BW36:BX36"/>
    <mergeCell ref="BY36:CM36"/>
    <mergeCell ref="CO36:CP36"/>
    <mergeCell ref="CQ36:DE36"/>
    <mergeCell ref="DG36:DH36"/>
    <mergeCell ref="C37:D37"/>
    <mergeCell ref="E37:S37"/>
    <mergeCell ref="U37:V37"/>
    <mergeCell ref="W37:AK37"/>
    <mergeCell ref="AM37:AN37"/>
    <mergeCell ref="AO37:BC37"/>
    <mergeCell ref="BE37:BF37"/>
    <mergeCell ref="BG37:BU37"/>
    <mergeCell ref="BW37:BX37"/>
    <mergeCell ref="BY37:CM37"/>
    <mergeCell ref="CO37:CP37"/>
    <mergeCell ref="CQ37:DE37"/>
    <mergeCell ref="DG37:DH37"/>
    <mergeCell ref="C38:D38"/>
    <mergeCell ref="E38:S38"/>
    <mergeCell ref="U38:V38"/>
    <mergeCell ref="W38:AK38"/>
    <mergeCell ref="AM38:AN38"/>
    <mergeCell ref="AO38:BC38"/>
    <mergeCell ref="BE38:BF38"/>
    <mergeCell ref="BG38:BU38"/>
    <mergeCell ref="BW38:BX38"/>
    <mergeCell ref="BY38:CM38"/>
    <mergeCell ref="CO38:CP38"/>
    <mergeCell ref="CQ38:DE38"/>
    <mergeCell ref="DG38:DH38"/>
    <mergeCell ref="C39:D39"/>
    <mergeCell ref="E39:S39"/>
    <mergeCell ref="U39:V39"/>
    <mergeCell ref="W39:AK39"/>
    <mergeCell ref="AM39:AN39"/>
    <mergeCell ref="AO39:BC39"/>
    <mergeCell ref="BE39:BF39"/>
    <mergeCell ref="BG39:BU39"/>
    <mergeCell ref="BW39:BX39"/>
    <mergeCell ref="BY39:CM39"/>
    <mergeCell ref="CO39:CP39"/>
    <mergeCell ref="CQ39:DE39"/>
    <mergeCell ref="DG39:DH39"/>
    <mergeCell ref="C40:D40"/>
    <mergeCell ref="E40:S40"/>
    <mergeCell ref="U40:V40"/>
    <mergeCell ref="W40:AK40"/>
    <mergeCell ref="AM40:AN40"/>
    <mergeCell ref="AO40:BC40"/>
    <mergeCell ref="BE40:BF40"/>
    <mergeCell ref="BG40:BU40"/>
    <mergeCell ref="BW40:BX40"/>
    <mergeCell ref="BY40:CM40"/>
    <mergeCell ref="CO40:CP40"/>
    <mergeCell ref="CQ40:DE40"/>
    <mergeCell ref="DG40:DH40"/>
    <mergeCell ref="C41:D41"/>
    <mergeCell ref="E41:S41"/>
    <mergeCell ref="U41:V41"/>
    <mergeCell ref="W41:AK41"/>
    <mergeCell ref="AM41:AN41"/>
    <mergeCell ref="AO41:BC41"/>
    <mergeCell ref="BE41:BF41"/>
    <mergeCell ref="BG41:BU41"/>
    <mergeCell ref="BW41:BX41"/>
    <mergeCell ref="BY41:CM41"/>
    <mergeCell ref="CO41:CP41"/>
    <mergeCell ref="CQ41:DE41"/>
    <mergeCell ref="DG41:DH41"/>
    <mergeCell ref="C42:D42"/>
    <mergeCell ref="E42:S42"/>
    <mergeCell ref="U42:V42"/>
    <mergeCell ref="W42:AK42"/>
    <mergeCell ref="AM42:AN42"/>
    <mergeCell ref="AO42:BC42"/>
    <mergeCell ref="BE42:BF42"/>
    <mergeCell ref="BG42:BU42"/>
    <mergeCell ref="BW42:BX42"/>
    <mergeCell ref="BY42:CM42"/>
    <mergeCell ref="CO42:CP42"/>
    <mergeCell ref="CQ42:DE42"/>
    <mergeCell ref="DG42:DH42"/>
    <mergeCell ref="C43:D43"/>
    <mergeCell ref="E43:S43"/>
    <mergeCell ref="U43:V43"/>
    <mergeCell ref="W43:AK43"/>
    <mergeCell ref="AM43:AN43"/>
    <mergeCell ref="AO43:BC43"/>
    <mergeCell ref="BE43:BF43"/>
    <mergeCell ref="BG43:BU43"/>
    <mergeCell ref="BW43:BX43"/>
    <mergeCell ref="BY43:CM43"/>
    <mergeCell ref="CO43:CP43"/>
    <mergeCell ref="CQ43:DE43"/>
    <mergeCell ref="DG43:DH43"/>
    <mergeCell ref="E46:DI46"/>
    <mergeCell ref="E47:DI47"/>
    <mergeCell ref="E48:DI48"/>
    <mergeCell ref="E49:DI49"/>
    <mergeCell ref="E50:DI50"/>
    <mergeCell ref="E51:DI51"/>
    <mergeCell ref="E52:DI52"/>
    <mergeCell ref="E53:DI53"/>
  </mergeCells>
  <printOptions headings="false" gridLines="false" gridLinesSet="true" horizontalCentered="true" verticalCentered="false"/>
  <pageMargins left="0" right="0" top="0.39375" bottom="0.393055555555556" header="0.511805555555555" footer="0.196527777777778"/>
  <pageSetup paperSize="9" scale="100" fitToWidth="1" fitToHeight="1" pageOrder="downThenOver" orientation="landscape" blackAndWhite="false" draft="false" cellComments="atEnd" horizontalDpi="300" verticalDpi="300" copies="1"/>
  <headerFooter differentFirst="false" differentOddEven="false">
    <oddHeader/>
    <oddFooter>&amp;C&amp;P/&amp;N</oddFooter>
  </headerFooter>
</worksheet>
</file>

<file path=xl/worksheets/sheet1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sheetPr filterMode="false">
    <pageSetUpPr fitToPage="true"/>
  </sheetPr>
  <dimension ref="A1:P45"/>
  <sheetViews>
    <sheetView showFormulas="false" showGridLines="false" showRowColHeaders="true" showZeros="true" rightToLeft="false" tabSelected="false" showOutlineSymbols="true" defaultGridColor="true" view="normal" topLeftCell="A1" colorId="64" zoomScale="55" zoomScaleNormal="55" zoomScalePageLayoutView="100" workbookViewId="0">
      <selection pane="topLeft" activeCell="A1" activeCellId="0" sqref="A1"/>
    </sheetView>
  </sheetViews>
  <sheetFormatPr defaultColWidth="11.640625" defaultRowHeight="13.5" zeroHeight="true" outlineLevelRow="0" outlineLevelCol="0"/>
  <cols>
    <col collapsed="false" customWidth="true" hidden="false" outlineLevel="0" max="1" min="1" style="504" width="6.64"/>
    <col collapsed="false" customWidth="true" hidden="false" outlineLevel="0" max="2" min="2" style="504" width="11"/>
    <col collapsed="false" customWidth="true" hidden="false" outlineLevel="0" max="3" min="3" style="504" width="17"/>
    <col collapsed="false" customWidth="true" hidden="false" outlineLevel="0" max="5" min="4" style="504" width="16.63"/>
    <col collapsed="false" customWidth="true" hidden="false" outlineLevel="0" max="15" min="6" style="504" width="15"/>
    <col collapsed="false" customWidth="true" hidden="false" outlineLevel="0" max="16" min="16" style="504" width="24.01"/>
    <col collapsed="false" customWidth="false" hidden="true" outlineLevel="0" max="1024" min="17" style="504" width="11.64"/>
  </cols>
  <sheetData>
    <row r="1" customFormat="false" ht="16.5" hidden="false" customHeight="true" outlineLevel="0" collapsed="false">
      <c r="A1" s="505"/>
      <c r="B1" s="505"/>
      <c r="C1" s="505"/>
      <c r="D1" s="505"/>
      <c r="E1" s="505"/>
      <c r="F1" s="505"/>
      <c r="G1" s="505"/>
      <c r="H1" s="505"/>
      <c r="I1" s="505"/>
      <c r="J1" s="505"/>
      <c r="K1" s="505"/>
      <c r="L1" s="505"/>
      <c r="M1" s="505"/>
      <c r="N1" s="505"/>
      <c r="O1" s="505"/>
      <c r="P1" s="505"/>
    </row>
    <row r="2" customFormat="false" ht="16.5" hidden="false" customHeight="true" outlineLevel="0" collapsed="false">
      <c r="A2" s="505"/>
      <c r="B2" s="505"/>
      <c r="C2" s="505"/>
      <c r="D2" s="505"/>
      <c r="E2" s="505"/>
      <c r="F2" s="505"/>
      <c r="G2" s="505"/>
      <c r="H2" s="505"/>
      <c r="I2" s="505"/>
      <c r="J2" s="505"/>
      <c r="K2" s="505"/>
      <c r="L2" s="505"/>
      <c r="M2" s="505"/>
      <c r="N2" s="505"/>
      <c r="O2" s="505"/>
      <c r="P2" s="505"/>
    </row>
    <row r="3" customFormat="false" ht="16.5" hidden="false" customHeight="true" outlineLevel="0" collapsed="false">
      <c r="A3" s="505"/>
      <c r="B3" s="505"/>
      <c r="C3" s="505"/>
      <c r="D3" s="505"/>
      <c r="E3" s="505"/>
      <c r="F3" s="505"/>
      <c r="G3" s="505"/>
      <c r="H3" s="505"/>
      <c r="I3" s="505"/>
      <c r="J3" s="505"/>
      <c r="K3" s="505"/>
      <c r="L3" s="505"/>
      <c r="M3" s="505"/>
      <c r="N3" s="505"/>
      <c r="O3" s="505"/>
      <c r="P3" s="505"/>
    </row>
    <row r="4" customFormat="false" ht="16.5" hidden="false" customHeight="true" outlineLevel="0" collapsed="false">
      <c r="A4" s="505"/>
      <c r="B4" s="505"/>
      <c r="C4" s="505"/>
      <c r="D4" s="505"/>
      <c r="E4" s="505"/>
      <c r="F4" s="505"/>
      <c r="G4" s="505"/>
      <c r="H4" s="505"/>
      <c r="I4" s="505"/>
      <c r="J4" s="505"/>
      <c r="K4" s="505"/>
      <c r="L4" s="505"/>
      <c r="M4" s="505"/>
      <c r="N4" s="505"/>
      <c r="O4" s="505"/>
      <c r="P4" s="505"/>
    </row>
    <row r="5" customFormat="false" ht="16.5" hidden="false" customHeight="true" outlineLevel="0" collapsed="false">
      <c r="A5" s="505"/>
      <c r="B5" s="505"/>
      <c r="C5" s="505"/>
      <c r="D5" s="505"/>
      <c r="E5" s="505"/>
      <c r="F5" s="505"/>
      <c r="G5" s="505"/>
      <c r="H5" s="505"/>
      <c r="I5" s="505"/>
      <c r="J5" s="505"/>
      <c r="K5" s="505"/>
      <c r="L5" s="505"/>
      <c r="M5" s="505"/>
      <c r="N5" s="505"/>
      <c r="O5" s="505"/>
      <c r="P5" s="505"/>
    </row>
    <row r="6" customFormat="false" ht="16.5" hidden="false" customHeight="true" outlineLevel="0" collapsed="false">
      <c r="A6" s="505"/>
      <c r="B6" s="505"/>
      <c r="C6" s="505"/>
      <c r="D6" s="505"/>
      <c r="E6" s="505"/>
      <c r="F6" s="505"/>
      <c r="G6" s="505"/>
      <c r="H6" s="505"/>
      <c r="I6" s="505"/>
      <c r="J6" s="505"/>
      <c r="K6" s="505"/>
      <c r="L6" s="505"/>
      <c r="M6" s="505"/>
      <c r="N6" s="505"/>
      <c r="O6" s="505"/>
      <c r="P6" s="505"/>
    </row>
    <row r="7" customFormat="false" ht="16.5" hidden="false" customHeight="true" outlineLevel="0" collapsed="false">
      <c r="A7" s="505"/>
      <c r="B7" s="505"/>
      <c r="C7" s="505"/>
      <c r="D7" s="505"/>
      <c r="E7" s="505"/>
      <c r="F7" s="505"/>
      <c r="G7" s="505"/>
      <c r="H7" s="505"/>
      <c r="I7" s="505"/>
      <c r="J7" s="505"/>
      <c r="K7" s="505"/>
      <c r="L7" s="505"/>
      <c r="M7" s="505"/>
      <c r="N7" s="505"/>
      <c r="O7" s="505"/>
      <c r="P7" s="505"/>
    </row>
    <row r="8" customFormat="false" ht="16.5" hidden="false" customHeight="true" outlineLevel="0" collapsed="false">
      <c r="A8" s="505"/>
      <c r="B8" s="505"/>
      <c r="C8" s="505"/>
      <c r="D8" s="505"/>
      <c r="E8" s="505"/>
      <c r="F8" s="505"/>
      <c r="G8" s="505"/>
      <c r="H8" s="505"/>
      <c r="I8" s="505"/>
      <c r="J8" s="505"/>
      <c r="K8" s="505"/>
      <c r="L8" s="505"/>
      <c r="M8" s="505"/>
      <c r="N8" s="505"/>
      <c r="O8" s="505"/>
      <c r="P8" s="505"/>
    </row>
    <row r="9" customFormat="false" ht="16.5" hidden="false" customHeight="true" outlineLevel="0" collapsed="false">
      <c r="A9" s="505"/>
      <c r="B9" s="505"/>
      <c r="C9" s="505"/>
      <c r="D9" s="505"/>
      <c r="E9" s="505"/>
      <c r="F9" s="505"/>
      <c r="G9" s="505"/>
      <c r="H9" s="505"/>
      <c r="I9" s="505"/>
      <c r="J9" s="505"/>
      <c r="K9" s="505"/>
      <c r="L9" s="505"/>
      <c r="M9" s="505"/>
      <c r="N9" s="505"/>
      <c r="O9" s="505"/>
      <c r="P9" s="505"/>
    </row>
    <row r="10" customFormat="false" ht="16.5" hidden="false" customHeight="true" outlineLevel="0" collapsed="false">
      <c r="A10" s="505"/>
      <c r="B10" s="505"/>
      <c r="C10" s="505"/>
      <c r="D10" s="505"/>
      <c r="E10" s="505"/>
      <c r="F10" s="505"/>
      <c r="G10" s="505"/>
      <c r="H10" s="505"/>
      <c r="I10" s="505"/>
      <c r="J10" s="505"/>
      <c r="K10" s="505"/>
      <c r="L10" s="505"/>
      <c r="M10" s="505"/>
      <c r="N10" s="505"/>
      <c r="O10" s="505"/>
      <c r="P10" s="505"/>
    </row>
    <row r="11" customFormat="false" ht="16.5" hidden="false" customHeight="true" outlineLevel="0" collapsed="false">
      <c r="A11" s="505"/>
      <c r="B11" s="505"/>
      <c r="C11" s="505"/>
      <c r="D11" s="505"/>
      <c r="E11" s="505"/>
      <c r="F11" s="505"/>
      <c r="G11" s="505"/>
      <c r="H11" s="505"/>
      <c r="I11" s="505"/>
      <c r="J11" s="505"/>
      <c r="K11" s="505"/>
      <c r="L11" s="505"/>
      <c r="M11" s="505"/>
      <c r="N11" s="505"/>
      <c r="O11" s="505"/>
      <c r="P11" s="505"/>
    </row>
    <row r="12" customFormat="false" ht="16.5" hidden="false" customHeight="true" outlineLevel="0" collapsed="false">
      <c r="A12" s="505"/>
      <c r="B12" s="505"/>
      <c r="C12" s="505"/>
      <c r="D12" s="505"/>
      <c r="E12" s="505"/>
      <c r="F12" s="505"/>
      <c r="G12" s="505"/>
      <c r="H12" s="505"/>
      <c r="I12" s="505"/>
      <c r="J12" s="505"/>
      <c r="K12" s="505"/>
      <c r="L12" s="505"/>
      <c r="M12" s="505"/>
      <c r="N12" s="505"/>
      <c r="O12" s="505"/>
      <c r="P12" s="505"/>
    </row>
    <row r="13" customFormat="false" ht="16.5" hidden="false" customHeight="true" outlineLevel="0" collapsed="false">
      <c r="A13" s="505"/>
      <c r="B13" s="505"/>
      <c r="C13" s="505"/>
      <c r="D13" s="505"/>
      <c r="E13" s="505"/>
      <c r="F13" s="505"/>
      <c r="G13" s="505"/>
      <c r="H13" s="505"/>
      <c r="I13" s="505"/>
      <c r="J13" s="505"/>
      <c r="K13" s="505"/>
      <c r="L13" s="505"/>
      <c r="M13" s="505"/>
      <c r="N13" s="505"/>
      <c r="O13" s="505"/>
      <c r="P13" s="505"/>
    </row>
    <row r="14" customFormat="false" ht="16.5" hidden="false" customHeight="true" outlineLevel="0" collapsed="false">
      <c r="A14" s="505"/>
      <c r="B14" s="505"/>
      <c r="C14" s="505"/>
      <c r="D14" s="505"/>
      <c r="E14" s="505"/>
      <c r="F14" s="505"/>
      <c r="G14" s="505"/>
      <c r="H14" s="505"/>
      <c r="I14" s="505"/>
      <c r="J14" s="505"/>
      <c r="K14" s="505"/>
      <c r="L14" s="505"/>
      <c r="M14" s="505"/>
      <c r="N14" s="505"/>
      <c r="O14" s="505"/>
      <c r="P14" s="505"/>
    </row>
    <row r="15" customFormat="false" ht="16.5" hidden="false" customHeight="true" outlineLevel="0" collapsed="false">
      <c r="A15" s="505"/>
      <c r="B15" s="505"/>
      <c r="C15" s="505"/>
      <c r="D15" s="505"/>
      <c r="E15" s="505"/>
      <c r="F15" s="505"/>
      <c r="G15" s="505"/>
      <c r="H15" s="505"/>
      <c r="I15" s="505"/>
      <c r="J15" s="505"/>
      <c r="K15" s="505"/>
      <c r="L15" s="505"/>
      <c r="M15" s="505"/>
      <c r="N15" s="505"/>
      <c r="O15" s="505"/>
      <c r="P15" s="505"/>
    </row>
    <row r="16" customFormat="false" ht="16.5" hidden="false" customHeight="true" outlineLevel="0" collapsed="false">
      <c r="A16" s="505"/>
      <c r="B16" s="505"/>
      <c r="C16" s="505"/>
      <c r="D16" s="505"/>
      <c r="E16" s="505"/>
      <c r="F16" s="505"/>
      <c r="G16" s="505"/>
      <c r="H16" s="505"/>
      <c r="I16" s="505"/>
      <c r="J16" s="505"/>
      <c r="K16" s="505"/>
      <c r="L16" s="505"/>
      <c r="M16" s="505"/>
      <c r="N16" s="505"/>
      <c r="O16" s="505"/>
      <c r="P16" s="505"/>
    </row>
    <row r="17" customFormat="false" ht="16.5" hidden="false" customHeight="true" outlineLevel="0" collapsed="false">
      <c r="A17" s="505"/>
      <c r="B17" s="505"/>
      <c r="C17" s="505"/>
      <c r="D17" s="505"/>
      <c r="E17" s="505"/>
      <c r="F17" s="505"/>
      <c r="G17" s="505"/>
      <c r="H17" s="505"/>
      <c r="I17" s="505"/>
      <c r="J17" s="505"/>
      <c r="K17" s="505"/>
      <c r="L17" s="505"/>
      <c r="M17" s="505"/>
      <c r="N17" s="505"/>
      <c r="O17" s="505"/>
      <c r="P17" s="505"/>
    </row>
    <row r="18" customFormat="false" ht="16.5" hidden="false" customHeight="true" outlineLevel="0" collapsed="false">
      <c r="A18" s="505"/>
      <c r="B18" s="505"/>
      <c r="C18" s="505"/>
      <c r="D18" s="505"/>
      <c r="E18" s="505"/>
      <c r="F18" s="505"/>
      <c r="G18" s="505"/>
      <c r="H18" s="505"/>
      <c r="I18" s="505"/>
      <c r="J18" s="505"/>
      <c r="K18" s="505"/>
      <c r="L18" s="505"/>
      <c r="M18" s="505"/>
      <c r="N18" s="505"/>
      <c r="O18" s="505"/>
      <c r="P18" s="505"/>
    </row>
    <row r="19" customFormat="false" ht="16.5" hidden="false" customHeight="true" outlineLevel="0" collapsed="false">
      <c r="A19" s="505"/>
      <c r="B19" s="505"/>
      <c r="C19" s="505"/>
      <c r="D19" s="505"/>
      <c r="E19" s="505"/>
      <c r="F19" s="505"/>
      <c r="G19" s="505"/>
      <c r="H19" s="505"/>
      <c r="I19" s="505"/>
      <c r="J19" s="505"/>
      <c r="K19" s="505"/>
      <c r="L19" s="505"/>
      <c r="M19" s="505"/>
      <c r="N19" s="505"/>
      <c r="O19" s="505"/>
      <c r="P19" s="505"/>
    </row>
    <row r="20" customFormat="false" ht="16.5" hidden="false" customHeight="true" outlineLevel="0" collapsed="false">
      <c r="A20" s="505"/>
      <c r="B20" s="505"/>
      <c r="C20" s="505"/>
      <c r="D20" s="505"/>
      <c r="E20" s="505"/>
      <c r="F20" s="505"/>
      <c r="G20" s="505"/>
      <c r="H20" s="505"/>
      <c r="I20" s="505"/>
      <c r="J20" s="505"/>
      <c r="K20" s="505"/>
      <c r="L20" s="505"/>
      <c r="M20" s="505"/>
      <c r="N20" s="505"/>
      <c r="O20" s="505"/>
      <c r="P20" s="505"/>
    </row>
    <row r="21" customFormat="false" ht="16.5" hidden="false" customHeight="true" outlineLevel="0" collapsed="false">
      <c r="A21" s="505"/>
      <c r="B21" s="505"/>
      <c r="C21" s="505"/>
      <c r="D21" s="505"/>
      <c r="E21" s="505"/>
      <c r="F21" s="505"/>
      <c r="G21" s="505"/>
      <c r="H21" s="505"/>
      <c r="I21" s="505"/>
      <c r="J21" s="505"/>
      <c r="K21" s="505"/>
      <c r="L21" s="505"/>
      <c r="M21" s="505"/>
      <c r="N21" s="505"/>
      <c r="O21" s="505"/>
      <c r="P21" s="505"/>
    </row>
    <row r="22" customFormat="false" ht="16.5" hidden="false" customHeight="true" outlineLevel="0" collapsed="false">
      <c r="A22" s="505"/>
      <c r="B22" s="505"/>
      <c r="C22" s="505"/>
      <c r="D22" s="505"/>
      <c r="E22" s="505"/>
      <c r="F22" s="505"/>
      <c r="G22" s="505"/>
      <c r="H22" s="505"/>
      <c r="I22" s="505"/>
      <c r="J22" s="505"/>
      <c r="K22" s="505"/>
      <c r="L22" s="505"/>
      <c r="M22" s="505"/>
      <c r="N22" s="505"/>
      <c r="O22" s="505"/>
      <c r="P22" s="505"/>
    </row>
    <row r="23" customFormat="false" ht="16.5" hidden="false" customHeight="true" outlineLevel="0" collapsed="false">
      <c r="A23" s="505"/>
      <c r="B23" s="505"/>
      <c r="C23" s="505"/>
      <c r="D23" s="505"/>
      <c r="E23" s="505"/>
      <c r="F23" s="505"/>
      <c r="G23" s="505"/>
      <c r="H23" s="505"/>
      <c r="I23" s="505"/>
      <c r="J23" s="505"/>
      <c r="K23" s="505"/>
      <c r="L23" s="505"/>
      <c r="M23" s="505"/>
      <c r="N23" s="505"/>
      <c r="O23" s="505"/>
      <c r="P23" s="505"/>
    </row>
    <row r="24" customFormat="false" ht="16.5" hidden="false" customHeight="true" outlineLevel="0" collapsed="false">
      <c r="A24" s="505"/>
      <c r="B24" s="505"/>
      <c r="C24" s="505"/>
      <c r="D24" s="505"/>
      <c r="E24" s="505"/>
      <c r="F24" s="505"/>
      <c r="G24" s="505"/>
      <c r="H24" s="505"/>
      <c r="I24" s="505"/>
      <c r="J24" s="505"/>
      <c r="K24" s="505"/>
      <c r="L24" s="505"/>
      <c r="M24" s="505"/>
      <c r="N24" s="505"/>
      <c r="O24" s="505"/>
      <c r="P24" s="505"/>
    </row>
    <row r="25" customFormat="false" ht="16.5" hidden="false" customHeight="true" outlineLevel="0" collapsed="false">
      <c r="A25" s="505"/>
      <c r="B25" s="505"/>
      <c r="C25" s="505"/>
      <c r="D25" s="505"/>
      <c r="E25" s="505"/>
      <c r="F25" s="505"/>
      <c r="G25" s="505"/>
      <c r="H25" s="505"/>
      <c r="I25" s="505"/>
      <c r="J25" s="505"/>
      <c r="K25" s="505"/>
      <c r="L25" s="505"/>
      <c r="M25" s="505"/>
      <c r="N25" s="505"/>
      <c r="O25" s="505"/>
      <c r="P25" s="505"/>
    </row>
    <row r="26" customFormat="false" ht="16.5" hidden="false" customHeight="true" outlineLevel="0" collapsed="false">
      <c r="A26" s="505"/>
      <c r="B26" s="505"/>
      <c r="C26" s="505"/>
      <c r="D26" s="505"/>
      <c r="E26" s="505"/>
      <c r="F26" s="505"/>
      <c r="G26" s="505"/>
      <c r="H26" s="505"/>
      <c r="I26" s="505"/>
      <c r="J26" s="505"/>
      <c r="K26" s="505"/>
      <c r="L26" s="505"/>
      <c r="M26" s="505"/>
      <c r="N26" s="505"/>
      <c r="O26" s="505"/>
      <c r="P26" s="505"/>
    </row>
    <row r="27" customFormat="false" ht="16.5" hidden="false" customHeight="true" outlineLevel="0" collapsed="false">
      <c r="A27" s="505"/>
      <c r="B27" s="505"/>
      <c r="C27" s="505"/>
      <c r="D27" s="505"/>
      <c r="E27" s="505"/>
      <c r="F27" s="505"/>
      <c r="G27" s="505"/>
      <c r="H27" s="505"/>
      <c r="I27" s="505"/>
      <c r="J27" s="505"/>
      <c r="K27" s="505"/>
      <c r="L27" s="505"/>
      <c r="M27" s="505"/>
      <c r="N27" s="505"/>
      <c r="O27" s="505"/>
      <c r="P27" s="505"/>
    </row>
    <row r="28" customFormat="false" ht="16.5" hidden="false" customHeight="true" outlineLevel="0" collapsed="false">
      <c r="A28" s="505"/>
      <c r="B28" s="505"/>
      <c r="C28" s="505"/>
      <c r="D28" s="505"/>
      <c r="E28" s="505"/>
      <c r="F28" s="505"/>
      <c r="G28" s="505"/>
      <c r="H28" s="505"/>
      <c r="I28" s="505"/>
      <c r="J28" s="505"/>
      <c r="K28" s="505"/>
      <c r="L28" s="505"/>
      <c r="M28" s="505"/>
      <c r="N28" s="505"/>
      <c r="O28" s="505"/>
      <c r="P28" s="505"/>
    </row>
    <row r="29" customFormat="false" ht="16.5" hidden="false" customHeight="true" outlineLevel="0" collapsed="false">
      <c r="A29" s="505"/>
      <c r="B29" s="505"/>
      <c r="C29" s="505"/>
      <c r="D29" s="505"/>
      <c r="E29" s="505"/>
      <c r="F29" s="505"/>
      <c r="G29" s="505"/>
      <c r="H29" s="505"/>
      <c r="I29" s="505"/>
      <c r="J29" s="505"/>
      <c r="K29" s="505"/>
      <c r="L29" s="505"/>
      <c r="M29" s="505"/>
      <c r="N29" s="505"/>
      <c r="O29" s="505"/>
      <c r="P29" s="505"/>
    </row>
    <row r="30" customFormat="false" ht="16.5" hidden="false" customHeight="true" outlineLevel="0" collapsed="false">
      <c r="A30" s="505"/>
      <c r="B30" s="505"/>
      <c r="C30" s="505"/>
      <c r="D30" s="505"/>
      <c r="E30" s="505"/>
      <c r="F30" s="505"/>
      <c r="G30" s="505"/>
      <c r="H30" s="505"/>
      <c r="I30" s="505"/>
      <c r="J30" s="505"/>
      <c r="K30" s="505"/>
      <c r="L30" s="505"/>
      <c r="M30" s="505"/>
      <c r="N30" s="505"/>
      <c r="O30" s="505"/>
      <c r="P30" s="505"/>
    </row>
    <row r="31" customFormat="false" ht="16.5" hidden="false" customHeight="true" outlineLevel="0" collapsed="false">
      <c r="A31" s="505"/>
      <c r="B31" s="505"/>
      <c r="C31" s="505"/>
      <c r="D31" s="505"/>
      <c r="E31" s="505"/>
      <c r="F31" s="505"/>
      <c r="G31" s="505"/>
      <c r="H31" s="505"/>
      <c r="I31" s="505"/>
      <c r="J31" s="505"/>
      <c r="K31" s="505"/>
      <c r="L31" s="505"/>
      <c r="M31" s="505"/>
      <c r="N31" s="505"/>
      <c r="O31" s="505"/>
      <c r="P31" s="505"/>
    </row>
    <row r="32" customFormat="false" ht="31.5" hidden="false" customHeight="true" outlineLevel="0" collapsed="false">
      <c r="A32" s="505"/>
      <c r="B32" s="505"/>
      <c r="C32" s="505"/>
      <c r="D32" s="505"/>
      <c r="E32" s="505"/>
      <c r="F32" s="505"/>
      <c r="G32" s="505"/>
      <c r="H32" s="505"/>
      <c r="I32" s="505"/>
      <c r="J32" s="506" t="s">
        <v>435</v>
      </c>
      <c r="K32" s="505"/>
      <c r="L32" s="505"/>
      <c r="M32" s="505"/>
      <c r="N32" s="505"/>
      <c r="O32" s="505"/>
      <c r="P32" s="505"/>
    </row>
    <row r="33" customFormat="false" ht="39" hidden="false" customHeight="true" outlineLevel="0" collapsed="false">
      <c r="A33" s="505"/>
      <c r="B33" s="507" t="s">
        <v>446</v>
      </c>
      <c r="C33" s="508"/>
      <c r="D33" s="508"/>
      <c r="E33" s="509" t="s">
        <v>436</v>
      </c>
      <c r="F33" s="510" t="s">
        <v>437</v>
      </c>
      <c r="G33" s="511" t="s">
        <v>438</v>
      </c>
      <c r="H33" s="511" t="s">
        <v>439</v>
      </c>
      <c r="I33" s="511" t="s">
        <v>440</v>
      </c>
      <c r="J33" s="512" t="s">
        <v>441</v>
      </c>
      <c r="K33" s="505"/>
      <c r="L33" s="505"/>
      <c r="M33" s="505"/>
      <c r="N33" s="505"/>
      <c r="O33" s="505"/>
      <c r="P33" s="505"/>
    </row>
    <row r="34" customFormat="false" ht="39" hidden="false" customHeight="true" outlineLevel="0" collapsed="false">
      <c r="A34" s="505"/>
      <c r="B34" s="513"/>
      <c r="C34" s="514" t="s">
        <v>284</v>
      </c>
      <c r="D34" s="514"/>
      <c r="E34" s="514"/>
      <c r="F34" s="515" t="n">
        <v>6.97</v>
      </c>
      <c r="G34" s="516" t="n">
        <v>12.3</v>
      </c>
      <c r="H34" s="516" t="n">
        <v>9.63</v>
      </c>
      <c r="I34" s="516" t="n">
        <v>12.23</v>
      </c>
      <c r="J34" s="517" t="n">
        <v>9.45</v>
      </c>
      <c r="K34" s="505"/>
      <c r="L34" s="505"/>
      <c r="M34" s="505"/>
      <c r="N34" s="505"/>
      <c r="O34" s="505"/>
      <c r="P34" s="505"/>
    </row>
    <row r="35" customFormat="false" ht="39" hidden="false" customHeight="true" outlineLevel="0" collapsed="false">
      <c r="A35" s="505"/>
      <c r="B35" s="518"/>
      <c r="C35" s="519" t="s">
        <v>306</v>
      </c>
      <c r="D35" s="519"/>
      <c r="E35" s="519"/>
      <c r="F35" s="520" t="n">
        <v>3.38</v>
      </c>
      <c r="G35" s="521" t="n">
        <v>5.71</v>
      </c>
      <c r="H35" s="521" t="n">
        <v>7.4</v>
      </c>
      <c r="I35" s="521" t="n">
        <v>7.89</v>
      </c>
      <c r="J35" s="522" t="n">
        <v>5.82</v>
      </c>
      <c r="K35" s="505"/>
      <c r="L35" s="505"/>
      <c r="M35" s="505"/>
      <c r="N35" s="505"/>
      <c r="O35" s="505"/>
      <c r="P35" s="505"/>
    </row>
    <row r="36" customFormat="false" ht="39" hidden="false" customHeight="true" outlineLevel="0" collapsed="false">
      <c r="A36" s="505"/>
      <c r="B36" s="518"/>
      <c r="C36" s="519" t="s">
        <v>303</v>
      </c>
      <c r="D36" s="519"/>
      <c r="E36" s="519"/>
      <c r="F36" s="520" t="n">
        <v>4.36</v>
      </c>
      <c r="G36" s="521" t="n">
        <v>3.96</v>
      </c>
      <c r="H36" s="521" t="n">
        <v>3.93</v>
      </c>
      <c r="I36" s="521" t="n">
        <v>3.98</v>
      </c>
      <c r="J36" s="522" t="n">
        <v>3.86</v>
      </c>
      <c r="K36" s="505"/>
      <c r="L36" s="505"/>
      <c r="M36" s="505"/>
      <c r="N36" s="505"/>
      <c r="O36" s="505"/>
      <c r="P36" s="505"/>
    </row>
    <row r="37" customFormat="false" ht="39" hidden="false" customHeight="true" outlineLevel="0" collapsed="false">
      <c r="A37" s="505"/>
      <c r="B37" s="518"/>
      <c r="C37" s="519" t="s">
        <v>305</v>
      </c>
      <c r="D37" s="519"/>
      <c r="E37" s="519"/>
      <c r="F37" s="520" t="n">
        <v>0.89</v>
      </c>
      <c r="G37" s="521" t="n">
        <v>1.46</v>
      </c>
      <c r="H37" s="521" t="n">
        <v>2.15</v>
      </c>
      <c r="I37" s="521" t="n">
        <v>2.86</v>
      </c>
      <c r="J37" s="522" t="n">
        <v>3.46</v>
      </c>
      <c r="K37" s="505"/>
      <c r="L37" s="505"/>
      <c r="M37" s="505"/>
      <c r="N37" s="505"/>
      <c r="O37" s="505"/>
      <c r="P37" s="505"/>
    </row>
    <row r="38" customFormat="false" ht="39" hidden="false" customHeight="true" outlineLevel="0" collapsed="false">
      <c r="A38" s="505"/>
      <c r="B38" s="518"/>
      <c r="C38" s="519" t="s">
        <v>301</v>
      </c>
      <c r="D38" s="519"/>
      <c r="E38" s="519"/>
      <c r="F38" s="520" t="n">
        <v>1.28</v>
      </c>
      <c r="G38" s="521" t="n">
        <v>1.74</v>
      </c>
      <c r="H38" s="521" t="n">
        <v>2.79</v>
      </c>
      <c r="I38" s="521" t="n">
        <v>3.56</v>
      </c>
      <c r="J38" s="522" t="n">
        <v>1.15</v>
      </c>
      <c r="K38" s="505"/>
      <c r="L38" s="505"/>
      <c r="M38" s="505"/>
      <c r="N38" s="505"/>
      <c r="O38" s="505"/>
      <c r="P38" s="505"/>
    </row>
    <row r="39" customFormat="false" ht="39" hidden="false" customHeight="true" outlineLevel="0" collapsed="false">
      <c r="A39" s="505"/>
      <c r="B39" s="518"/>
      <c r="C39" s="519" t="s">
        <v>300</v>
      </c>
      <c r="D39" s="519"/>
      <c r="E39" s="519"/>
      <c r="F39" s="520" t="n">
        <v>1.15</v>
      </c>
      <c r="G39" s="521" t="n">
        <v>1.35</v>
      </c>
      <c r="H39" s="521" t="n">
        <v>0.61</v>
      </c>
      <c r="I39" s="521" t="n">
        <v>1.04</v>
      </c>
      <c r="J39" s="522" t="n">
        <v>0.94</v>
      </c>
      <c r="K39" s="505"/>
      <c r="L39" s="505"/>
      <c r="M39" s="505"/>
      <c r="N39" s="505"/>
      <c r="O39" s="505"/>
      <c r="P39" s="505"/>
    </row>
    <row r="40" customFormat="false" ht="39" hidden="false" customHeight="true" outlineLevel="0" collapsed="false">
      <c r="A40" s="505"/>
      <c r="B40" s="518"/>
      <c r="C40" s="519" t="s">
        <v>302</v>
      </c>
      <c r="D40" s="519"/>
      <c r="E40" s="519"/>
      <c r="F40" s="520" t="n">
        <v>0.04</v>
      </c>
      <c r="G40" s="521" t="n">
        <v>0.03</v>
      </c>
      <c r="H40" s="521" t="n">
        <v>0.02</v>
      </c>
      <c r="I40" s="521" t="n">
        <v>0.04</v>
      </c>
      <c r="J40" s="522" t="n">
        <v>0.01</v>
      </c>
      <c r="K40" s="505"/>
      <c r="L40" s="505"/>
      <c r="M40" s="505"/>
      <c r="N40" s="505"/>
      <c r="O40" s="505"/>
      <c r="P40" s="505"/>
    </row>
    <row r="41" customFormat="false" ht="39" hidden="false" customHeight="true" outlineLevel="0" collapsed="false">
      <c r="A41" s="505"/>
      <c r="B41" s="518"/>
      <c r="C41" s="519"/>
      <c r="D41" s="519"/>
      <c r="E41" s="519"/>
      <c r="F41" s="520"/>
      <c r="G41" s="521"/>
      <c r="H41" s="521"/>
      <c r="I41" s="521"/>
      <c r="J41" s="522"/>
      <c r="K41" s="505"/>
      <c r="L41" s="505"/>
      <c r="M41" s="505"/>
      <c r="N41" s="505"/>
      <c r="O41" s="505"/>
      <c r="P41" s="505"/>
    </row>
    <row r="42" customFormat="false" ht="39" hidden="false" customHeight="true" outlineLevel="0" collapsed="false">
      <c r="A42" s="505"/>
      <c r="B42" s="523"/>
      <c r="C42" s="519" t="s">
        <v>447</v>
      </c>
      <c r="D42" s="519"/>
      <c r="E42" s="519"/>
      <c r="F42" s="520" t="s">
        <v>47</v>
      </c>
      <c r="G42" s="521" t="s">
        <v>47</v>
      </c>
      <c r="H42" s="521" t="s">
        <v>47</v>
      </c>
      <c r="I42" s="521" t="s">
        <v>47</v>
      </c>
      <c r="J42" s="522" t="s">
        <v>47</v>
      </c>
      <c r="K42" s="505"/>
      <c r="L42" s="505"/>
      <c r="M42" s="505"/>
      <c r="N42" s="505"/>
      <c r="O42" s="505"/>
      <c r="P42" s="505"/>
    </row>
    <row r="43" customFormat="false" ht="39" hidden="false" customHeight="true" outlineLevel="0" collapsed="false">
      <c r="A43" s="505"/>
      <c r="B43" s="524"/>
      <c r="C43" s="525" t="s">
        <v>448</v>
      </c>
      <c r="D43" s="525"/>
      <c r="E43" s="525"/>
      <c r="F43" s="526" t="s">
        <v>47</v>
      </c>
      <c r="G43" s="527" t="s">
        <v>47</v>
      </c>
      <c r="H43" s="527" t="s">
        <v>47</v>
      </c>
      <c r="I43" s="527" t="s">
        <v>47</v>
      </c>
      <c r="J43" s="528" t="s">
        <v>47</v>
      </c>
      <c r="K43" s="505"/>
      <c r="L43" s="505"/>
      <c r="M43" s="505"/>
      <c r="N43" s="505"/>
      <c r="O43" s="505"/>
      <c r="P43" s="505"/>
    </row>
    <row r="44" customFormat="false" ht="39" hidden="false" customHeight="true" outlineLevel="0" collapsed="false">
      <c r="A44" s="505"/>
      <c r="B44" s="529"/>
      <c r="C44" s="530"/>
      <c r="D44" s="530"/>
      <c r="E44" s="530"/>
      <c r="F44" s="505"/>
      <c r="G44" s="505"/>
      <c r="H44" s="505"/>
      <c r="I44" s="505"/>
      <c r="J44" s="505"/>
      <c r="K44" s="505"/>
      <c r="L44" s="505"/>
      <c r="M44" s="505"/>
      <c r="N44" s="505"/>
      <c r="O44" s="505"/>
      <c r="P44" s="505"/>
    </row>
    <row r="45" customFormat="false" ht="16.5" hidden="false" customHeight="false" outlineLevel="0" collapsed="false">
      <c r="A45" s="505"/>
      <c r="B45" s="505"/>
      <c r="C45" s="505"/>
      <c r="D45" s="505"/>
      <c r="E45" s="505"/>
      <c r="F45" s="505"/>
      <c r="G45" s="505"/>
      <c r="H45" s="505"/>
      <c r="I45" s="505"/>
      <c r="J45" s="505"/>
      <c r="K45" s="505"/>
      <c r="L45" s="505"/>
      <c r="M45" s="505"/>
      <c r="N45" s="505"/>
      <c r="O45" s="505"/>
      <c r="P45" s="505"/>
    </row>
  </sheetData>
  <sheetProtection algorithmName="SHA-512" hashValue="tRAbtWDv25C4fjn2yb21dYqPbyRkmgnOHGUOPgwuH29v+AwIqviwtUDPgxF2pdQ8zlHGv3tWZO4sDZcoU8smWg==" saltValue="Vglm7Iqr5yxljTAgCFArzw==" spinCount="100000" sheet="true" objects="true" scenarios="true"/>
  <mergeCells count="10">
    <mergeCell ref="C34:E34"/>
    <mergeCell ref="C35:E35"/>
    <mergeCell ref="C36:E36"/>
    <mergeCell ref="C37:E37"/>
    <mergeCell ref="C38:E38"/>
    <mergeCell ref="C39:E39"/>
    <mergeCell ref="C40:E40"/>
    <mergeCell ref="C41:E41"/>
    <mergeCell ref="C42:E42"/>
    <mergeCell ref="C43:E43"/>
  </mergeCells>
  <printOptions headings="false" gridLines="false" gridLinesSet="true" horizontalCentered="true" verticalCentered="false"/>
  <pageMargins left="0" right="0" top="0.196527777777778" bottom="0" header="0.511805555555555" footer="0"/>
  <pageSetup paperSize="9" scale="100" fitToWidth="1" fitToHeight="1" pageOrder="downThenOver" orientation="landscape" blackAndWhite="false" draft="false" cellComments="none" horizontalDpi="300" verticalDpi="300" copies="1"/>
  <headerFooter differentFirst="false" differentOddEven="false">
    <oddHeader/>
    <oddFooter>&amp;C&amp;P/&amp;N</oddFooter>
  </headerFooter>
  <drawing r:id="rId1"/>
</worksheet>
</file>

<file path=xl/worksheets/sheet1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sheetPr filterMode="false">
    <pageSetUpPr fitToPage="true"/>
  </sheetPr>
  <dimension ref="A1:U64"/>
  <sheetViews>
    <sheetView showFormulas="false" showGridLines="false" showRowColHeaders="true" showZeros="true" rightToLeft="false" tabSelected="false" showOutlineSymbols="true" defaultGridColor="true" view="normal" topLeftCell="A1" colorId="64" zoomScale="55" zoomScaleNormal="55" zoomScalePageLayoutView="55" workbookViewId="0">
      <selection pane="topLeft" activeCell="A1" activeCellId="0" sqref="A1"/>
    </sheetView>
  </sheetViews>
  <sheetFormatPr defaultColWidth="11.640625" defaultRowHeight="12.65" zeroHeight="true" outlineLevelRow="0" outlineLevelCol="0"/>
  <cols>
    <col collapsed="false" customWidth="true" hidden="false" outlineLevel="0" max="1" min="1" style="531" width="6.64"/>
    <col collapsed="false" customWidth="true" hidden="false" outlineLevel="0" max="3" min="2" style="531" width="10.91"/>
    <col collapsed="false" customWidth="true" hidden="false" outlineLevel="0" max="4" min="4" style="531" width="10"/>
    <col collapsed="false" customWidth="true" hidden="false" outlineLevel="0" max="10" min="5" style="531" width="11"/>
    <col collapsed="false" customWidth="true" hidden="false" outlineLevel="0" max="15" min="11" style="531" width="13.08"/>
    <col collapsed="false" customWidth="true" hidden="false" outlineLevel="0" max="21" min="16" style="531" width="11.46"/>
    <col collapsed="false" customWidth="false" hidden="true" outlineLevel="0" max="1024" min="22" style="531" width="11.64"/>
  </cols>
  <sheetData>
    <row r="1" customFormat="false" ht="13.5" hidden="false" customHeight="true" outlineLevel="0" collapsed="false">
      <c r="A1" s="532"/>
      <c r="B1" s="532"/>
      <c r="C1" s="532"/>
      <c r="D1" s="532"/>
      <c r="E1" s="532"/>
      <c r="F1" s="532"/>
      <c r="G1" s="532"/>
      <c r="H1" s="532"/>
      <c r="I1" s="532"/>
      <c r="J1" s="532"/>
      <c r="K1" s="532"/>
      <c r="L1" s="532"/>
      <c r="M1" s="532"/>
      <c r="N1" s="532"/>
      <c r="O1" s="532"/>
      <c r="P1" s="532"/>
      <c r="Q1" s="532"/>
      <c r="R1" s="532"/>
      <c r="S1" s="532"/>
      <c r="T1" s="532"/>
      <c r="U1" s="532"/>
    </row>
    <row r="2" customFormat="false" ht="13.5" hidden="false" customHeight="true" outlineLevel="0" collapsed="false">
      <c r="A2" s="532"/>
      <c r="B2" s="532"/>
      <c r="C2" s="532"/>
      <c r="D2" s="532"/>
      <c r="E2" s="532"/>
      <c r="F2" s="532"/>
      <c r="G2" s="532"/>
      <c r="H2" s="532"/>
      <c r="I2" s="532"/>
      <c r="J2" s="532"/>
      <c r="K2" s="532"/>
      <c r="L2" s="532"/>
      <c r="M2" s="532"/>
      <c r="N2" s="532"/>
      <c r="O2" s="532"/>
      <c r="P2" s="532"/>
      <c r="Q2" s="532"/>
      <c r="R2" s="532"/>
      <c r="S2" s="532"/>
      <c r="T2" s="532"/>
      <c r="U2" s="532"/>
    </row>
    <row r="3" customFormat="false" ht="13.5" hidden="false" customHeight="true" outlineLevel="0" collapsed="false">
      <c r="A3" s="532"/>
      <c r="B3" s="532"/>
      <c r="C3" s="532"/>
      <c r="D3" s="532"/>
      <c r="E3" s="532"/>
      <c r="F3" s="532"/>
      <c r="G3" s="532"/>
      <c r="H3" s="532"/>
      <c r="I3" s="532"/>
      <c r="J3" s="532"/>
      <c r="K3" s="532"/>
      <c r="L3" s="532"/>
      <c r="M3" s="532"/>
      <c r="N3" s="532"/>
      <c r="O3" s="532"/>
      <c r="P3" s="532"/>
      <c r="Q3" s="532"/>
      <c r="R3" s="532"/>
      <c r="S3" s="532"/>
      <c r="T3" s="532"/>
      <c r="U3" s="532"/>
    </row>
    <row r="4" customFormat="false" ht="13.5" hidden="false" customHeight="true" outlineLevel="0" collapsed="false">
      <c r="A4" s="532"/>
      <c r="B4" s="532"/>
      <c r="C4" s="532"/>
      <c r="D4" s="532"/>
      <c r="E4" s="532"/>
      <c r="F4" s="532"/>
      <c r="G4" s="532"/>
      <c r="H4" s="532"/>
      <c r="I4" s="532"/>
      <c r="J4" s="532"/>
      <c r="K4" s="532"/>
      <c r="L4" s="532"/>
      <c r="M4" s="532"/>
      <c r="N4" s="532"/>
      <c r="O4" s="532"/>
      <c r="P4" s="532"/>
      <c r="Q4" s="532"/>
      <c r="R4" s="532"/>
      <c r="S4" s="532"/>
      <c r="T4" s="532"/>
      <c r="U4" s="532"/>
    </row>
    <row r="5" customFormat="false" ht="13.5" hidden="false" customHeight="true" outlineLevel="0" collapsed="false">
      <c r="A5" s="532"/>
      <c r="B5" s="532"/>
      <c r="C5" s="532"/>
      <c r="D5" s="532"/>
      <c r="E5" s="532"/>
      <c r="F5" s="532"/>
      <c r="G5" s="532"/>
      <c r="H5" s="532"/>
      <c r="I5" s="532"/>
      <c r="J5" s="532"/>
      <c r="K5" s="532"/>
      <c r="L5" s="532"/>
      <c r="M5" s="532"/>
      <c r="N5" s="532"/>
      <c r="O5" s="532"/>
      <c r="P5" s="532"/>
      <c r="Q5" s="532"/>
      <c r="R5" s="532"/>
      <c r="S5" s="532"/>
      <c r="T5" s="532"/>
      <c r="U5" s="532"/>
    </row>
    <row r="6" customFormat="false" ht="13.5" hidden="false" customHeight="true" outlineLevel="0" collapsed="false">
      <c r="A6" s="532"/>
      <c r="B6" s="532"/>
      <c r="C6" s="532"/>
      <c r="D6" s="532"/>
      <c r="E6" s="532"/>
      <c r="F6" s="532"/>
      <c r="G6" s="532"/>
      <c r="H6" s="532"/>
      <c r="I6" s="532"/>
      <c r="J6" s="532"/>
      <c r="K6" s="532"/>
      <c r="L6" s="532"/>
      <c r="M6" s="532"/>
      <c r="N6" s="532"/>
      <c r="O6" s="532"/>
      <c r="P6" s="532"/>
      <c r="Q6" s="532"/>
      <c r="R6" s="532"/>
      <c r="S6" s="532"/>
      <c r="T6" s="532"/>
      <c r="U6" s="532"/>
    </row>
    <row r="7" customFormat="false" ht="13.5" hidden="false" customHeight="true" outlineLevel="0" collapsed="false">
      <c r="A7" s="532"/>
      <c r="B7" s="532"/>
      <c r="C7" s="532"/>
      <c r="D7" s="532"/>
      <c r="E7" s="532"/>
      <c r="F7" s="532"/>
      <c r="G7" s="532"/>
      <c r="H7" s="532"/>
      <c r="I7" s="532"/>
      <c r="J7" s="532"/>
      <c r="K7" s="532"/>
      <c r="L7" s="532"/>
      <c r="M7" s="532"/>
      <c r="N7" s="532"/>
      <c r="O7" s="532"/>
      <c r="P7" s="532"/>
      <c r="Q7" s="532"/>
      <c r="R7" s="532"/>
      <c r="S7" s="532"/>
      <c r="T7" s="532"/>
      <c r="U7" s="532"/>
    </row>
    <row r="8" customFormat="false" ht="13.5" hidden="false" customHeight="true" outlineLevel="0" collapsed="false">
      <c r="A8" s="532"/>
      <c r="B8" s="532"/>
      <c r="C8" s="532"/>
      <c r="D8" s="532"/>
      <c r="E8" s="532"/>
      <c r="F8" s="532"/>
      <c r="G8" s="532"/>
      <c r="H8" s="532"/>
      <c r="I8" s="532"/>
      <c r="J8" s="532"/>
      <c r="K8" s="532"/>
      <c r="L8" s="532"/>
      <c r="M8" s="532"/>
      <c r="N8" s="532"/>
      <c r="O8" s="532"/>
      <c r="P8" s="532"/>
      <c r="Q8" s="532"/>
      <c r="R8" s="532"/>
      <c r="S8" s="532"/>
      <c r="T8" s="532"/>
      <c r="U8" s="532"/>
    </row>
    <row r="9" customFormat="false" ht="13.5" hidden="false" customHeight="true" outlineLevel="0" collapsed="false">
      <c r="A9" s="532"/>
      <c r="B9" s="532"/>
      <c r="C9" s="532"/>
      <c r="D9" s="532"/>
      <c r="E9" s="532"/>
      <c r="F9" s="532"/>
      <c r="G9" s="532"/>
      <c r="H9" s="532"/>
      <c r="I9" s="532"/>
      <c r="J9" s="532"/>
      <c r="K9" s="532"/>
      <c r="L9" s="532"/>
      <c r="M9" s="532"/>
      <c r="N9" s="532"/>
      <c r="O9" s="532"/>
      <c r="P9" s="532"/>
      <c r="Q9" s="532"/>
      <c r="R9" s="532"/>
      <c r="S9" s="532"/>
      <c r="T9" s="532"/>
      <c r="U9" s="532"/>
    </row>
    <row r="10" customFormat="false" ht="13.5" hidden="false" customHeight="true" outlineLevel="0" collapsed="false">
      <c r="A10" s="532"/>
      <c r="B10" s="532"/>
      <c r="C10" s="532"/>
      <c r="D10" s="532"/>
      <c r="E10" s="532"/>
      <c r="F10" s="532"/>
      <c r="G10" s="532"/>
      <c r="H10" s="532"/>
      <c r="I10" s="532"/>
      <c r="J10" s="532"/>
      <c r="K10" s="532"/>
      <c r="L10" s="532"/>
      <c r="M10" s="532"/>
      <c r="N10" s="532"/>
      <c r="O10" s="532"/>
      <c r="P10" s="532"/>
      <c r="Q10" s="532"/>
      <c r="R10" s="532"/>
      <c r="S10" s="532"/>
      <c r="T10" s="532"/>
      <c r="U10" s="532"/>
    </row>
    <row r="11" customFormat="false" ht="13.5" hidden="false" customHeight="true" outlineLevel="0" collapsed="false">
      <c r="A11" s="532"/>
      <c r="B11" s="532"/>
      <c r="C11" s="532"/>
      <c r="D11" s="532"/>
      <c r="E11" s="532"/>
      <c r="F11" s="532"/>
      <c r="G11" s="532"/>
      <c r="H11" s="532"/>
      <c r="I11" s="532"/>
      <c r="J11" s="532"/>
      <c r="K11" s="532"/>
      <c r="L11" s="532"/>
      <c r="M11" s="532"/>
      <c r="N11" s="532"/>
      <c r="O11" s="532"/>
      <c r="P11" s="532"/>
      <c r="Q11" s="532"/>
      <c r="R11" s="532"/>
      <c r="S11" s="532"/>
      <c r="T11" s="532"/>
      <c r="U11" s="532"/>
    </row>
    <row r="12" customFormat="false" ht="13.5" hidden="false" customHeight="true" outlineLevel="0" collapsed="false">
      <c r="A12" s="532"/>
      <c r="B12" s="532"/>
      <c r="C12" s="532"/>
      <c r="D12" s="532"/>
      <c r="E12" s="532"/>
      <c r="F12" s="532"/>
      <c r="G12" s="532"/>
      <c r="H12" s="532"/>
      <c r="I12" s="532"/>
      <c r="J12" s="532"/>
      <c r="K12" s="532"/>
      <c r="L12" s="532"/>
      <c r="M12" s="532"/>
      <c r="N12" s="532"/>
      <c r="O12" s="532"/>
      <c r="P12" s="532"/>
      <c r="Q12" s="532"/>
      <c r="R12" s="532"/>
      <c r="S12" s="532"/>
      <c r="T12" s="532"/>
      <c r="U12" s="532"/>
    </row>
    <row r="13" customFormat="false" ht="13.5" hidden="false" customHeight="true" outlineLevel="0" collapsed="false">
      <c r="A13" s="532"/>
      <c r="B13" s="532"/>
      <c r="C13" s="532"/>
      <c r="D13" s="532"/>
      <c r="E13" s="532"/>
      <c r="F13" s="532"/>
      <c r="G13" s="532"/>
      <c r="H13" s="532"/>
      <c r="I13" s="532"/>
      <c r="J13" s="532"/>
      <c r="K13" s="532"/>
      <c r="L13" s="532"/>
      <c r="M13" s="532"/>
      <c r="N13" s="532"/>
      <c r="O13" s="532"/>
      <c r="P13" s="532"/>
      <c r="Q13" s="532"/>
      <c r="R13" s="532"/>
      <c r="S13" s="532"/>
      <c r="T13" s="532"/>
      <c r="U13" s="532"/>
    </row>
    <row r="14" customFormat="false" ht="13.5" hidden="false" customHeight="true" outlineLevel="0" collapsed="false">
      <c r="A14" s="532"/>
      <c r="B14" s="532"/>
      <c r="C14" s="532"/>
      <c r="D14" s="532"/>
      <c r="E14" s="532"/>
      <c r="F14" s="532"/>
      <c r="G14" s="532"/>
      <c r="H14" s="532"/>
      <c r="I14" s="532"/>
      <c r="J14" s="532"/>
      <c r="K14" s="532"/>
      <c r="L14" s="532"/>
      <c r="M14" s="532"/>
      <c r="N14" s="532"/>
      <c r="O14" s="532"/>
      <c r="P14" s="532"/>
      <c r="Q14" s="532"/>
      <c r="R14" s="532"/>
      <c r="S14" s="532"/>
      <c r="T14" s="532"/>
      <c r="U14" s="532"/>
    </row>
    <row r="15" customFormat="false" ht="13.5" hidden="false" customHeight="true" outlineLevel="0" collapsed="false">
      <c r="A15" s="532"/>
      <c r="B15" s="532"/>
      <c r="C15" s="532"/>
      <c r="D15" s="532"/>
      <c r="E15" s="532"/>
      <c r="F15" s="532"/>
      <c r="G15" s="532"/>
      <c r="H15" s="532"/>
      <c r="I15" s="532"/>
      <c r="J15" s="532"/>
      <c r="K15" s="532"/>
      <c r="L15" s="532"/>
      <c r="M15" s="532"/>
      <c r="N15" s="532"/>
      <c r="O15" s="532"/>
      <c r="P15" s="532"/>
      <c r="Q15" s="532"/>
      <c r="R15" s="532"/>
      <c r="S15" s="532"/>
      <c r="T15" s="532"/>
      <c r="U15" s="532"/>
    </row>
    <row r="16" customFormat="false" ht="13.5" hidden="false" customHeight="true" outlineLevel="0" collapsed="false">
      <c r="A16" s="532"/>
      <c r="B16" s="532"/>
      <c r="C16" s="532"/>
      <c r="D16" s="532"/>
      <c r="E16" s="532"/>
      <c r="F16" s="532"/>
      <c r="G16" s="532"/>
      <c r="H16" s="532"/>
      <c r="I16" s="532"/>
      <c r="J16" s="532"/>
      <c r="K16" s="532"/>
      <c r="L16" s="532"/>
      <c r="M16" s="532"/>
      <c r="N16" s="532"/>
      <c r="O16" s="532"/>
      <c r="P16" s="532"/>
      <c r="Q16" s="532"/>
      <c r="R16" s="532"/>
      <c r="S16" s="532"/>
      <c r="T16" s="532"/>
      <c r="U16" s="532"/>
    </row>
    <row r="17" customFormat="false" ht="13.5" hidden="false" customHeight="true" outlineLevel="0" collapsed="false">
      <c r="A17" s="532"/>
      <c r="B17" s="532"/>
      <c r="C17" s="532"/>
      <c r="D17" s="532"/>
      <c r="E17" s="532"/>
      <c r="F17" s="532"/>
      <c r="G17" s="532"/>
      <c r="H17" s="532"/>
      <c r="I17" s="532"/>
      <c r="J17" s="532"/>
      <c r="K17" s="532"/>
      <c r="L17" s="532"/>
      <c r="M17" s="532"/>
      <c r="N17" s="532"/>
      <c r="O17" s="532"/>
      <c r="P17" s="532"/>
      <c r="Q17" s="532"/>
      <c r="R17" s="532"/>
      <c r="S17" s="532"/>
      <c r="T17" s="532"/>
      <c r="U17" s="532"/>
    </row>
    <row r="18" customFormat="false" ht="13.5" hidden="false" customHeight="true" outlineLevel="0" collapsed="false">
      <c r="A18" s="532"/>
      <c r="B18" s="532"/>
      <c r="C18" s="532"/>
      <c r="D18" s="532"/>
      <c r="E18" s="532"/>
      <c r="F18" s="532"/>
      <c r="G18" s="532"/>
      <c r="H18" s="532"/>
      <c r="I18" s="532"/>
      <c r="J18" s="532"/>
      <c r="K18" s="532"/>
      <c r="L18" s="532"/>
      <c r="M18" s="532"/>
      <c r="N18" s="532"/>
      <c r="O18" s="532"/>
      <c r="P18" s="532"/>
      <c r="Q18" s="532"/>
      <c r="R18" s="532"/>
      <c r="S18" s="532"/>
      <c r="T18" s="532"/>
      <c r="U18" s="532"/>
    </row>
    <row r="19" customFormat="false" ht="13.5" hidden="false" customHeight="true" outlineLevel="0" collapsed="false">
      <c r="A19" s="532"/>
      <c r="B19" s="532"/>
      <c r="C19" s="532"/>
      <c r="D19" s="532"/>
      <c r="E19" s="532"/>
      <c r="F19" s="532"/>
      <c r="G19" s="532"/>
      <c r="H19" s="532"/>
      <c r="I19" s="532"/>
      <c r="J19" s="532"/>
      <c r="K19" s="532"/>
      <c r="L19" s="532"/>
      <c r="M19" s="532"/>
      <c r="N19" s="532"/>
      <c r="O19" s="532"/>
      <c r="P19" s="532"/>
      <c r="Q19" s="532"/>
      <c r="R19" s="532"/>
      <c r="S19" s="532"/>
      <c r="T19" s="532"/>
      <c r="U19" s="532"/>
    </row>
    <row r="20" customFormat="false" ht="13.5" hidden="false" customHeight="true" outlineLevel="0" collapsed="false">
      <c r="A20" s="532"/>
      <c r="B20" s="532"/>
      <c r="C20" s="532"/>
      <c r="D20" s="532"/>
      <c r="E20" s="532"/>
      <c r="F20" s="532"/>
      <c r="G20" s="532"/>
      <c r="H20" s="532"/>
      <c r="I20" s="532"/>
      <c r="J20" s="532"/>
      <c r="K20" s="532"/>
      <c r="L20" s="532"/>
      <c r="M20" s="532"/>
      <c r="N20" s="532"/>
      <c r="O20" s="532"/>
      <c r="P20" s="532"/>
      <c r="Q20" s="532"/>
      <c r="R20" s="532"/>
      <c r="S20" s="532"/>
      <c r="T20" s="532"/>
      <c r="U20" s="532"/>
    </row>
    <row r="21" customFormat="false" ht="13.5" hidden="false" customHeight="true" outlineLevel="0" collapsed="false">
      <c r="A21" s="532"/>
      <c r="B21" s="532"/>
      <c r="C21" s="532"/>
      <c r="D21" s="532"/>
      <c r="E21" s="532"/>
      <c r="F21" s="532"/>
      <c r="G21" s="532"/>
      <c r="H21" s="532"/>
      <c r="I21" s="532"/>
      <c r="J21" s="532"/>
      <c r="K21" s="532"/>
      <c r="L21" s="532"/>
      <c r="M21" s="532"/>
      <c r="N21" s="532"/>
      <c r="O21" s="532"/>
      <c r="P21" s="532"/>
      <c r="Q21" s="532"/>
      <c r="R21" s="532"/>
      <c r="S21" s="532"/>
      <c r="T21" s="532"/>
      <c r="U21" s="532"/>
    </row>
    <row r="22" customFormat="false" ht="13.5" hidden="false" customHeight="true" outlineLevel="0" collapsed="false">
      <c r="A22" s="532"/>
      <c r="B22" s="532"/>
      <c r="C22" s="532"/>
      <c r="D22" s="532"/>
      <c r="E22" s="532"/>
      <c r="F22" s="532"/>
      <c r="G22" s="532"/>
      <c r="H22" s="532"/>
      <c r="I22" s="532"/>
      <c r="J22" s="532"/>
      <c r="K22" s="532"/>
      <c r="L22" s="532"/>
      <c r="M22" s="532"/>
      <c r="N22" s="532"/>
      <c r="O22" s="532"/>
      <c r="P22" s="532"/>
      <c r="Q22" s="532"/>
      <c r="R22" s="532"/>
      <c r="S22" s="532"/>
      <c r="T22" s="532"/>
      <c r="U22" s="532"/>
    </row>
    <row r="23" customFormat="false" ht="13.5" hidden="false" customHeight="true" outlineLevel="0" collapsed="false">
      <c r="A23" s="532"/>
      <c r="B23" s="532"/>
      <c r="C23" s="532"/>
      <c r="D23" s="532"/>
      <c r="E23" s="532"/>
      <c r="F23" s="532"/>
      <c r="G23" s="532"/>
      <c r="H23" s="532"/>
      <c r="I23" s="532"/>
      <c r="J23" s="532"/>
      <c r="K23" s="532"/>
      <c r="L23" s="532"/>
      <c r="M23" s="532"/>
      <c r="N23" s="532"/>
      <c r="O23" s="532"/>
      <c r="P23" s="532"/>
      <c r="Q23" s="532"/>
      <c r="R23" s="532"/>
      <c r="S23" s="532"/>
      <c r="T23" s="532"/>
      <c r="U23" s="532"/>
    </row>
    <row r="24" customFormat="false" ht="13.5" hidden="false" customHeight="true" outlineLevel="0" collapsed="false">
      <c r="A24" s="532"/>
      <c r="B24" s="532"/>
      <c r="C24" s="532"/>
      <c r="D24" s="532"/>
      <c r="E24" s="532"/>
      <c r="F24" s="532"/>
      <c r="G24" s="532"/>
      <c r="H24" s="532"/>
      <c r="I24" s="532"/>
      <c r="J24" s="532"/>
      <c r="K24" s="532"/>
      <c r="L24" s="532"/>
      <c r="M24" s="532"/>
      <c r="N24" s="532"/>
      <c r="O24" s="532"/>
      <c r="P24" s="532"/>
      <c r="Q24" s="532"/>
      <c r="R24" s="532"/>
      <c r="S24" s="532"/>
      <c r="T24" s="532"/>
      <c r="U24" s="532"/>
    </row>
    <row r="25" customFormat="false" ht="13.5" hidden="false" customHeight="true" outlineLevel="0" collapsed="false">
      <c r="A25" s="532"/>
      <c r="B25" s="532"/>
      <c r="C25" s="532"/>
      <c r="D25" s="532"/>
      <c r="E25" s="532"/>
      <c r="F25" s="532"/>
      <c r="G25" s="532"/>
      <c r="H25" s="532"/>
      <c r="I25" s="532"/>
      <c r="J25" s="532"/>
      <c r="K25" s="532"/>
      <c r="L25" s="532"/>
      <c r="M25" s="532"/>
      <c r="N25" s="532"/>
      <c r="O25" s="532"/>
      <c r="P25" s="532"/>
      <c r="Q25" s="532"/>
      <c r="R25" s="532"/>
      <c r="S25" s="532"/>
      <c r="T25" s="532"/>
      <c r="U25" s="532"/>
    </row>
    <row r="26" customFormat="false" ht="13.5" hidden="false" customHeight="true" outlineLevel="0" collapsed="false">
      <c r="A26" s="532"/>
      <c r="B26" s="532"/>
      <c r="C26" s="532"/>
      <c r="D26" s="532"/>
      <c r="E26" s="532"/>
      <c r="F26" s="532"/>
      <c r="G26" s="532"/>
      <c r="H26" s="532"/>
      <c r="I26" s="532"/>
      <c r="J26" s="532"/>
      <c r="K26" s="532"/>
      <c r="L26" s="532"/>
      <c r="M26" s="532"/>
      <c r="N26" s="532"/>
      <c r="O26" s="532"/>
      <c r="P26" s="532"/>
      <c r="Q26" s="532"/>
      <c r="R26" s="532"/>
      <c r="S26" s="532"/>
      <c r="T26" s="532"/>
      <c r="U26" s="532"/>
    </row>
    <row r="27" customFormat="false" ht="13.5" hidden="false" customHeight="true" outlineLevel="0" collapsed="false">
      <c r="A27" s="532"/>
      <c r="B27" s="532"/>
      <c r="C27" s="532"/>
      <c r="D27" s="532"/>
      <c r="E27" s="532"/>
      <c r="F27" s="532"/>
      <c r="G27" s="532"/>
      <c r="H27" s="532"/>
      <c r="I27" s="532"/>
      <c r="J27" s="532"/>
      <c r="K27" s="532"/>
      <c r="L27" s="532"/>
      <c r="M27" s="532"/>
      <c r="N27" s="532"/>
      <c r="O27" s="532"/>
      <c r="P27" s="532"/>
      <c r="Q27" s="532"/>
      <c r="R27" s="532"/>
      <c r="S27" s="532"/>
      <c r="T27" s="532"/>
      <c r="U27" s="532"/>
    </row>
    <row r="28" customFormat="false" ht="13.5" hidden="false" customHeight="true" outlineLevel="0" collapsed="false">
      <c r="A28" s="532"/>
      <c r="B28" s="532"/>
      <c r="C28" s="532"/>
      <c r="D28" s="532"/>
      <c r="E28" s="532"/>
      <c r="F28" s="532"/>
      <c r="G28" s="532"/>
      <c r="H28" s="532"/>
      <c r="I28" s="532"/>
      <c r="J28" s="532"/>
      <c r="K28" s="532"/>
      <c r="L28" s="532"/>
      <c r="M28" s="532"/>
      <c r="N28" s="532"/>
      <c r="O28" s="532"/>
      <c r="P28" s="532"/>
      <c r="Q28" s="532"/>
      <c r="R28" s="532"/>
      <c r="S28" s="532"/>
      <c r="T28" s="532"/>
      <c r="U28" s="532"/>
    </row>
    <row r="29" customFormat="false" ht="13.5" hidden="false" customHeight="true" outlineLevel="0" collapsed="false">
      <c r="A29" s="532"/>
      <c r="B29" s="532"/>
      <c r="C29" s="532"/>
      <c r="D29" s="532"/>
      <c r="E29" s="532"/>
      <c r="F29" s="532"/>
      <c r="G29" s="532"/>
      <c r="H29" s="532"/>
      <c r="I29" s="532"/>
      <c r="J29" s="532"/>
      <c r="K29" s="532"/>
      <c r="L29" s="532"/>
      <c r="M29" s="532"/>
      <c r="N29" s="532"/>
      <c r="O29" s="532"/>
      <c r="P29" s="532"/>
      <c r="Q29" s="532"/>
      <c r="R29" s="532"/>
      <c r="S29" s="532"/>
      <c r="T29" s="532"/>
      <c r="U29" s="532"/>
    </row>
    <row r="30" customFormat="false" ht="13.5" hidden="false" customHeight="true" outlineLevel="0" collapsed="false">
      <c r="A30" s="532"/>
      <c r="B30" s="532"/>
      <c r="C30" s="532"/>
      <c r="D30" s="532"/>
      <c r="E30" s="532"/>
      <c r="F30" s="532"/>
      <c r="G30" s="532"/>
      <c r="H30" s="532"/>
      <c r="I30" s="532"/>
      <c r="J30" s="532"/>
      <c r="K30" s="532"/>
      <c r="L30" s="532"/>
      <c r="M30" s="532"/>
      <c r="N30" s="532"/>
      <c r="O30" s="532"/>
      <c r="P30" s="532"/>
      <c r="Q30" s="532"/>
      <c r="R30" s="532"/>
      <c r="S30" s="532"/>
      <c r="T30" s="532"/>
      <c r="U30" s="532"/>
    </row>
    <row r="31" customFormat="false" ht="13.5" hidden="false" customHeight="true" outlineLevel="0" collapsed="false">
      <c r="A31" s="532"/>
      <c r="B31" s="532"/>
      <c r="C31" s="532"/>
      <c r="D31" s="532"/>
      <c r="E31" s="532"/>
      <c r="F31" s="532"/>
      <c r="G31" s="532"/>
      <c r="H31" s="532"/>
      <c r="I31" s="532"/>
      <c r="J31" s="532"/>
      <c r="K31" s="532"/>
      <c r="L31" s="532"/>
      <c r="M31" s="532"/>
      <c r="N31" s="532"/>
      <c r="O31" s="532"/>
      <c r="P31" s="532"/>
      <c r="Q31" s="532"/>
      <c r="R31" s="532"/>
      <c r="S31" s="532"/>
      <c r="T31" s="532"/>
      <c r="U31" s="532"/>
    </row>
    <row r="32" customFormat="false" ht="13.5" hidden="false" customHeight="true" outlineLevel="0" collapsed="false">
      <c r="A32" s="532"/>
      <c r="B32" s="532"/>
      <c r="C32" s="532"/>
      <c r="D32" s="532"/>
      <c r="E32" s="532"/>
      <c r="F32" s="532"/>
      <c r="G32" s="532"/>
      <c r="H32" s="532"/>
      <c r="I32" s="532"/>
      <c r="J32" s="532"/>
      <c r="K32" s="532"/>
      <c r="L32" s="532"/>
      <c r="M32" s="532"/>
      <c r="N32" s="532"/>
      <c r="O32" s="532"/>
      <c r="P32" s="532"/>
      <c r="Q32" s="532"/>
      <c r="R32" s="532"/>
      <c r="S32" s="532"/>
      <c r="T32" s="532"/>
      <c r="U32" s="532"/>
    </row>
    <row r="33" customFormat="false" ht="13.5" hidden="false" customHeight="true" outlineLevel="0" collapsed="false">
      <c r="A33" s="532"/>
      <c r="B33" s="532"/>
      <c r="C33" s="532"/>
      <c r="D33" s="532"/>
      <c r="E33" s="532"/>
      <c r="F33" s="532"/>
      <c r="G33" s="532"/>
      <c r="H33" s="532"/>
      <c r="I33" s="532"/>
      <c r="J33" s="532"/>
      <c r="K33" s="532"/>
      <c r="L33" s="532"/>
      <c r="M33" s="532"/>
      <c r="N33" s="532"/>
      <c r="O33" s="532"/>
      <c r="P33" s="532"/>
      <c r="Q33" s="532"/>
      <c r="R33" s="532"/>
      <c r="S33" s="532"/>
      <c r="T33" s="532"/>
      <c r="U33" s="532"/>
    </row>
    <row r="34" customFormat="false" ht="13.5" hidden="false" customHeight="true" outlineLevel="0" collapsed="false">
      <c r="A34" s="532"/>
      <c r="B34" s="532"/>
      <c r="C34" s="532"/>
      <c r="D34" s="532"/>
      <c r="E34" s="532"/>
      <c r="F34" s="532"/>
      <c r="G34" s="532"/>
      <c r="H34" s="532"/>
      <c r="I34" s="532"/>
      <c r="J34" s="532"/>
      <c r="K34" s="532"/>
      <c r="L34" s="532"/>
      <c r="M34" s="532"/>
      <c r="N34" s="532"/>
      <c r="O34" s="532"/>
      <c r="P34" s="532"/>
      <c r="Q34" s="532"/>
      <c r="R34" s="532"/>
      <c r="S34" s="532"/>
      <c r="T34" s="532"/>
      <c r="U34" s="532"/>
    </row>
    <row r="35" customFormat="false" ht="13.5" hidden="false" customHeight="true" outlineLevel="0" collapsed="false">
      <c r="A35" s="532"/>
      <c r="B35" s="532"/>
      <c r="C35" s="532"/>
      <c r="D35" s="532"/>
      <c r="E35" s="532"/>
      <c r="F35" s="532"/>
      <c r="G35" s="532"/>
      <c r="H35" s="532"/>
      <c r="I35" s="532"/>
      <c r="J35" s="532"/>
      <c r="K35" s="532"/>
      <c r="L35" s="532"/>
      <c r="M35" s="532"/>
      <c r="N35" s="532"/>
      <c r="O35" s="532"/>
      <c r="P35" s="532"/>
      <c r="Q35" s="532"/>
      <c r="R35" s="532"/>
      <c r="S35" s="532"/>
      <c r="T35" s="532"/>
      <c r="U35" s="532"/>
    </row>
    <row r="36" customFormat="false" ht="13.5" hidden="false" customHeight="true" outlineLevel="0" collapsed="false">
      <c r="A36" s="532"/>
      <c r="B36" s="532"/>
      <c r="C36" s="532"/>
      <c r="D36" s="532"/>
      <c r="E36" s="532"/>
      <c r="F36" s="532"/>
      <c r="G36" s="532"/>
      <c r="H36" s="532"/>
      <c r="I36" s="532"/>
      <c r="J36" s="532"/>
      <c r="K36" s="532"/>
      <c r="L36" s="532"/>
      <c r="M36" s="532"/>
      <c r="N36" s="532"/>
      <c r="O36" s="532"/>
      <c r="P36" s="532"/>
      <c r="Q36" s="532"/>
      <c r="R36" s="532"/>
      <c r="S36" s="532"/>
      <c r="T36" s="532"/>
      <c r="U36" s="532"/>
    </row>
    <row r="37" customFormat="false" ht="13.5" hidden="false" customHeight="true" outlineLevel="0" collapsed="false">
      <c r="A37" s="532"/>
      <c r="B37" s="532"/>
      <c r="C37" s="532"/>
      <c r="D37" s="532"/>
      <c r="E37" s="532"/>
      <c r="F37" s="532"/>
      <c r="G37" s="532"/>
      <c r="H37" s="532"/>
      <c r="I37" s="532"/>
      <c r="J37" s="532"/>
      <c r="K37" s="532"/>
      <c r="L37" s="532"/>
      <c r="M37" s="532"/>
      <c r="N37" s="532"/>
      <c r="O37" s="532"/>
      <c r="P37" s="532"/>
      <c r="Q37" s="532"/>
      <c r="R37" s="532"/>
      <c r="S37" s="532"/>
      <c r="T37" s="532"/>
      <c r="U37" s="532"/>
    </row>
    <row r="38" customFormat="false" ht="13.5" hidden="false" customHeight="true" outlineLevel="0" collapsed="false">
      <c r="A38" s="532"/>
      <c r="B38" s="532"/>
      <c r="C38" s="532"/>
      <c r="D38" s="532"/>
      <c r="E38" s="532"/>
      <c r="F38" s="532"/>
      <c r="G38" s="532"/>
      <c r="H38" s="532"/>
      <c r="I38" s="532"/>
      <c r="J38" s="532"/>
      <c r="K38" s="532"/>
      <c r="L38" s="532"/>
      <c r="M38" s="532"/>
      <c r="N38" s="532"/>
      <c r="O38" s="532"/>
      <c r="P38" s="532"/>
      <c r="Q38" s="532"/>
      <c r="R38" s="532"/>
      <c r="S38" s="532"/>
      <c r="T38" s="532"/>
      <c r="U38" s="532"/>
    </row>
    <row r="39" customFormat="false" ht="13.5" hidden="false" customHeight="true" outlineLevel="0" collapsed="false">
      <c r="A39" s="532"/>
      <c r="B39" s="532"/>
      <c r="C39" s="532"/>
      <c r="D39" s="532"/>
      <c r="E39" s="532"/>
      <c r="F39" s="532"/>
      <c r="G39" s="532"/>
      <c r="H39" s="532"/>
      <c r="I39" s="532"/>
      <c r="J39" s="532"/>
      <c r="K39" s="532"/>
      <c r="L39" s="532"/>
      <c r="M39" s="532"/>
      <c r="N39" s="532"/>
      <c r="O39" s="532"/>
      <c r="P39" s="532"/>
      <c r="Q39" s="532"/>
      <c r="R39" s="532"/>
      <c r="S39" s="532"/>
      <c r="T39" s="532"/>
      <c r="U39" s="532"/>
    </row>
    <row r="40" customFormat="false" ht="13.5" hidden="false" customHeight="true" outlineLevel="0" collapsed="false">
      <c r="A40" s="532"/>
      <c r="B40" s="532"/>
      <c r="C40" s="532"/>
      <c r="D40" s="532"/>
      <c r="E40" s="532"/>
      <c r="F40" s="532"/>
      <c r="G40" s="532"/>
      <c r="H40" s="532"/>
      <c r="I40" s="532"/>
      <c r="J40" s="532"/>
      <c r="K40" s="532"/>
      <c r="L40" s="532"/>
      <c r="M40" s="532"/>
      <c r="N40" s="532"/>
      <c r="O40" s="532"/>
      <c r="P40" s="532"/>
      <c r="Q40" s="532"/>
      <c r="R40" s="532"/>
      <c r="S40" s="532"/>
      <c r="T40" s="532"/>
      <c r="U40" s="532"/>
    </row>
    <row r="41" customFormat="false" ht="13.5" hidden="false" customHeight="true" outlineLevel="0" collapsed="false">
      <c r="A41" s="532"/>
      <c r="B41" s="532"/>
      <c r="C41" s="532"/>
      <c r="D41" s="532"/>
      <c r="E41" s="532"/>
      <c r="F41" s="532"/>
      <c r="G41" s="532"/>
      <c r="H41" s="532"/>
      <c r="I41" s="532"/>
      <c r="J41" s="532"/>
      <c r="K41" s="532"/>
      <c r="L41" s="532"/>
      <c r="M41" s="532"/>
      <c r="N41" s="532"/>
      <c r="O41" s="532"/>
      <c r="P41" s="532"/>
      <c r="Q41" s="532"/>
      <c r="R41" s="532"/>
      <c r="S41" s="532"/>
      <c r="T41" s="532"/>
      <c r="U41" s="532"/>
    </row>
    <row r="42" customFormat="false" ht="13.5" hidden="false" customHeight="true" outlineLevel="0" collapsed="false">
      <c r="A42" s="532"/>
      <c r="B42" s="532"/>
      <c r="C42" s="532"/>
      <c r="D42" s="532"/>
      <c r="E42" s="532"/>
      <c r="F42" s="532"/>
      <c r="G42" s="532"/>
      <c r="H42" s="532"/>
      <c r="I42" s="532"/>
      <c r="J42" s="532"/>
      <c r="K42" s="532"/>
      <c r="L42" s="532"/>
      <c r="M42" s="532"/>
      <c r="N42" s="532"/>
      <c r="O42" s="532"/>
      <c r="P42" s="532"/>
      <c r="Q42" s="532"/>
      <c r="R42" s="532"/>
      <c r="S42" s="532"/>
      <c r="T42" s="532"/>
      <c r="U42" s="532"/>
    </row>
    <row r="43" customFormat="false" ht="30.75" hidden="false" customHeight="true" outlineLevel="0" collapsed="false">
      <c r="A43" s="532"/>
      <c r="B43" s="532"/>
      <c r="C43" s="532"/>
      <c r="D43" s="532"/>
      <c r="E43" s="532"/>
      <c r="F43" s="532"/>
      <c r="G43" s="532"/>
      <c r="H43" s="532"/>
      <c r="I43" s="532"/>
      <c r="J43" s="532"/>
      <c r="K43" s="532"/>
      <c r="L43" s="532"/>
      <c r="M43" s="532"/>
      <c r="N43" s="532"/>
      <c r="O43" s="533" t="s">
        <v>449</v>
      </c>
      <c r="P43" s="532"/>
      <c r="Q43" s="532"/>
      <c r="R43" s="532"/>
      <c r="S43" s="532"/>
      <c r="T43" s="532"/>
      <c r="U43" s="532"/>
    </row>
    <row r="44" customFormat="false" ht="30.75" hidden="false" customHeight="true" outlineLevel="0" collapsed="false">
      <c r="A44" s="532"/>
      <c r="B44" s="534" t="s">
        <v>450</v>
      </c>
      <c r="C44" s="535"/>
      <c r="D44" s="535"/>
      <c r="E44" s="536"/>
      <c r="F44" s="536"/>
      <c r="G44" s="536"/>
      <c r="H44" s="536"/>
      <c r="I44" s="536"/>
      <c r="J44" s="537" t="s">
        <v>436</v>
      </c>
      <c r="K44" s="538" t="s">
        <v>437</v>
      </c>
      <c r="L44" s="539" t="s">
        <v>438</v>
      </c>
      <c r="M44" s="539" t="s">
        <v>439</v>
      </c>
      <c r="N44" s="539" t="s">
        <v>440</v>
      </c>
      <c r="O44" s="540" t="s">
        <v>441</v>
      </c>
      <c r="P44" s="532"/>
      <c r="Q44" s="532"/>
      <c r="R44" s="532"/>
      <c r="S44" s="532"/>
      <c r="T44" s="532"/>
      <c r="U44" s="532"/>
    </row>
    <row r="45" customFormat="false" ht="30.75" hidden="false" customHeight="true" outlineLevel="0" collapsed="false">
      <c r="A45" s="532"/>
      <c r="B45" s="541" t="s">
        <v>451</v>
      </c>
      <c r="C45" s="541"/>
      <c r="D45" s="542"/>
      <c r="E45" s="543" t="s">
        <v>211</v>
      </c>
      <c r="F45" s="543"/>
      <c r="G45" s="543"/>
      <c r="H45" s="543"/>
      <c r="I45" s="543"/>
      <c r="J45" s="543"/>
      <c r="K45" s="544" t="n">
        <v>2866</v>
      </c>
      <c r="L45" s="545" t="n">
        <v>3205</v>
      </c>
      <c r="M45" s="545" t="n">
        <v>3219</v>
      </c>
      <c r="N45" s="545" t="n">
        <v>3153</v>
      </c>
      <c r="O45" s="546" t="n">
        <v>3081</v>
      </c>
      <c r="P45" s="532"/>
      <c r="Q45" s="532"/>
      <c r="R45" s="532"/>
      <c r="S45" s="532"/>
      <c r="T45" s="532"/>
      <c r="U45" s="532"/>
    </row>
    <row r="46" customFormat="false" ht="30.75" hidden="false" customHeight="true" outlineLevel="0" collapsed="false">
      <c r="A46" s="532"/>
      <c r="B46" s="541"/>
      <c r="C46" s="541"/>
      <c r="D46" s="547"/>
      <c r="E46" s="548" t="s">
        <v>452</v>
      </c>
      <c r="F46" s="548"/>
      <c r="G46" s="548"/>
      <c r="H46" s="548"/>
      <c r="I46" s="548"/>
      <c r="J46" s="548"/>
      <c r="K46" s="549" t="s">
        <v>47</v>
      </c>
      <c r="L46" s="550" t="s">
        <v>47</v>
      </c>
      <c r="M46" s="550" t="s">
        <v>47</v>
      </c>
      <c r="N46" s="550" t="s">
        <v>47</v>
      </c>
      <c r="O46" s="551" t="s">
        <v>47</v>
      </c>
      <c r="P46" s="532"/>
      <c r="Q46" s="532"/>
      <c r="R46" s="532"/>
      <c r="S46" s="532"/>
      <c r="T46" s="532"/>
      <c r="U46" s="532"/>
    </row>
    <row r="47" customFormat="false" ht="30.75" hidden="false" customHeight="true" outlineLevel="0" collapsed="false">
      <c r="A47" s="532"/>
      <c r="B47" s="541"/>
      <c r="C47" s="541"/>
      <c r="D47" s="547"/>
      <c r="E47" s="548" t="s">
        <v>337</v>
      </c>
      <c r="F47" s="548"/>
      <c r="G47" s="548"/>
      <c r="H47" s="548"/>
      <c r="I47" s="548"/>
      <c r="J47" s="548"/>
      <c r="K47" s="549" t="s">
        <v>47</v>
      </c>
      <c r="L47" s="550" t="s">
        <v>47</v>
      </c>
      <c r="M47" s="550" t="s">
        <v>47</v>
      </c>
      <c r="N47" s="550" t="s">
        <v>47</v>
      </c>
      <c r="O47" s="551" t="s">
        <v>47</v>
      </c>
      <c r="P47" s="532"/>
      <c r="Q47" s="532"/>
      <c r="R47" s="532"/>
      <c r="S47" s="532"/>
      <c r="T47" s="532"/>
      <c r="U47" s="532"/>
    </row>
    <row r="48" customFormat="false" ht="30.75" hidden="false" customHeight="true" outlineLevel="0" collapsed="false">
      <c r="A48" s="532"/>
      <c r="B48" s="541"/>
      <c r="C48" s="541"/>
      <c r="D48" s="547"/>
      <c r="E48" s="548" t="s">
        <v>453</v>
      </c>
      <c r="F48" s="548"/>
      <c r="G48" s="548"/>
      <c r="H48" s="548"/>
      <c r="I48" s="548"/>
      <c r="J48" s="548"/>
      <c r="K48" s="549" t="n">
        <v>692</v>
      </c>
      <c r="L48" s="550" t="n">
        <v>646</v>
      </c>
      <c r="M48" s="550" t="n">
        <v>619</v>
      </c>
      <c r="N48" s="550" t="n">
        <v>647</v>
      </c>
      <c r="O48" s="551" t="n">
        <v>651</v>
      </c>
      <c r="P48" s="532"/>
      <c r="Q48" s="532"/>
      <c r="R48" s="532"/>
      <c r="S48" s="532"/>
      <c r="T48" s="532"/>
      <c r="U48" s="532"/>
    </row>
    <row r="49" customFormat="false" ht="30.75" hidden="false" customHeight="true" outlineLevel="0" collapsed="false">
      <c r="A49" s="532"/>
      <c r="B49" s="541"/>
      <c r="C49" s="541"/>
      <c r="D49" s="547"/>
      <c r="E49" s="548" t="s">
        <v>454</v>
      </c>
      <c r="F49" s="548"/>
      <c r="G49" s="548"/>
      <c r="H49" s="548"/>
      <c r="I49" s="548"/>
      <c r="J49" s="548"/>
      <c r="K49" s="549" t="n">
        <v>8</v>
      </c>
      <c r="L49" s="550" t="n">
        <v>7</v>
      </c>
      <c r="M49" s="550" t="n">
        <v>7</v>
      </c>
      <c r="N49" s="550" t="n">
        <v>6</v>
      </c>
      <c r="O49" s="551" t="n">
        <v>5</v>
      </c>
      <c r="P49" s="532"/>
      <c r="Q49" s="532"/>
      <c r="R49" s="532"/>
      <c r="S49" s="532"/>
      <c r="T49" s="532"/>
      <c r="U49" s="532"/>
    </row>
    <row r="50" customFormat="false" ht="30.75" hidden="false" customHeight="true" outlineLevel="0" collapsed="false">
      <c r="A50" s="532"/>
      <c r="B50" s="541"/>
      <c r="C50" s="541"/>
      <c r="D50" s="547"/>
      <c r="E50" s="548" t="s">
        <v>455</v>
      </c>
      <c r="F50" s="548"/>
      <c r="G50" s="548"/>
      <c r="H50" s="548"/>
      <c r="I50" s="548"/>
      <c r="J50" s="548"/>
      <c r="K50" s="549" t="n">
        <v>99</v>
      </c>
      <c r="L50" s="550" t="n">
        <v>73</v>
      </c>
      <c r="M50" s="550" t="n">
        <v>54</v>
      </c>
      <c r="N50" s="550" t="n">
        <v>31</v>
      </c>
      <c r="O50" s="551" t="n">
        <v>23</v>
      </c>
      <c r="P50" s="532"/>
      <c r="Q50" s="532"/>
      <c r="R50" s="532"/>
      <c r="S50" s="532"/>
      <c r="T50" s="532"/>
      <c r="U50" s="532"/>
    </row>
    <row r="51" customFormat="false" ht="30.75" hidden="false" customHeight="true" outlineLevel="0" collapsed="false">
      <c r="A51" s="532"/>
      <c r="B51" s="541"/>
      <c r="C51" s="541"/>
      <c r="D51" s="552"/>
      <c r="E51" s="548" t="s">
        <v>349</v>
      </c>
      <c r="F51" s="548"/>
      <c r="G51" s="548"/>
      <c r="H51" s="548"/>
      <c r="I51" s="548"/>
      <c r="J51" s="548"/>
      <c r="K51" s="549" t="s">
        <v>47</v>
      </c>
      <c r="L51" s="550" t="s">
        <v>47</v>
      </c>
      <c r="M51" s="550" t="s">
        <v>47</v>
      </c>
      <c r="N51" s="550" t="s">
        <v>47</v>
      </c>
      <c r="O51" s="551" t="s">
        <v>47</v>
      </c>
      <c r="P51" s="532"/>
      <c r="Q51" s="532"/>
      <c r="R51" s="532"/>
      <c r="S51" s="532"/>
      <c r="T51" s="532"/>
      <c r="U51" s="532"/>
    </row>
    <row r="52" customFormat="false" ht="30.75" hidden="false" customHeight="true" outlineLevel="0" collapsed="false">
      <c r="A52" s="532"/>
      <c r="B52" s="553" t="s">
        <v>456</v>
      </c>
      <c r="C52" s="553"/>
      <c r="D52" s="552"/>
      <c r="E52" s="548" t="s">
        <v>457</v>
      </c>
      <c r="F52" s="548"/>
      <c r="G52" s="548"/>
      <c r="H52" s="548"/>
      <c r="I52" s="548"/>
      <c r="J52" s="548"/>
      <c r="K52" s="549" t="n">
        <v>3106</v>
      </c>
      <c r="L52" s="550" t="n">
        <v>3060</v>
      </c>
      <c r="M52" s="550" t="n">
        <v>2947</v>
      </c>
      <c r="N52" s="550" t="n">
        <v>2968</v>
      </c>
      <c r="O52" s="551" t="n">
        <v>2768</v>
      </c>
      <c r="P52" s="532"/>
      <c r="Q52" s="532"/>
      <c r="R52" s="532"/>
      <c r="S52" s="532"/>
      <c r="T52" s="532"/>
      <c r="U52" s="532"/>
    </row>
    <row r="53" customFormat="false" ht="30.75" hidden="false" customHeight="true" outlineLevel="0" collapsed="false">
      <c r="A53" s="532"/>
      <c r="B53" s="554" t="s">
        <v>458</v>
      </c>
      <c r="C53" s="554"/>
      <c r="D53" s="555"/>
      <c r="E53" s="556" t="s">
        <v>459</v>
      </c>
      <c r="F53" s="556"/>
      <c r="G53" s="556"/>
      <c r="H53" s="556"/>
      <c r="I53" s="556"/>
      <c r="J53" s="556"/>
      <c r="K53" s="557" t="n">
        <v>559</v>
      </c>
      <c r="L53" s="558" t="n">
        <v>871</v>
      </c>
      <c r="M53" s="558" t="n">
        <v>952</v>
      </c>
      <c r="N53" s="558" t="n">
        <v>869</v>
      </c>
      <c r="O53" s="559" t="n">
        <v>992</v>
      </c>
      <c r="P53" s="532"/>
      <c r="Q53" s="532"/>
      <c r="R53" s="532"/>
      <c r="S53" s="532"/>
      <c r="T53" s="532"/>
      <c r="U53" s="532"/>
    </row>
    <row r="54" customFormat="false" ht="24" hidden="false" customHeight="true" outlineLevel="0" collapsed="false">
      <c r="A54" s="532"/>
      <c r="B54" s="560" t="s">
        <v>460</v>
      </c>
      <c r="C54" s="532"/>
      <c r="D54" s="532"/>
      <c r="E54" s="532"/>
      <c r="F54" s="532"/>
      <c r="G54" s="532"/>
      <c r="H54" s="532"/>
      <c r="I54" s="532"/>
      <c r="J54" s="532"/>
      <c r="K54" s="532"/>
      <c r="L54" s="532"/>
      <c r="M54" s="532"/>
      <c r="N54" s="532"/>
      <c r="O54" s="532"/>
      <c r="P54" s="532"/>
      <c r="Q54" s="532"/>
      <c r="R54" s="532"/>
      <c r="S54" s="532"/>
      <c r="T54" s="532"/>
      <c r="U54" s="532"/>
    </row>
    <row r="55" customFormat="false" ht="24" hidden="false" customHeight="true" outlineLevel="0" collapsed="false">
      <c r="A55" s="532"/>
      <c r="B55" s="560"/>
      <c r="C55" s="532"/>
      <c r="D55" s="532"/>
      <c r="E55" s="532"/>
      <c r="F55" s="532"/>
      <c r="G55" s="532"/>
      <c r="H55" s="532"/>
      <c r="I55" s="532"/>
      <c r="J55" s="532"/>
      <c r="K55" s="532"/>
      <c r="L55" s="532"/>
      <c r="M55" s="532"/>
      <c r="N55" s="532"/>
      <c r="O55" s="532"/>
      <c r="P55" s="532"/>
      <c r="Q55" s="532"/>
      <c r="R55" s="532"/>
      <c r="S55" s="532"/>
      <c r="T55" s="532"/>
      <c r="U55" s="532"/>
    </row>
    <row r="56" customFormat="false" ht="24" hidden="false" customHeight="true" outlineLevel="0" collapsed="false">
      <c r="A56" s="532"/>
      <c r="B56" s="560" t="s">
        <v>461</v>
      </c>
      <c r="C56" s="561"/>
      <c r="D56" s="561"/>
      <c r="E56" s="561"/>
      <c r="F56" s="561"/>
      <c r="G56" s="561"/>
      <c r="H56" s="561"/>
      <c r="I56" s="561"/>
      <c r="J56" s="561"/>
      <c r="K56" s="562"/>
      <c r="L56" s="562"/>
      <c r="M56" s="562"/>
      <c r="N56" s="562"/>
      <c r="O56" s="563" t="s">
        <v>449</v>
      </c>
      <c r="P56" s="532"/>
      <c r="Q56" s="532"/>
      <c r="R56" s="532"/>
      <c r="S56" s="532"/>
      <c r="T56" s="532"/>
      <c r="U56" s="532"/>
    </row>
    <row r="57" customFormat="false" ht="31.5" hidden="false" customHeight="true" outlineLevel="0" collapsed="false">
      <c r="A57" s="532"/>
      <c r="B57" s="534"/>
      <c r="C57" s="535"/>
      <c r="D57" s="535"/>
      <c r="E57" s="536"/>
      <c r="F57" s="536"/>
      <c r="G57" s="536"/>
      <c r="H57" s="536"/>
      <c r="I57" s="536"/>
      <c r="J57" s="537" t="s">
        <v>436</v>
      </c>
      <c r="K57" s="538" t="s">
        <v>437</v>
      </c>
      <c r="L57" s="539" t="s">
        <v>438</v>
      </c>
      <c r="M57" s="539" t="s">
        <v>439</v>
      </c>
      <c r="N57" s="539" t="s">
        <v>440</v>
      </c>
      <c r="O57" s="540" t="s">
        <v>441</v>
      </c>
      <c r="P57" s="532"/>
      <c r="Q57" s="532"/>
      <c r="R57" s="532"/>
      <c r="S57" s="532"/>
      <c r="T57" s="532"/>
      <c r="U57" s="532"/>
    </row>
    <row r="58" customFormat="false" ht="31.5" hidden="false" customHeight="true" outlineLevel="0" collapsed="false">
      <c r="B58" s="564" t="s">
        <v>462</v>
      </c>
      <c r="C58" s="564"/>
      <c r="D58" s="565" t="s">
        <v>463</v>
      </c>
      <c r="E58" s="565"/>
      <c r="F58" s="565"/>
      <c r="G58" s="565"/>
      <c r="H58" s="565"/>
      <c r="I58" s="565"/>
      <c r="J58" s="565"/>
      <c r="K58" s="566"/>
      <c r="L58" s="567"/>
      <c r="M58" s="567"/>
      <c r="N58" s="567"/>
      <c r="O58" s="568"/>
    </row>
    <row r="59" customFormat="false" ht="31.5" hidden="false" customHeight="true" outlineLevel="0" collapsed="false">
      <c r="B59" s="564"/>
      <c r="C59" s="564"/>
      <c r="D59" s="569" t="s">
        <v>464</v>
      </c>
      <c r="E59" s="569"/>
      <c r="F59" s="569"/>
      <c r="G59" s="569"/>
      <c r="H59" s="569"/>
      <c r="I59" s="569"/>
      <c r="J59" s="569"/>
      <c r="K59" s="570"/>
      <c r="L59" s="571"/>
      <c r="M59" s="571"/>
      <c r="N59" s="571"/>
      <c r="O59" s="572"/>
    </row>
    <row r="60" customFormat="false" ht="31.5" hidden="false" customHeight="true" outlineLevel="0" collapsed="false">
      <c r="B60" s="564"/>
      <c r="C60" s="564"/>
      <c r="D60" s="573" t="s">
        <v>465</v>
      </c>
      <c r="E60" s="573"/>
      <c r="F60" s="573"/>
      <c r="G60" s="573"/>
      <c r="H60" s="573"/>
      <c r="I60" s="573"/>
      <c r="J60" s="573"/>
      <c r="K60" s="574"/>
      <c r="L60" s="575"/>
      <c r="M60" s="575"/>
      <c r="N60" s="575"/>
      <c r="O60" s="576"/>
    </row>
    <row r="61" customFormat="false" ht="24" hidden="false" customHeight="true" outlineLevel="0" collapsed="false">
      <c r="B61" s="577"/>
      <c r="C61" s="577"/>
      <c r="D61" s="578" t="s">
        <v>466</v>
      </c>
      <c r="E61" s="579"/>
      <c r="F61" s="579"/>
      <c r="G61" s="579"/>
      <c r="H61" s="579"/>
      <c r="I61" s="579"/>
      <c r="J61" s="579"/>
      <c r="K61" s="579"/>
      <c r="L61" s="579"/>
      <c r="M61" s="579"/>
      <c r="N61" s="579"/>
      <c r="O61" s="579"/>
    </row>
    <row r="62" customFormat="false" ht="24" hidden="false" customHeight="true" outlineLevel="0" collapsed="false">
      <c r="B62" s="580"/>
      <c r="C62" s="580"/>
      <c r="D62" s="578" t="s">
        <v>467</v>
      </c>
      <c r="E62" s="579"/>
      <c r="F62" s="579"/>
      <c r="G62" s="579"/>
      <c r="H62" s="579"/>
      <c r="I62" s="579"/>
      <c r="J62" s="579"/>
      <c r="K62" s="579"/>
      <c r="L62" s="579"/>
      <c r="M62" s="579"/>
      <c r="N62" s="579"/>
      <c r="O62" s="579"/>
    </row>
    <row r="63" customFormat="false" ht="24" hidden="false" customHeight="true" outlineLevel="0" collapsed="false">
      <c r="A63" s="532"/>
      <c r="B63" s="560"/>
      <c r="C63" s="532"/>
      <c r="D63" s="532"/>
      <c r="E63" s="532"/>
      <c r="F63" s="532"/>
      <c r="G63" s="532"/>
      <c r="H63" s="532"/>
      <c r="I63" s="532"/>
      <c r="J63" s="532"/>
      <c r="K63" s="532"/>
      <c r="L63" s="532"/>
      <c r="M63" s="532"/>
      <c r="N63" s="532"/>
      <c r="O63" s="532"/>
      <c r="P63" s="532"/>
      <c r="Q63" s="532"/>
      <c r="R63" s="532"/>
      <c r="S63" s="532"/>
      <c r="T63" s="532"/>
      <c r="U63" s="532"/>
    </row>
    <row r="64" customFormat="false" ht="24" hidden="false" customHeight="true" outlineLevel="0" collapsed="false">
      <c r="A64" s="532"/>
      <c r="B64" s="560"/>
      <c r="C64" s="532"/>
      <c r="D64" s="532"/>
      <c r="E64" s="532"/>
      <c r="F64" s="532"/>
      <c r="G64" s="532"/>
      <c r="H64" s="532"/>
      <c r="I64" s="532"/>
      <c r="J64" s="532"/>
      <c r="K64" s="532"/>
      <c r="L64" s="532"/>
      <c r="M64" s="532"/>
      <c r="N64" s="532"/>
      <c r="O64" s="532"/>
      <c r="P64" s="532"/>
      <c r="Q64" s="532"/>
      <c r="R64" s="532"/>
      <c r="S64" s="532"/>
      <c r="T64" s="532"/>
      <c r="U64" s="532"/>
    </row>
  </sheetData>
  <sheetProtection algorithmName="SHA-512" hashValue="kNKPw6KNkZTlXh+8QI6nOSZTRrH1K4kyjsAw4K7q1cgqA4wZDpI/SCRsebSgRCLA9u9KeWLoKDodwHaKJiphPA==" saltValue="y+CAeiVBKLV6YDeCCPlAoA==" spinCount="100000" sheet="true" objects="true" scenarios="true"/>
  <mergeCells count="16">
    <mergeCell ref="B45:C51"/>
    <mergeCell ref="E45:J45"/>
    <mergeCell ref="E46:J46"/>
    <mergeCell ref="E47:J47"/>
    <mergeCell ref="E48:J48"/>
    <mergeCell ref="E49:J49"/>
    <mergeCell ref="E50:J50"/>
    <mergeCell ref="E51:J51"/>
    <mergeCell ref="B52:C52"/>
    <mergeCell ref="E52:J52"/>
    <mergeCell ref="B53:C53"/>
    <mergeCell ref="E53:J53"/>
    <mergeCell ref="B58:C60"/>
    <mergeCell ref="D58:J58"/>
    <mergeCell ref="D59:J59"/>
    <mergeCell ref="D60:J60"/>
  </mergeCells>
  <printOptions headings="false" gridLines="false" gridLinesSet="true" horizontalCentered="true" verticalCentered="false"/>
  <pageMargins left="0" right="0" top="0.196527777777778" bottom="0.236111111111111" header="0.511805555555555" footer="0"/>
  <pageSetup paperSize="9" scale="100" fitToWidth="1" fitToHeight="1" pageOrder="downThenOver" orientation="landscape" blackAndWhite="false" draft="false" cellComments="none" horizontalDpi="300" verticalDpi="300" copies="1"/>
  <headerFooter differentFirst="false" differentOddEven="false">
    <oddHeader/>
    <oddFooter>&amp;C&amp;P/&amp;N</oddFooter>
  </headerFooter>
  <drawing r:id="rId1"/>
</worksheet>
</file>

<file path=xl/worksheets/sheet1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sheetPr filterMode="false">
    <pageSetUpPr fitToPage="true"/>
  </sheetPr>
  <dimension ref="B1:M55"/>
  <sheetViews>
    <sheetView showFormulas="false" showGridLines="false" showRowColHeaders="true" showZeros="true" rightToLeft="false" tabSelected="false" showOutlineSymbols="true" defaultGridColor="true" view="normal" topLeftCell="A1" colorId="64" zoomScale="55" zoomScaleNormal="55" zoomScalePageLayoutView="100" workbookViewId="0">
      <selection pane="topLeft" activeCell="A1" activeCellId="0" sqref="A1"/>
    </sheetView>
  </sheetViews>
  <sheetFormatPr defaultColWidth="11.640625" defaultRowHeight="13.5" zeroHeight="true" outlineLevelRow="0" outlineLevelCol="0"/>
  <cols>
    <col collapsed="false" customWidth="true" hidden="false" outlineLevel="0" max="1" min="1" style="581" width="6.64"/>
    <col collapsed="false" customWidth="true" hidden="false" outlineLevel="0" max="3" min="2" style="581" width="12.64"/>
    <col collapsed="false" customWidth="false" hidden="false" outlineLevel="0" max="4" min="4" style="581" width="11.64"/>
    <col collapsed="false" customWidth="true" hidden="false" outlineLevel="0" max="8" min="5" style="581" width="10.37"/>
    <col collapsed="false" customWidth="true" hidden="false" outlineLevel="0" max="13" min="9" style="581" width="16.36"/>
    <col collapsed="false" customWidth="true" hidden="false" outlineLevel="0" max="19" min="14" style="581" width="12.64"/>
    <col collapsed="false" customWidth="false" hidden="true" outlineLevel="0" max="1024" min="20" style="581" width="11.64"/>
  </cols>
  <sheetData>
    <row r="1" customFormat="false" ht="15" hidden="false" customHeight="true" outlineLevel="0" collapsed="false"/>
    <row r="2" customFormat="false" ht="15" hidden="false" customHeight="true" outlineLevel="0" collapsed="false"/>
    <row r="3" customFormat="false" ht="15" hidden="false" customHeight="true" outlineLevel="0" collapsed="false"/>
    <row r="4" customFormat="false" ht="15" hidden="false" customHeight="true" outlineLevel="0" collapsed="false"/>
    <row r="5" customFormat="false" ht="15" hidden="false" customHeight="true" outlineLevel="0" collapsed="false"/>
    <row r="6" customFormat="false" ht="15" hidden="false" customHeight="true" outlineLevel="0" collapsed="false"/>
    <row r="7" customFormat="false" ht="15" hidden="false" customHeight="true" outlineLevel="0" collapsed="false"/>
    <row r="8" customFormat="false" ht="15" hidden="false" customHeight="true" outlineLevel="0" collapsed="false"/>
    <row r="9" customFormat="false" ht="15" hidden="false" customHeight="true" outlineLevel="0" collapsed="false"/>
    <row r="10" customFormat="false" ht="15" hidden="false" customHeight="true" outlineLevel="0" collapsed="false"/>
    <row r="11" customFormat="false" ht="15" hidden="false" customHeight="true" outlineLevel="0" collapsed="false"/>
    <row r="12" customFormat="false" ht="15" hidden="false" customHeight="true" outlineLevel="0" collapsed="false"/>
    <row r="13" customFormat="false" ht="15" hidden="false" customHeight="true" outlineLevel="0" collapsed="false"/>
    <row r="14" customFormat="false" ht="15" hidden="false" customHeight="true" outlineLevel="0" collapsed="false"/>
    <row r="15" customFormat="false" ht="15" hidden="false" customHeight="true" outlineLevel="0" collapsed="false"/>
    <row r="16" customFormat="false" ht="15" hidden="false" customHeight="true" outlineLevel="0" collapsed="false"/>
    <row r="17" customFormat="false" ht="15" hidden="false" customHeight="true" outlineLevel="0" collapsed="false"/>
    <row r="18" customFormat="false" ht="15" hidden="false" customHeight="true" outlineLevel="0" collapsed="false"/>
    <row r="19" customFormat="false" ht="15" hidden="false" customHeight="true" outlineLevel="0" collapsed="false"/>
    <row r="20" customFormat="false" ht="15" hidden="false" customHeight="true" outlineLevel="0" collapsed="false"/>
    <row r="21" customFormat="false" ht="15" hidden="false" customHeight="true" outlineLevel="0" collapsed="false"/>
    <row r="22" customFormat="false" ht="15" hidden="false" customHeight="true" outlineLevel="0" collapsed="false"/>
    <row r="23" customFormat="false" ht="15" hidden="false" customHeight="true" outlineLevel="0" collapsed="false"/>
    <row r="24" customFormat="false" ht="15" hidden="false" customHeight="true" outlineLevel="0" collapsed="false"/>
    <row r="25" customFormat="false" ht="15" hidden="false" customHeight="true" outlineLevel="0" collapsed="false"/>
    <row r="26" customFormat="false" ht="15" hidden="false" customHeight="true" outlineLevel="0" collapsed="false"/>
    <row r="27" customFormat="false" ht="15" hidden="false" customHeight="true" outlineLevel="0" collapsed="false"/>
    <row r="28" customFormat="false" ht="15" hidden="false" customHeight="true" outlineLevel="0" collapsed="false"/>
    <row r="29" customFormat="false" ht="15" hidden="false" customHeight="true" outlineLevel="0" collapsed="false"/>
    <row r="30" customFormat="false" ht="15" hidden="false" customHeight="true" outlineLevel="0" collapsed="false"/>
    <row r="31" customFormat="false" ht="15" hidden="false" customHeight="true" outlineLevel="0" collapsed="false"/>
    <row r="32" customFormat="false" ht="15" hidden="false" customHeight="true" outlineLevel="0" collapsed="false"/>
    <row r="33" customFormat="false" ht="15" hidden="false" customHeight="true" outlineLevel="0" collapsed="false"/>
    <row r="34" customFormat="false" ht="15" hidden="false" customHeight="true" outlineLevel="0" collapsed="false"/>
    <row r="35" customFormat="false" ht="15" hidden="false" customHeight="true" outlineLevel="0" collapsed="false"/>
    <row r="36" customFormat="false" ht="15" hidden="false" customHeight="true" outlineLevel="0" collapsed="false"/>
    <row r="37" customFormat="false" ht="15" hidden="false" customHeight="true" outlineLevel="0" collapsed="false"/>
    <row r="38" customFormat="false" ht="15" hidden="false" customHeight="true" outlineLevel="0" collapsed="false"/>
    <row r="39" customFormat="false" ht="27.75" hidden="false" customHeight="true" outlineLevel="0" collapsed="false">
      <c r="M39" s="582" t="s">
        <v>449</v>
      </c>
    </row>
    <row r="40" customFormat="false" ht="27.75" hidden="false" customHeight="true" outlineLevel="0" collapsed="false">
      <c r="B40" s="583" t="s">
        <v>450</v>
      </c>
      <c r="C40" s="584"/>
      <c r="D40" s="584"/>
      <c r="E40" s="585"/>
      <c r="F40" s="585"/>
      <c r="G40" s="585"/>
      <c r="H40" s="586" t="s">
        <v>436</v>
      </c>
      <c r="I40" s="587" t="s">
        <v>437</v>
      </c>
      <c r="J40" s="588" t="s">
        <v>438</v>
      </c>
      <c r="K40" s="588" t="s">
        <v>439</v>
      </c>
      <c r="L40" s="588" t="s">
        <v>440</v>
      </c>
      <c r="M40" s="589" t="s">
        <v>441</v>
      </c>
    </row>
    <row r="41" customFormat="false" ht="27.75" hidden="false" customHeight="true" outlineLevel="0" collapsed="false">
      <c r="B41" s="590" t="s">
        <v>468</v>
      </c>
      <c r="C41" s="590"/>
      <c r="D41" s="591"/>
      <c r="E41" s="592" t="s">
        <v>469</v>
      </c>
      <c r="F41" s="592"/>
      <c r="G41" s="592"/>
      <c r="H41" s="592"/>
      <c r="I41" s="593" t="n">
        <v>33273</v>
      </c>
      <c r="J41" s="594" t="n">
        <v>33790</v>
      </c>
      <c r="K41" s="594" t="n">
        <v>32801</v>
      </c>
      <c r="L41" s="594" t="n">
        <v>31974</v>
      </c>
      <c r="M41" s="595" t="n">
        <v>31884</v>
      </c>
    </row>
    <row r="42" customFormat="false" ht="27.75" hidden="false" customHeight="true" outlineLevel="0" collapsed="false">
      <c r="B42" s="590"/>
      <c r="C42" s="590"/>
      <c r="D42" s="596"/>
      <c r="E42" s="597" t="s">
        <v>470</v>
      </c>
      <c r="F42" s="597"/>
      <c r="G42" s="597"/>
      <c r="H42" s="597"/>
      <c r="I42" s="598" t="n">
        <v>638</v>
      </c>
      <c r="J42" s="599" t="n">
        <v>423</v>
      </c>
      <c r="K42" s="599" t="n">
        <v>523</v>
      </c>
      <c r="L42" s="599" t="n">
        <v>341</v>
      </c>
      <c r="M42" s="600" t="n">
        <v>194</v>
      </c>
    </row>
    <row r="43" customFormat="false" ht="27.75" hidden="false" customHeight="true" outlineLevel="0" collapsed="false">
      <c r="B43" s="590"/>
      <c r="C43" s="590"/>
      <c r="D43" s="596"/>
      <c r="E43" s="597" t="s">
        <v>471</v>
      </c>
      <c r="F43" s="597"/>
      <c r="G43" s="597"/>
      <c r="H43" s="597"/>
      <c r="I43" s="598" t="n">
        <v>6184</v>
      </c>
      <c r="J43" s="599" t="n">
        <v>5567</v>
      </c>
      <c r="K43" s="599" t="n">
        <v>5137</v>
      </c>
      <c r="L43" s="599" t="n">
        <v>5176</v>
      </c>
      <c r="M43" s="600" t="n">
        <v>5221</v>
      </c>
    </row>
    <row r="44" customFormat="false" ht="27.75" hidden="false" customHeight="true" outlineLevel="0" collapsed="false">
      <c r="B44" s="590"/>
      <c r="C44" s="590"/>
      <c r="D44" s="596"/>
      <c r="E44" s="597" t="s">
        <v>472</v>
      </c>
      <c r="F44" s="597"/>
      <c r="G44" s="597"/>
      <c r="H44" s="597"/>
      <c r="I44" s="598" t="n">
        <v>29</v>
      </c>
      <c r="J44" s="599" t="n">
        <v>28</v>
      </c>
      <c r="K44" s="599" t="n">
        <v>21</v>
      </c>
      <c r="L44" s="599" t="n">
        <v>17</v>
      </c>
      <c r="M44" s="600" t="n">
        <v>21</v>
      </c>
    </row>
    <row r="45" customFormat="false" ht="27.75" hidden="false" customHeight="true" outlineLevel="0" collapsed="false">
      <c r="B45" s="590"/>
      <c r="C45" s="590"/>
      <c r="D45" s="596"/>
      <c r="E45" s="597" t="s">
        <v>473</v>
      </c>
      <c r="F45" s="597"/>
      <c r="G45" s="597"/>
      <c r="H45" s="597"/>
      <c r="I45" s="598" t="n">
        <v>6489</v>
      </c>
      <c r="J45" s="599" t="n">
        <v>6591</v>
      </c>
      <c r="K45" s="599" t="n">
        <v>6669</v>
      </c>
      <c r="L45" s="599" t="n">
        <v>6914</v>
      </c>
      <c r="M45" s="600" t="n">
        <v>7038</v>
      </c>
    </row>
    <row r="46" customFormat="false" ht="27.75" hidden="false" customHeight="true" outlineLevel="0" collapsed="false">
      <c r="B46" s="590"/>
      <c r="C46" s="590"/>
      <c r="D46" s="601"/>
      <c r="E46" s="597" t="s">
        <v>474</v>
      </c>
      <c r="F46" s="597"/>
      <c r="G46" s="597"/>
      <c r="H46" s="597"/>
      <c r="I46" s="598" t="s">
        <v>47</v>
      </c>
      <c r="J46" s="599" t="s">
        <v>47</v>
      </c>
      <c r="K46" s="599" t="s">
        <v>47</v>
      </c>
      <c r="L46" s="599" t="s">
        <v>47</v>
      </c>
      <c r="M46" s="600" t="s">
        <v>47</v>
      </c>
    </row>
    <row r="47" customFormat="false" ht="27.75" hidden="false" customHeight="true" outlineLevel="0" collapsed="false">
      <c r="B47" s="590"/>
      <c r="C47" s="590"/>
      <c r="D47" s="602"/>
      <c r="E47" s="603" t="s">
        <v>475</v>
      </c>
      <c r="F47" s="603"/>
      <c r="G47" s="603"/>
      <c r="H47" s="603"/>
      <c r="I47" s="598" t="s">
        <v>47</v>
      </c>
      <c r="J47" s="599" t="s">
        <v>47</v>
      </c>
      <c r="K47" s="599" t="s">
        <v>47</v>
      </c>
      <c r="L47" s="599" t="s">
        <v>47</v>
      </c>
      <c r="M47" s="600" t="s">
        <v>47</v>
      </c>
    </row>
    <row r="48" customFormat="false" ht="27.75" hidden="false" customHeight="true" outlineLevel="0" collapsed="false">
      <c r="B48" s="590"/>
      <c r="C48" s="590"/>
      <c r="D48" s="596"/>
      <c r="E48" s="597" t="s">
        <v>307</v>
      </c>
      <c r="F48" s="597"/>
      <c r="G48" s="597"/>
      <c r="H48" s="597"/>
      <c r="I48" s="598" t="s">
        <v>47</v>
      </c>
      <c r="J48" s="599" t="s">
        <v>47</v>
      </c>
      <c r="K48" s="599" t="s">
        <v>47</v>
      </c>
      <c r="L48" s="599" t="s">
        <v>47</v>
      </c>
      <c r="M48" s="600" t="s">
        <v>47</v>
      </c>
    </row>
    <row r="49" customFormat="false" ht="27.75" hidden="false" customHeight="true" outlineLevel="0" collapsed="false">
      <c r="B49" s="590"/>
      <c r="C49" s="590"/>
      <c r="D49" s="596"/>
      <c r="E49" s="597" t="s">
        <v>476</v>
      </c>
      <c r="F49" s="597"/>
      <c r="G49" s="597"/>
      <c r="H49" s="597"/>
      <c r="I49" s="598" t="s">
        <v>47</v>
      </c>
      <c r="J49" s="599" t="s">
        <v>47</v>
      </c>
      <c r="K49" s="599" t="s">
        <v>47</v>
      </c>
      <c r="L49" s="599" t="s">
        <v>47</v>
      </c>
      <c r="M49" s="600" t="s">
        <v>47</v>
      </c>
    </row>
    <row r="50" customFormat="false" ht="27.75" hidden="false" customHeight="true" outlineLevel="0" collapsed="false">
      <c r="B50" s="604" t="s">
        <v>477</v>
      </c>
      <c r="C50" s="604"/>
      <c r="D50" s="605"/>
      <c r="E50" s="597" t="s">
        <v>478</v>
      </c>
      <c r="F50" s="597"/>
      <c r="G50" s="597"/>
      <c r="H50" s="597"/>
      <c r="I50" s="598" t="n">
        <v>10714</v>
      </c>
      <c r="J50" s="599" t="n">
        <v>12407</v>
      </c>
      <c r="K50" s="599" t="n">
        <v>15457</v>
      </c>
      <c r="L50" s="599" t="n">
        <v>17706</v>
      </c>
      <c r="M50" s="600" t="n">
        <v>19970</v>
      </c>
    </row>
    <row r="51" customFormat="false" ht="27.75" hidden="false" customHeight="true" outlineLevel="0" collapsed="false">
      <c r="B51" s="604"/>
      <c r="C51" s="604"/>
      <c r="D51" s="596"/>
      <c r="E51" s="597" t="s">
        <v>479</v>
      </c>
      <c r="F51" s="597"/>
      <c r="G51" s="597"/>
      <c r="H51" s="597"/>
      <c r="I51" s="598" t="n">
        <v>6299</v>
      </c>
      <c r="J51" s="599" t="n">
        <v>6082</v>
      </c>
      <c r="K51" s="599" t="n">
        <v>5860</v>
      </c>
      <c r="L51" s="599" t="n">
        <v>5827</v>
      </c>
      <c r="M51" s="600" t="n">
        <v>5862</v>
      </c>
    </row>
    <row r="52" customFormat="false" ht="27.75" hidden="false" customHeight="true" outlineLevel="0" collapsed="false">
      <c r="B52" s="604"/>
      <c r="C52" s="604"/>
      <c r="D52" s="596"/>
      <c r="E52" s="597" t="s">
        <v>480</v>
      </c>
      <c r="F52" s="597"/>
      <c r="G52" s="597"/>
      <c r="H52" s="597"/>
      <c r="I52" s="598" t="n">
        <v>27695</v>
      </c>
      <c r="J52" s="599" t="n">
        <v>27829</v>
      </c>
      <c r="K52" s="599" t="n">
        <v>26096</v>
      </c>
      <c r="L52" s="599" t="n">
        <v>25053</v>
      </c>
      <c r="M52" s="600" t="n">
        <v>23737</v>
      </c>
    </row>
    <row r="53" customFormat="false" ht="27.75" hidden="false" customHeight="true" outlineLevel="0" collapsed="false">
      <c r="B53" s="606" t="s">
        <v>458</v>
      </c>
      <c r="C53" s="606"/>
      <c r="D53" s="607"/>
      <c r="E53" s="608" t="s">
        <v>481</v>
      </c>
      <c r="F53" s="608"/>
      <c r="G53" s="608"/>
      <c r="H53" s="608"/>
      <c r="I53" s="609" t="n">
        <v>1904</v>
      </c>
      <c r="J53" s="610" t="n">
        <v>80</v>
      </c>
      <c r="K53" s="610" t="n">
        <v>-2261</v>
      </c>
      <c r="L53" s="610" t="n">
        <v>-4165</v>
      </c>
      <c r="M53" s="611" t="n">
        <v>-5211</v>
      </c>
    </row>
    <row r="54" customFormat="false" ht="27.75" hidden="false" customHeight="true" outlineLevel="0" collapsed="false">
      <c r="B54" s="612"/>
      <c r="C54" s="613"/>
      <c r="D54" s="613"/>
      <c r="E54" s="614"/>
      <c r="F54" s="614"/>
      <c r="G54" s="614"/>
      <c r="H54" s="614"/>
      <c r="I54" s="615"/>
      <c r="J54" s="615"/>
      <c r="K54" s="615"/>
      <c r="L54" s="615"/>
      <c r="M54" s="615"/>
    </row>
    <row r="55" customFormat="false" ht="13" hidden="false" customHeight="false" outlineLevel="0" collapsed="false"/>
  </sheetData>
  <sheetProtection algorithmName="SHA-512" hashValue="5aTOsqedEnUxeHa0HDp/4vMNs+eO8QrlkRivAFIpQ0vBES5ZcMN9127q3nSFBVY90LtuoKKbiYzbaK8KHltCKQ==" saltValue="iCbTXT7CWgCxAYhOnDT6hw==" spinCount="100000" sheet="true" objects="true" scenarios="true"/>
  <mergeCells count="16">
    <mergeCell ref="B41:C49"/>
    <mergeCell ref="E41:H41"/>
    <mergeCell ref="E42:H42"/>
    <mergeCell ref="E43:H43"/>
    <mergeCell ref="E44:H44"/>
    <mergeCell ref="E45:H45"/>
    <mergeCell ref="E46:H46"/>
    <mergeCell ref="E47:H47"/>
    <mergeCell ref="E48:H48"/>
    <mergeCell ref="E49:H49"/>
    <mergeCell ref="B50:C52"/>
    <mergeCell ref="E50:H50"/>
    <mergeCell ref="E51:H51"/>
    <mergeCell ref="E52:H52"/>
    <mergeCell ref="B53:C53"/>
    <mergeCell ref="E53:H53"/>
  </mergeCells>
  <printOptions headings="false" gridLines="false" gridLinesSet="true" horizontalCentered="true" verticalCentered="false"/>
  <pageMargins left="0" right="0" top="0.196527777777778" bottom="0" header="0.511805555555555" footer="0"/>
  <pageSetup paperSize="9" scale="100" fitToWidth="1" fitToHeight="1" pageOrder="downThenOver" orientation="landscape" blackAndWhite="false" draft="false" cellComments="none" horizontalDpi="300" verticalDpi="300" copies="1"/>
  <headerFooter differentFirst="false" differentOddEven="false">
    <oddHeader/>
    <oddFooter>&amp;C&amp;P/&amp;N</oddFooter>
  </headerFooter>
  <drawing r:id="rId1"/>
</worksheet>
</file>

<file path=xl/worksheets/sheet1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sheetPr filterMode="false">
    <pageSetUpPr fitToPage="true"/>
  </sheetPr>
  <dimension ref="B1:H64"/>
  <sheetViews>
    <sheetView showFormulas="false" showGridLines="false" showRowColHeaders="true" showZeros="true" rightToLeft="false" tabSelected="false" showOutlineSymbols="true" defaultGridColor="true" view="normal" topLeftCell="A1" colorId="64" zoomScale="55" zoomScaleNormal="55" zoomScalePageLayoutView="100" workbookViewId="0">
      <selection pane="topLeft" activeCell="A1" activeCellId="0" sqref="A1"/>
    </sheetView>
  </sheetViews>
  <sheetFormatPr defaultColWidth="11.640625" defaultRowHeight="13.5" zeroHeight="true" outlineLevelRow="0" outlineLevelCol="0"/>
  <cols>
    <col collapsed="false" customWidth="true" hidden="false" outlineLevel="0" max="1" min="1" style="480" width="8.26"/>
    <col collapsed="false" customWidth="true" hidden="false" outlineLevel="0" max="2" min="2" style="480" width="16.36"/>
    <col collapsed="false" customWidth="true" hidden="false" outlineLevel="0" max="5" min="3" style="480" width="26.27"/>
    <col collapsed="false" customWidth="true" hidden="false" outlineLevel="0" max="8" min="6" style="480" width="24.27"/>
    <col collapsed="false" customWidth="true" hidden="false" outlineLevel="0" max="14" min="9" style="480" width="26.01"/>
    <col collapsed="false" customWidth="true" hidden="false" outlineLevel="0" max="15" min="15" style="480" width="6.09"/>
    <col collapsed="false" customWidth="true" hidden="true" outlineLevel="0" max="16" min="16" style="480" width="9"/>
    <col collapsed="false" customWidth="false" hidden="true" outlineLevel="0" max="20" min="17" style="480" width="11.64"/>
    <col collapsed="false" customWidth="true" hidden="true" outlineLevel="0" max="21" min="21" style="480" width="9"/>
    <col collapsed="false" customWidth="false" hidden="true" outlineLevel="0" max="22" min="22" style="480" width="11.64"/>
    <col collapsed="false" customWidth="true" hidden="true" outlineLevel="0" max="23" min="23" style="480" width="9"/>
    <col collapsed="false" customWidth="false" hidden="true" outlineLevel="0" max="1024" min="24" style="480" width="11.64"/>
  </cols>
  <sheetData>
    <row r="1" customFormat="false" ht="16.5" hidden="false" customHeight="true" outlineLevel="0" collapsed="false"/>
    <row r="2" customFormat="false" ht="16.5" hidden="false" customHeight="true" outlineLevel="0" collapsed="false"/>
    <row r="3" customFormat="false" ht="16.5" hidden="false" customHeight="true" outlineLevel="0" collapsed="false"/>
    <row r="4" customFormat="false" ht="16.5" hidden="false" customHeight="true" outlineLevel="0" collapsed="false"/>
    <row r="5" customFormat="false" ht="16.5" hidden="false" customHeight="true" outlineLevel="0" collapsed="false"/>
    <row r="6" customFormat="false" ht="16.5" hidden="false" customHeight="true" outlineLevel="0" collapsed="false"/>
    <row r="7" customFormat="false" ht="16.5" hidden="false" customHeight="true" outlineLevel="0" collapsed="false"/>
    <row r="8" customFormat="false" ht="16.5" hidden="false" customHeight="true" outlineLevel="0" collapsed="false"/>
    <row r="9" customFormat="false" ht="16.5" hidden="false" customHeight="true" outlineLevel="0" collapsed="false"/>
    <row r="10" customFormat="false" ht="16.5" hidden="false" customHeight="true" outlineLevel="0" collapsed="false"/>
    <row r="11" customFormat="false" ht="16.5" hidden="false" customHeight="true" outlineLevel="0" collapsed="false"/>
    <row r="12" customFormat="false" ht="16.5" hidden="false" customHeight="true" outlineLevel="0" collapsed="false"/>
    <row r="13" customFormat="false" ht="16.5" hidden="false" customHeight="true" outlineLevel="0" collapsed="false"/>
    <row r="14" customFormat="false" ht="16.5" hidden="false" customHeight="true" outlineLevel="0" collapsed="false"/>
    <row r="15" customFormat="false" ht="16.5" hidden="false" customHeight="true" outlineLevel="0" collapsed="false"/>
    <row r="16" customFormat="false" ht="16.5" hidden="false" customHeight="true" outlineLevel="0" collapsed="false"/>
    <row r="17" customFormat="false" ht="16.5" hidden="false" customHeight="true" outlineLevel="0" collapsed="false"/>
    <row r="18" customFormat="false" ht="16.5" hidden="false" customHeight="true" outlineLevel="0" collapsed="false"/>
    <row r="19" customFormat="false" ht="16.5" hidden="false" customHeight="true" outlineLevel="0" collapsed="false"/>
    <row r="20" customFormat="false" ht="16.5" hidden="false" customHeight="true" outlineLevel="0" collapsed="false"/>
    <row r="21" customFormat="false" ht="16.5" hidden="false" customHeight="true" outlineLevel="0" collapsed="false"/>
    <row r="22" customFormat="false" ht="16.5" hidden="false" customHeight="true" outlineLevel="0" collapsed="false"/>
    <row r="23" customFormat="false" ht="16.5" hidden="false" customHeight="true" outlineLevel="0" collapsed="false"/>
    <row r="24" customFormat="false" ht="16.5" hidden="false" customHeight="true" outlineLevel="0" collapsed="false"/>
    <row r="25" customFormat="false" ht="16.5" hidden="false" customHeight="true" outlineLevel="0" collapsed="false"/>
    <row r="26" customFormat="false" ht="16.5" hidden="false" customHeight="true" outlineLevel="0" collapsed="false"/>
    <row r="27" customFormat="false" ht="16.5" hidden="false" customHeight="true" outlineLevel="0" collapsed="false"/>
    <row r="28" customFormat="false" ht="16.5" hidden="false" customHeight="true" outlineLevel="0" collapsed="false"/>
    <row r="29" customFormat="false" ht="16.5" hidden="false" customHeight="true" outlineLevel="0" collapsed="false"/>
    <row r="30" customFormat="false" ht="16.5" hidden="false" customHeight="true" outlineLevel="0" collapsed="false"/>
    <row r="31" customFormat="false" ht="16.5" hidden="false" customHeight="true" outlineLevel="0" collapsed="false"/>
    <row r="32" customFormat="false" ht="16.5" hidden="false" customHeight="true" outlineLevel="0" collapsed="false"/>
    <row r="33" customFormat="false" ht="16.5" hidden="false" customHeight="true" outlineLevel="0" collapsed="false"/>
    <row r="34" customFormat="false" ht="16.5" hidden="false" customHeight="true" outlineLevel="0" collapsed="false"/>
    <row r="35" customFormat="false" ht="16.5" hidden="false" customHeight="true" outlineLevel="0" collapsed="false"/>
    <row r="36" customFormat="false" ht="16.5" hidden="false" customHeight="true" outlineLevel="0" collapsed="false"/>
    <row r="37" customFormat="false" ht="16.5" hidden="false" customHeight="true" outlineLevel="0" collapsed="false"/>
    <row r="38" customFormat="false" ht="16.5" hidden="false" customHeight="true" outlineLevel="0" collapsed="false"/>
    <row r="39" customFormat="false" ht="16.5" hidden="false" customHeight="true" outlineLevel="0" collapsed="false"/>
    <row r="40" customFormat="false" ht="16.5" hidden="false" customHeight="true" outlineLevel="0" collapsed="false"/>
    <row r="41" customFormat="false" ht="16.5" hidden="false" customHeight="true" outlineLevel="0" collapsed="false"/>
    <row r="42" customFormat="false" ht="16.5" hidden="false" customHeight="true" outlineLevel="0" collapsed="false"/>
    <row r="43" customFormat="false" ht="16.5" hidden="false" customHeight="true" outlineLevel="0" collapsed="false"/>
    <row r="44" customFormat="false" ht="16.5" hidden="false" customHeight="true" outlineLevel="0" collapsed="false"/>
    <row r="45" customFormat="false" ht="16.5" hidden="false" customHeight="true" outlineLevel="0" collapsed="false"/>
    <row r="46" customFormat="false" ht="16.5" hidden="false" customHeight="true" outlineLevel="0" collapsed="false"/>
    <row r="47" customFormat="false" ht="16.5" hidden="false" customHeight="true" outlineLevel="0" collapsed="false"/>
    <row r="48" customFormat="false" ht="16.5" hidden="false" customHeight="true" outlineLevel="0" collapsed="false"/>
    <row r="49" customFormat="false" ht="20.25" hidden="false" customHeight="true" outlineLevel="0" collapsed="false"/>
    <row r="50" customFormat="false" ht="16.5" hidden="false" customHeight="true" outlineLevel="0" collapsed="false"/>
    <row r="51" customFormat="false" ht="29.25" hidden="false" customHeight="true" outlineLevel="0" collapsed="false"/>
    <row r="52" customFormat="false" ht="29.25" hidden="false" customHeight="true" outlineLevel="0" collapsed="false"/>
    <row r="53" customFormat="false" ht="52.5" hidden="false" customHeight="true" outlineLevel="0" collapsed="false">
      <c r="B53" s="481"/>
      <c r="C53" s="481"/>
      <c r="D53" s="481"/>
      <c r="E53" s="481"/>
      <c r="F53" s="481"/>
      <c r="G53" s="481"/>
      <c r="H53" s="616" t="s">
        <v>449</v>
      </c>
    </row>
    <row r="54" customFormat="false" ht="29.25" hidden="false" customHeight="true" outlineLevel="0" collapsed="false">
      <c r="B54" s="617" t="s">
        <v>7</v>
      </c>
      <c r="C54" s="618"/>
      <c r="D54" s="618"/>
      <c r="E54" s="619" t="s">
        <v>436</v>
      </c>
      <c r="F54" s="620" t="s">
        <v>439</v>
      </c>
      <c r="G54" s="620" t="s">
        <v>440</v>
      </c>
      <c r="H54" s="621" t="s">
        <v>441</v>
      </c>
    </row>
    <row r="55" customFormat="false" ht="52.5" hidden="false" customHeight="true" outlineLevel="0" collapsed="false">
      <c r="B55" s="622"/>
      <c r="C55" s="623" t="s">
        <v>100</v>
      </c>
      <c r="D55" s="623"/>
      <c r="E55" s="623"/>
      <c r="F55" s="624" t="n">
        <v>5957</v>
      </c>
      <c r="G55" s="624" t="n">
        <v>7294</v>
      </c>
      <c r="H55" s="625" t="n">
        <v>8673</v>
      </c>
    </row>
    <row r="56" customFormat="false" ht="52.5" hidden="false" customHeight="true" outlineLevel="0" collapsed="false">
      <c r="B56" s="626"/>
      <c r="C56" s="627" t="s">
        <v>103</v>
      </c>
      <c r="D56" s="627"/>
      <c r="E56" s="627"/>
      <c r="F56" s="628" t="n">
        <v>1028</v>
      </c>
      <c r="G56" s="628" t="n">
        <v>1153</v>
      </c>
      <c r="H56" s="629" t="n">
        <v>1318</v>
      </c>
    </row>
    <row r="57" customFormat="false" ht="53.25" hidden="false" customHeight="true" outlineLevel="0" collapsed="false">
      <c r="B57" s="626"/>
      <c r="C57" s="630" t="s">
        <v>105</v>
      </c>
      <c r="D57" s="630"/>
      <c r="E57" s="630"/>
      <c r="F57" s="631" t="n">
        <v>6704</v>
      </c>
      <c r="G57" s="631" t="n">
        <v>7624</v>
      </c>
      <c r="H57" s="632" t="n">
        <v>7951</v>
      </c>
    </row>
    <row r="58" customFormat="false" ht="45.75" hidden="false" customHeight="true" outlineLevel="0" collapsed="false">
      <c r="B58" s="633"/>
      <c r="C58" s="634" t="s">
        <v>482</v>
      </c>
      <c r="D58" s="634"/>
      <c r="E58" s="634"/>
      <c r="F58" s="635" t="n">
        <v>1081</v>
      </c>
      <c r="G58" s="635" t="n">
        <v>1674</v>
      </c>
      <c r="H58" s="636" t="n">
        <v>2071</v>
      </c>
    </row>
    <row r="59" customFormat="false" ht="45.75" hidden="false" customHeight="true" outlineLevel="0" collapsed="false">
      <c r="B59" s="633"/>
      <c r="C59" s="634" t="s">
        <v>483</v>
      </c>
      <c r="D59" s="634"/>
      <c r="E59" s="634"/>
      <c r="F59" s="635" t="n">
        <v>1716</v>
      </c>
      <c r="G59" s="635" t="n">
        <v>2104</v>
      </c>
      <c r="H59" s="636" t="n">
        <v>1810</v>
      </c>
    </row>
    <row r="60" customFormat="false" ht="45.75" hidden="false" customHeight="true" outlineLevel="0" collapsed="false">
      <c r="B60" s="633"/>
      <c r="C60" s="634" t="s">
        <v>484</v>
      </c>
      <c r="D60" s="634"/>
      <c r="E60" s="634"/>
      <c r="F60" s="635" t="n">
        <v>960</v>
      </c>
      <c r="G60" s="635" t="n">
        <v>1160</v>
      </c>
      <c r="H60" s="636" t="n">
        <v>1360</v>
      </c>
    </row>
    <row r="61" customFormat="false" ht="45.75" hidden="false" customHeight="true" outlineLevel="0" collapsed="false">
      <c r="B61" s="633"/>
      <c r="C61" s="634" t="s">
        <v>485</v>
      </c>
      <c r="D61" s="634"/>
      <c r="E61" s="634"/>
      <c r="F61" s="635" t="n">
        <v>1049</v>
      </c>
      <c r="G61" s="635" t="n">
        <v>833</v>
      </c>
      <c r="H61" s="636" t="n">
        <v>754</v>
      </c>
    </row>
    <row r="62" customFormat="false" ht="45.75" hidden="false" customHeight="true" outlineLevel="0" collapsed="false">
      <c r="B62" s="637"/>
      <c r="C62" s="638" t="s">
        <v>486</v>
      </c>
      <c r="D62" s="638"/>
      <c r="E62" s="638"/>
      <c r="F62" s="639" t="n">
        <v>571</v>
      </c>
      <c r="G62" s="639" t="n">
        <v>590</v>
      </c>
      <c r="H62" s="640" t="n">
        <v>576</v>
      </c>
    </row>
    <row r="63" customFormat="false" ht="52.5" hidden="false" customHeight="true" outlineLevel="0" collapsed="false">
      <c r="B63" s="641"/>
      <c r="C63" s="642" t="s">
        <v>487</v>
      </c>
      <c r="D63" s="642"/>
      <c r="E63" s="642"/>
      <c r="F63" s="643" t="n">
        <v>13690</v>
      </c>
      <c r="G63" s="643" t="n">
        <v>16071</v>
      </c>
      <c r="H63" s="644" t="n">
        <v>17942</v>
      </c>
    </row>
    <row r="64" customFormat="false" ht="13" hidden="false" customHeight="false" outlineLevel="0" collapsed="false"/>
  </sheetData>
  <sheetProtection algorithmName="SHA-512" hashValue="Khf8k9BPX6ywGVAE5ejlx1SO6VEyj2ZlJdLT8MLh3kUw3bwfLcmdikovXN5O0Fkq8qeISpMIVu0oW3yPHSIk/Q==" saltValue="Y2xtdzRmveeScWDBqpHVOA==" spinCount="100000" sheet="true" objects="true" scenarios="true"/>
  <mergeCells count="9">
    <mergeCell ref="C55:E55"/>
    <mergeCell ref="C56:E56"/>
    <mergeCell ref="C57:E57"/>
    <mergeCell ref="C58:E58"/>
    <mergeCell ref="C59:E59"/>
    <mergeCell ref="C60:E60"/>
    <mergeCell ref="C61:E61"/>
    <mergeCell ref="C62:E62"/>
    <mergeCell ref="C63:E63"/>
  </mergeCells>
  <printOptions headings="false" gridLines="false" gridLinesSet="true" horizontalCentered="true" verticalCentered="false"/>
  <pageMargins left="0" right="0" top="0.196527777777778" bottom="0" header="0.511805555555555" footer="0"/>
  <pageSetup paperSize="9" scale="100" fitToWidth="1" fitToHeight="1" pageOrder="downThenOver" orientation="landscape" blackAndWhite="false" draft="false" cellComments="none" horizontalDpi="300" verticalDpi="300" copies="1"/>
  <headerFooter differentFirst="false" differentOddEven="false">
    <oddHeader/>
    <oddFooter>&amp;C&amp;P/&amp;N</oddFooter>
  </headerFooter>
  <drawing r:id="rId1"/>
</worksheet>
</file>

<file path=xl/worksheets/sheet1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sheetPr filterMode="false">
    <pageSetUpPr fitToPage="false"/>
  </sheetPr>
  <dimension ref="A1:P74"/>
  <sheetViews>
    <sheetView showFormulas="false" showGridLines="true" showRowColHeaders="true" showZeros="true" rightToLeft="false" tabSelected="false" showOutlineSymbols="true" defaultGridColor="true" view="normal" topLeftCell="A1" colorId="64" zoomScale="100" zoomScaleNormal="100" zoomScalePageLayoutView="100" workbookViewId="0">
      <selection pane="topLeft" activeCell="A1" activeCellId="0" sqref="A1"/>
    </sheetView>
  </sheetViews>
  <sheetFormatPr defaultColWidth="11.0859375" defaultRowHeight="13" zeroHeight="false" outlineLevelRow="0" outlineLevelCol="0"/>
  <cols>
    <col collapsed="false" customWidth="true" hidden="false" outlineLevel="0" max="1" min="1" style="645" width="45.91"/>
    <col collapsed="false" customWidth="true" hidden="false" outlineLevel="0" max="8" min="2" style="645" width="13.36"/>
    <col collapsed="false" customWidth="false" hidden="false" outlineLevel="0" max="1024" min="9" style="645" width="11.08"/>
  </cols>
  <sheetData>
    <row r="1" customFormat="false" ht="13" hidden="false" customHeight="false" outlineLevel="0" collapsed="false">
      <c r="A1" s="646"/>
      <c r="B1" s="647"/>
      <c r="C1" s="648"/>
      <c r="D1" s="649"/>
      <c r="E1" s="650"/>
      <c r="F1" s="650"/>
      <c r="G1" s="650"/>
      <c r="H1" s="651"/>
    </row>
    <row r="2" customFormat="false" ht="13" hidden="false" customHeight="false" outlineLevel="0" collapsed="false">
      <c r="A2" s="652"/>
      <c r="B2" s="653"/>
      <c r="C2" s="654"/>
      <c r="D2" s="655" t="s">
        <v>423</v>
      </c>
      <c r="E2" s="656"/>
      <c r="F2" s="657" t="s">
        <v>488</v>
      </c>
      <c r="G2" s="658"/>
      <c r="H2" s="659"/>
    </row>
    <row r="3" customFormat="false" ht="13" hidden="false" customHeight="false" outlineLevel="0" collapsed="false">
      <c r="A3" s="655" t="s">
        <v>428</v>
      </c>
      <c r="B3" s="660"/>
      <c r="C3" s="661"/>
      <c r="D3" s="662" t="n">
        <v>50728</v>
      </c>
      <c r="E3" s="663"/>
      <c r="F3" s="664" t="n">
        <v>56416</v>
      </c>
      <c r="G3" s="665"/>
      <c r="H3" s="666"/>
    </row>
    <row r="4" customFormat="false" ht="13" hidden="false" customHeight="false" outlineLevel="0" collapsed="false">
      <c r="A4" s="667"/>
      <c r="B4" s="668"/>
      <c r="C4" s="669"/>
      <c r="D4" s="670" t="n">
        <v>38233</v>
      </c>
      <c r="E4" s="671"/>
      <c r="F4" s="672" t="n">
        <v>32623</v>
      </c>
      <c r="G4" s="673"/>
      <c r="H4" s="674"/>
    </row>
    <row r="5" customFormat="false" ht="13" hidden="false" customHeight="false" outlineLevel="0" collapsed="false">
      <c r="A5" s="655" t="s">
        <v>430</v>
      </c>
      <c r="B5" s="660"/>
      <c r="C5" s="661"/>
      <c r="D5" s="662" t="n">
        <v>37865</v>
      </c>
      <c r="E5" s="663"/>
      <c r="F5" s="664" t="n">
        <v>49217</v>
      </c>
      <c r="G5" s="665"/>
      <c r="H5" s="666"/>
    </row>
    <row r="6" customFormat="false" ht="13" hidden="false" customHeight="false" outlineLevel="0" collapsed="false">
      <c r="A6" s="667"/>
      <c r="B6" s="668"/>
      <c r="C6" s="669"/>
      <c r="D6" s="670" t="n">
        <v>27716</v>
      </c>
      <c r="E6" s="671"/>
      <c r="F6" s="672" t="n">
        <v>27232</v>
      </c>
      <c r="G6" s="673"/>
      <c r="H6" s="674"/>
    </row>
    <row r="7" customFormat="false" ht="13" hidden="false" customHeight="false" outlineLevel="0" collapsed="false">
      <c r="A7" s="655" t="s">
        <v>431</v>
      </c>
      <c r="B7" s="660"/>
      <c r="C7" s="661"/>
      <c r="D7" s="662" t="n">
        <v>46071</v>
      </c>
      <c r="E7" s="663"/>
      <c r="F7" s="664" t="n">
        <v>49211</v>
      </c>
      <c r="G7" s="665"/>
      <c r="H7" s="666"/>
    </row>
    <row r="8" customFormat="false" ht="13" hidden="false" customHeight="false" outlineLevel="0" collapsed="false">
      <c r="A8" s="667"/>
      <c r="B8" s="668"/>
      <c r="C8" s="669"/>
      <c r="D8" s="670" t="n">
        <v>30200</v>
      </c>
      <c r="E8" s="671"/>
      <c r="F8" s="672" t="n">
        <v>28367</v>
      </c>
      <c r="G8" s="673"/>
      <c r="H8" s="674"/>
    </row>
    <row r="9" customFormat="false" ht="13" hidden="false" customHeight="false" outlineLevel="0" collapsed="false">
      <c r="A9" s="655" t="s">
        <v>432</v>
      </c>
      <c r="B9" s="660"/>
      <c r="C9" s="661"/>
      <c r="D9" s="662" t="n">
        <v>50132</v>
      </c>
      <c r="E9" s="663"/>
      <c r="F9" s="664" t="n">
        <v>51738</v>
      </c>
      <c r="G9" s="665"/>
      <c r="H9" s="666"/>
    </row>
    <row r="10" customFormat="false" ht="13" hidden="false" customHeight="false" outlineLevel="0" collapsed="false">
      <c r="A10" s="667"/>
      <c r="B10" s="668"/>
      <c r="C10" s="669"/>
      <c r="D10" s="670" t="n">
        <v>37094</v>
      </c>
      <c r="E10" s="671"/>
      <c r="F10" s="672" t="n">
        <v>30360</v>
      </c>
      <c r="G10" s="673"/>
      <c r="H10" s="674"/>
    </row>
    <row r="11" customFormat="false" ht="13" hidden="false" customHeight="false" outlineLevel="0" collapsed="false">
      <c r="A11" s="655" t="s">
        <v>433</v>
      </c>
      <c r="B11" s="660"/>
      <c r="C11" s="661"/>
      <c r="D11" s="662" t="n">
        <v>61993</v>
      </c>
      <c r="E11" s="663"/>
      <c r="F11" s="664" t="n">
        <v>67158</v>
      </c>
      <c r="G11" s="665"/>
      <c r="H11" s="666"/>
    </row>
    <row r="12" customFormat="false" ht="13" hidden="false" customHeight="false" outlineLevel="0" collapsed="false">
      <c r="A12" s="667"/>
      <c r="B12" s="668"/>
      <c r="C12" s="675"/>
      <c r="D12" s="670" t="n">
        <v>44053</v>
      </c>
      <c r="E12" s="671"/>
      <c r="F12" s="672" t="n">
        <v>42077</v>
      </c>
      <c r="G12" s="673"/>
      <c r="H12" s="674"/>
    </row>
    <row r="13" customFormat="false" ht="13" hidden="false" customHeight="false" outlineLevel="0" collapsed="false">
      <c r="A13" s="655"/>
      <c r="B13" s="660"/>
      <c r="C13" s="661"/>
      <c r="D13" s="662" t="n">
        <v>49358</v>
      </c>
      <c r="E13" s="663"/>
      <c r="F13" s="664" t="n">
        <v>54748</v>
      </c>
      <c r="G13" s="676"/>
      <c r="H13" s="666"/>
    </row>
    <row r="14" customFormat="false" ht="13" hidden="false" customHeight="false" outlineLevel="0" collapsed="false">
      <c r="A14" s="667"/>
      <c r="B14" s="668"/>
      <c r="C14" s="669"/>
      <c r="D14" s="670" t="n">
        <v>35459</v>
      </c>
      <c r="E14" s="671"/>
      <c r="F14" s="672" t="n">
        <v>32132</v>
      </c>
      <c r="G14" s="673"/>
      <c r="H14" s="674"/>
    </row>
    <row r="17" customFormat="false" ht="13" hidden="false" customHeight="false" outlineLevel="0" collapsed="false">
      <c r="A17" s="645" t="s">
        <v>489</v>
      </c>
    </row>
    <row r="18" customFormat="false" ht="13" hidden="false" customHeight="false" outlineLevel="0" collapsed="false">
      <c r="A18" s="677"/>
      <c r="B18" s="677" t="str">
        <f aca="false">実質収支比率等に係る経年分析!F$46</f>
        <v>R02</v>
      </c>
      <c r="C18" s="677" t="str">
        <f aca="false">実質収支比率等に係る経年分析!G$46</f>
        <v>R03</v>
      </c>
      <c r="D18" s="677" t="str">
        <f aca="false">実質収支比率等に係る経年分析!H$46</f>
        <v>R04</v>
      </c>
      <c r="E18" s="677" t="str">
        <f aca="false">実質収支比率等に係る経年分析!I$46</f>
        <v>R05</v>
      </c>
      <c r="F18" s="677" t="str">
        <f aca="false">実質収支比率等に係る経年分析!J$46</f>
        <v>R06</v>
      </c>
    </row>
    <row r="19" customFormat="false" ht="13" hidden="false" customHeight="false" outlineLevel="0" collapsed="false">
      <c r="A19" s="677" t="s">
        <v>443</v>
      </c>
      <c r="B19" s="677" t="n">
        <f aca="false">ROUND(VALUE(SUBSTITUTE(実質収支比率等に係る経年分析!F$48,"▲","-")),2)</f>
        <v>6.98</v>
      </c>
      <c r="C19" s="677" t="n">
        <f aca="false">ROUND(VALUE(SUBSTITUTE(実質収支比率等に係る経年分析!G$48,"▲","-")),2)</f>
        <v>12.31</v>
      </c>
      <c r="D19" s="677" t="n">
        <f aca="false">ROUND(VALUE(SUBSTITUTE(実質収支比率等に係る経年分析!H$48,"▲","-")),2)</f>
        <v>9.64</v>
      </c>
      <c r="E19" s="677" t="n">
        <f aca="false">ROUND(VALUE(SUBSTITUTE(実質収支比率等に係る経年分析!I$48,"▲","-")),2)</f>
        <v>12.24</v>
      </c>
      <c r="F19" s="677" t="n">
        <f aca="false">ROUND(VALUE(SUBSTITUTE(実質収支比率等に係る経年分析!J$48,"▲","-")),2)</f>
        <v>9.46</v>
      </c>
    </row>
    <row r="20" customFormat="false" ht="13" hidden="false" customHeight="false" outlineLevel="0" collapsed="false">
      <c r="A20" s="677" t="s">
        <v>442</v>
      </c>
      <c r="B20" s="677" t="n">
        <f aca="false">ROUND(VALUE(SUBSTITUTE(実質収支比率等に係る経年分析!F$47,"▲","-")),2)</f>
        <v>19.56</v>
      </c>
      <c r="C20" s="677" t="n">
        <f aca="false">ROUND(VALUE(SUBSTITUTE(実質収支比率等に係る経年分析!G$47,"▲","-")),2)</f>
        <v>20.6</v>
      </c>
      <c r="D20" s="677" t="n">
        <f aca="false">ROUND(VALUE(SUBSTITUTE(実質収支比率等に係る経年分析!H$47,"▲","-")),2)</f>
        <v>21.46</v>
      </c>
      <c r="E20" s="677" t="n">
        <f aca="false">ROUND(VALUE(SUBSTITUTE(実質収支比率等に係る経年分析!I$47,"▲","-")),2)</f>
        <v>25.86</v>
      </c>
      <c r="F20" s="677" t="n">
        <f aca="false">ROUND(VALUE(SUBSTITUTE(実質収支比率等に係る経年分析!J$47,"▲","-")),2)</f>
        <v>29.86</v>
      </c>
    </row>
    <row r="21" customFormat="false" ht="13" hidden="false" customHeight="false" outlineLevel="0" collapsed="false">
      <c r="A21" s="677" t="s">
        <v>58</v>
      </c>
      <c r="B21" s="677" t="n">
        <f aca="false">IF(ISNUMBER(VALUE(SUBSTITUTE(実質収支比率等に係る経年分析!F$49,"▲","-"))),ROUND(VALUE(SUBSTITUTE(実質収支比率等に係る経年分析!F$49,"▲","-")),2),NA())</f>
        <v>-1.07</v>
      </c>
      <c r="C21" s="677" t="n">
        <f aca="false">IF(ISNUMBER(VALUE(SUBSTITUTE(実質収支比率等に係る経年分析!G$49,"▲","-"))),ROUND(VALUE(SUBSTITUTE(実質収支比率等に係る経年分析!G$49,"▲","-")),2),NA())</f>
        <v>7.85</v>
      </c>
      <c r="D21" s="677" t="n">
        <f aca="false">IF(ISNUMBER(VALUE(SUBSTITUTE(実質収支比率等に係る経年分析!H$49,"▲","-"))),ROUND(VALUE(SUBSTITUTE(実質収支比率等に係る経年分析!H$49,"▲","-")),2),NA())</f>
        <v>-2.71</v>
      </c>
      <c r="E21" s="677" t="n">
        <f aca="false">IF(ISNUMBER(VALUE(SUBSTITUTE(実質収支比率等に係る経年分析!I$49,"▲","-"))),ROUND(VALUE(SUBSTITUTE(実質収支比率等に係る経年分析!I$49,"▲","-")),2),NA())</f>
        <v>7.49</v>
      </c>
      <c r="F21" s="677" t="n">
        <f aca="false">IF(ISNUMBER(VALUE(SUBSTITUTE(実質収支比率等に係る経年分析!J$49,"▲","-"))),ROUND(VALUE(SUBSTITUTE(実質収支比率等に係る経年分析!J$49,"▲","-")),2),NA())</f>
        <v>2.32</v>
      </c>
    </row>
    <row r="24" customFormat="false" ht="13" hidden="false" customHeight="false" outlineLevel="0" collapsed="false">
      <c r="A24" s="645" t="s">
        <v>490</v>
      </c>
    </row>
    <row r="25" customFormat="false" ht="13" hidden="false" customHeight="false" outlineLevel="0" collapsed="false">
      <c r="A25" s="678"/>
      <c r="B25" s="678" t="str">
        <f aca="false">連結実質赤字比率に係る赤字・黒字の構成分析!F$33</f>
        <v>R02</v>
      </c>
      <c r="C25" s="678"/>
      <c r="D25" s="678" t="str">
        <f aca="false">連結実質赤字比率に係る赤字・黒字の構成分析!G$33</f>
        <v>R03</v>
      </c>
      <c r="E25" s="678"/>
      <c r="F25" s="678" t="str">
        <f aca="false">連結実質赤字比率に係る赤字・黒字の構成分析!H$33</f>
        <v>R04</v>
      </c>
      <c r="G25" s="678"/>
      <c r="H25" s="678" t="str">
        <f aca="false">連結実質赤字比率に係る赤字・黒字の構成分析!I$33</f>
        <v>R05</v>
      </c>
      <c r="I25" s="678"/>
      <c r="J25" s="678" t="str">
        <f aca="false">連結実質赤字比率に係る赤字・黒字の構成分析!J$33</f>
        <v>R06</v>
      </c>
      <c r="K25" s="678"/>
    </row>
    <row r="26" customFormat="false" ht="13" hidden="false" customHeight="false" outlineLevel="0" collapsed="false">
      <c r="A26" s="678"/>
      <c r="B26" s="678" t="s">
        <v>491</v>
      </c>
      <c r="C26" s="678" t="s">
        <v>492</v>
      </c>
      <c r="D26" s="678" t="s">
        <v>491</v>
      </c>
      <c r="E26" s="678" t="s">
        <v>492</v>
      </c>
      <c r="F26" s="678" t="s">
        <v>491</v>
      </c>
      <c r="G26" s="678" t="s">
        <v>492</v>
      </c>
      <c r="H26" s="678" t="s">
        <v>491</v>
      </c>
      <c r="I26" s="678" t="s">
        <v>492</v>
      </c>
      <c r="J26" s="678" t="s">
        <v>491</v>
      </c>
      <c r="K26" s="678" t="s">
        <v>492</v>
      </c>
    </row>
    <row r="27" customFormat="false" ht="13" hidden="false" customHeight="false" outlineLevel="0" collapsed="false">
      <c r="A27" s="678" t="str">
        <f aca="false">IF(連結実質赤字比率に係る赤字・黒字の構成分析!C$43="",NA(),連結実質赤字比率に係る赤字・黒字の構成分析!C$43)</f>
        <v>その他会計（黒字）</v>
      </c>
      <c r="B27" s="678" t="e">
        <f aca="false">IF(ROUND(VALUE(SUBSTITUTE(連結実質赤字比率に係る赤字・黒字の構成分析!F$43,"▲", "-")), 2) &lt; 0, ABS(ROUND(VALUE(SUBSTITUTE(連結実質赤字比率に係る赤字・黒字の構成分析!F$43,"▲", "-")), 2)), NA())</f>
        <v>#VALUE!</v>
      </c>
      <c r="C27" s="678" t="e">
        <f aca="false">IF(ROUND(VALUE(SUBSTITUTE(連結実質赤字比率に係る赤字・黒字の構成分析!F$43,"▲", "-")), 2) &gt;= 0, ABS(ROUND(VALUE(SUBSTITUTE(連結実質赤字比率に係る赤字・黒字の構成分析!F$43,"▲", "-")), 2)), NA())</f>
        <v>#VALUE!</v>
      </c>
      <c r="D27" s="678" t="e">
        <f aca="false">IF(ROUND(VALUE(SUBSTITUTE(連結実質赤字比率に係る赤字・黒字の構成分析!G$43,"▲", "-")), 2) &lt; 0, ABS(ROUND(VALUE(SUBSTITUTE(連結実質赤字比率に係る赤字・黒字の構成分析!G$43,"▲", "-")), 2)), NA())</f>
        <v>#VALUE!</v>
      </c>
      <c r="E27" s="678" t="e">
        <f aca="false">IF(ROUND(VALUE(SUBSTITUTE(連結実質赤字比率に係る赤字・黒字の構成分析!G$43,"▲", "-")), 2) &gt;= 0, ABS(ROUND(VALUE(SUBSTITUTE(連結実質赤字比率に係る赤字・黒字の構成分析!G$43,"▲", "-")), 2)), NA())</f>
        <v>#VALUE!</v>
      </c>
      <c r="F27" s="678" t="e">
        <f aca="false">IF(ROUND(VALUE(SUBSTITUTE(連結実質赤字比率に係る赤字・黒字の構成分析!H$43,"▲", "-")), 2) &lt; 0, ABS(ROUND(VALUE(SUBSTITUTE(連結実質赤字比率に係る赤字・黒字の構成分析!H$43,"▲", "-")), 2)), NA())</f>
        <v>#VALUE!</v>
      </c>
      <c r="G27" s="678" t="e">
        <f aca="false">IF(ROUND(VALUE(SUBSTITUTE(連結実質赤字比率に係る赤字・黒字の構成分析!H$43,"▲", "-")), 2) &gt;= 0, ABS(ROUND(VALUE(SUBSTITUTE(連結実質赤字比率に係る赤字・黒字の構成分析!H$43,"▲", "-")), 2)), NA())</f>
        <v>#VALUE!</v>
      </c>
      <c r="H27" s="678" t="e">
        <f aca="false">IF(ROUND(VALUE(SUBSTITUTE(連結実質赤字比率に係る赤字・黒字の構成分析!I$43,"▲", "-")), 2) &lt; 0, ABS(ROUND(VALUE(SUBSTITUTE(連結実質赤字比率に係る赤字・黒字の構成分析!I$43,"▲", "-")), 2)), NA())</f>
        <v>#VALUE!</v>
      </c>
      <c r="I27" s="678" t="e">
        <f aca="false">IF(ROUND(VALUE(SUBSTITUTE(連結実質赤字比率に係る赤字・黒字の構成分析!I$43,"▲", "-")), 2) &gt;= 0, ABS(ROUND(VALUE(SUBSTITUTE(連結実質赤字比率に係る赤字・黒字の構成分析!I$43,"▲", "-")), 2)), NA())</f>
        <v>#VALUE!</v>
      </c>
      <c r="J27" s="678" t="e">
        <f aca="false">IF(ROUND(VALUE(SUBSTITUTE(連結実質赤字比率に係る赤字・黒字の構成分析!J$43,"▲", "-")), 2) &lt; 0, ABS(ROUND(VALUE(SUBSTITUTE(連結実質赤字比率に係る赤字・黒字の構成分析!J$43,"▲", "-")), 2)), NA())</f>
        <v>#VALUE!</v>
      </c>
      <c r="K27" s="678" t="e">
        <f aca="false">IF(ROUND(VALUE(SUBSTITUTE(連結実質赤字比率に係る赤字・黒字の構成分析!J$43,"▲", "-")), 2) &gt;= 0, ABS(ROUND(VALUE(SUBSTITUTE(連結実質赤字比率に係る赤字・黒字の構成分析!J$43,"▲", "-")), 2)), NA())</f>
        <v>#VALUE!</v>
      </c>
    </row>
    <row r="28" customFormat="false" ht="13" hidden="false" customHeight="false" outlineLevel="0" collapsed="false">
      <c r="A28" s="678" t="str">
        <f aca="false">IF(連結実質赤字比率に係る赤字・黒字の構成分析!C$42="",NA(),連結実質赤字比率に係る赤字・黒字の構成分析!C$42)</f>
        <v>その他会計（赤字）</v>
      </c>
      <c r="B28" s="678" t="e">
        <f aca="false">IF(ROUND(VALUE(SUBSTITUTE(連結実質赤字比率に係る赤字・黒字の構成分析!F$42,"▲", "-")), 2) &lt; 0, ABS(ROUND(VALUE(SUBSTITUTE(連結実質赤字比率に係る赤字・黒字の構成分析!F$42,"▲", "-")), 2)), NA())</f>
        <v>#VALUE!</v>
      </c>
      <c r="C28" s="678" t="e">
        <f aca="false">IF(ROUND(VALUE(SUBSTITUTE(連結実質赤字比率に係る赤字・黒字の構成分析!F$42,"▲", "-")), 2) &gt;= 0, ABS(ROUND(VALUE(SUBSTITUTE(連結実質赤字比率に係る赤字・黒字の構成分析!F$42,"▲", "-")), 2)), NA())</f>
        <v>#VALUE!</v>
      </c>
      <c r="D28" s="678" t="e">
        <f aca="false">IF(ROUND(VALUE(SUBSTITUTE(連結実質赤字比率に係る赤字・黒字の構成分析!G$42,"▲", "-")), 2) &lt; 0, ABS(ROUND(VALUE(SUBSTITUTE(連結実質赤字比率に係る赤字・黒字の構成分析!G$42,"▲", "-")), 2)), NA())</f>
        <v>#VALUE!</v>
      </c>
      <c r="E28" s="678" t="e">
        <f aca="false">IF(ROUND(VALUE(SUBSTITUTE(連結実質赤字比率に係る赤字・黒字の構成分析!G$42,"▲", "-")), 2) &gt;= 0, ABS(ROUND(VALUE(SUBSTITUTE(連結実質赤字比率に係る赤字・黒字の構成分析!G$42,"▲", "-")), 2)), NA())</f>
        <v>#VALUE!</v>
      </c>
      <c r="F28" s="678" t="e">
        <f aca="false">IF(ROUND(VALUE(SUBSTITUTE(連結実質赤字比率に係る赤字・黒字の構成分析!H$42,"▲", "-")), 2) &lt; 0, ABS(ROUND(VALUE(SUBSTITUTE(連結実質赤字比率に係る赤字・黒字の構成分析!H$42,"▲", "-")), 2)), NA())</f>
        <v>#VALUE!</v>
      </c>
      <c r="G28" s="678" t="e">
        <f aca="false">IF(ROUND(VALUE(SUBSTITUTE(連結実質赤字比率に係る赤字・黒字の構成分析!H$42,"▲", "-")), 2) &gt;= 0, ABS(ROUND(VALUE(SUBSTITUTE(連結実質赤字比率に係る赤字・黒字の構成分析!H$42,"▲", "-")), 2)), NA())</f>
        <v>#VALUE!</v>
      </c>
      <c r="H28" s="678" t="e">
        <f aca="false">IF(ROUND(VALUE(SUBSTITUTE(連結実質赤字比率に係る赤字・黒字の構成分析!I$42,"▲", "-")), 2) &lt; 0, ABS(ROUND(VALUE(SUBSTITUTE(連結実質赤字比率に係る赤字・黒字の構成分析!I$42,"▲", "-")), 2)), NA())</f>
        <v>#VALUE!</v>
      </c>
      <c r="I28" s="678" t="e">
        <f aca="false">IF(ROUND(VALUE(SUBSTITUTE(連結実質赤字比率に係る赤字・黒字の構成分析!I$42,"▲", "-")), 2) &gt;= 0, ABS(ROUND(VALUE(SUBSTITUTE(連結実質赤字比率に係る赤字・黒字の構成分析!I$42,"▲", "-")), 2)), NA())</f>
        <v>#VALUE!</v>
      </c>
      <c r="J28" s="678" t="e">
        <f aca="false">IF(ROUND(VALUE(SUBSTITUTE(連結実質赤字比率に係る赤字・黒字の構成分析!J$42,"▲", "-")), 2) &lt; 0, ABS(ROUND(VALUE(SUBSTITUTE(連結実質赤字比率に係る赤字・黒字の構成分析!J$42,"▲", "-")), 2)), NA())</f>
        <v>#VALUE!</v>
      </c>
      <c r="K28" s="678" t="e">
        <f aca="false">IF(ROUND(VALUE(SUBSTITUTE(連結実質赤字比率に係る赤字・黒字の構成分析!J$42,"▲", "-")), 2) &gt;= 0, ABS(ROUND(VALUE(SUBSTITUTE(連結実質赤字比率に係る赤字・黒字の構成分析!J$42,"▲", "-")), 2)), NA())</f>
        <v>#VALUE!</v>
      </c>
    </row>
    <row r="29" customFormat="false" ht="13" hidden="false" customHeight="false" outlineLevel="0" collapsed="false">
      <c r="A29" s="678" t="e">
        <f aca="false">IF(連結実質赤字比率に係る赤字・黒字の構成分析!C$41="",NA(),連結実質赤字比率に係る赤字・黒字の構成分析!C$41)</f>
        <v>#N/A</v>
      </c>
      <c r="B29" s="678" t="e">
        <f aca="false">IF(ROUND(VALUE(SUBSTITUTE(連結実質赤字比率に係る赤字・黒字の構成分析!F$41,"▲", "-")), 2) &lt; 0, ABS(ROUND(VALUE(SUBSTITUTE(連結実質赤字比率に係る赤字・黒字の構成分析!F$41,"▲", "-")), 2)), NA())</f>
        <v>#VALUE!</v>
      </c>
      <c r="C29" s="678" t="e">
        <f aca="false">IF(ROUND(VALUE(SUBSTITUTE(連結実質赤字比率に係る赤字・黒字の構成分析!F$41,"▲", "-")), 2) &gt;= 0, ABS(ROUND(VALUE(SUBSTITUTE(連結実質赤字比率に係る赤字・黒字の構成分析!F$41,"▲", "-")), 2)), NA())</f>
        <v>#VALUE!</v>
      </c>
      <c r="D29" s="678" t="e">
        <f aca="false">IF(ROUND(VALUE(SUBSTITUTE(連結実質赤字比率に係る赤字・黒字の構成分析!G$41,"▲", "-")), 2) &lt; 0, ABS(ROUND(VALUE(SUBSTITUTE(連結実質赤字比率に係る赤字・黒字の構成分析!G$41,"▲", "-")), 2)), NA())</f>
        <v>#VALUE!</v>
      </c>
      <c r="E29" s="678" t="e">
        <f aca="false">IF(ROUND(VALUE(SUBSTITUTE(連結実質赤字比率に係る赤字・黒字の構成分析!G$41,"▲", "-")), 2) &gt;= 0, ABS(ROUND(VALUE(SUBSTITUTE(連結実質赤字比率に係る赤字・黒字の構成分析!G$41,"▲", "-")), 2)), NA())</f>
        <v>#VALUE!</v>
      </c>
      <c r="F29" s="678" t="e">
        <f aca="false">IF(ROUND(VALUE(SUBSTITUTE(連結実質赤字比率に係る赤字・黒字の構成分析!H$41,"▲", "-")), 2) &lt; 0, ABS(ROUND(VALUE(SUBSTITUTE(連結実質赤字比率に係る赤字・黒字の構成分析!H$41,"▲", "-")), 2)), NA())</f>
        <v>#VALUE!</v>
      </c>
      <c r="G29" s="678" t="e">
        <f aca="false">IF(ROUND(VALUE(SUBSTITUTE(連結実質赤字比率に係る赤字・黒字の構成分析!H$41,"▲", "-")), 2) &gt;= 0, ABS(ROUND(VALUE(SUBSTITUTE(連結実質赤字比率に係る赤字・黒字の構成分析!H$41,"▲", "-")), 2)), NA())</f>
        <v>#VALUE!</v>
      </c>
      <c r="H29" s="678" t="e">
        <f aca="false">IF(ROUND(VALUE(SUBSTITUTE(連結実質赤字比率に係る赤字・黒字の構成分析!I$41,"▲", "-")), 2) &lt; 0, ABS(ROUND(VALUE(SUBSTITUTE(連結実質赤字比率に係る赤字・黒字の構成分析!I$41,"▲", "-")), 2)), NA())</f>
        <v>#VALUE!</v>
      </c>
      <c r="I29" s="678" t="e">
        <f aca="false">IF(ROUND(VALUE(SUBSTITUTE(連結実質赤字比率に係る赤字・黒字の構成分析!I$41,"▲", "-")), 2) &gt;= 0, ABS(ROUND(VALUE(SUBSTITUTE(連結実質赤字比率に係る赤字・黒字の構成分析!I$41,"▲", "-")), 2)), NA())</f>
        <v>#VALUE!</v>
      </c>
      <c r="J29" s="678" t="e">
        <f aca="false">IF(ROUND(VALUE(SUBSTITUTE(連結実質赤字比率に係る赤字・黒字の構成分析!J$41,"▲", "-")), 2) &lt; 0, ABS(ROUND(VALUE(SUBSTITUTE(連結実質赤字比率に係る赤字・黒字の構成分析!J$41,"▲", "-")), 2)), NA())</f>
        <v>#VALUE!</v>
      </c>
      <c r="K29" s="678" t="e">
        <f aca="false">IF(ROUND(VALUE(SUBSTITUTE(連結実質赤字比率に係る赤字・黒字の構成分析!J$41,"▲", "-")), 2) &gt;= 0, ABS(ROUND(VALUE(SUBSTITUTE(連結実質赤字比率に係る赤字・黒字の構成分析!J$41,"▲", "-")), 2)), NA())</f>
        <v>#VALUE!</v>
      </c>
    </row>
    <row r="30" customFormat="false" ht="13" hidden="false" customHeight="false" outlineLevel="0" collapsed="false">
      <c r="A30" s="678" t="str">
        <f aca="false">IF(連結実質赤字比率に係る赤字・黒字の構成分析!C$40="",NA(),連結実質赤字比率に係る赤字・黒字の構成分析!C$40)</f>
        <v>後期高齢者医療事業特別会計</v>
      </c>
      <c r="B30" s="678" t="e">
        <f aca="false">IF(ROUND(VALUE(SUBSTITUTE(連結実質赤字比率に係る赤字・黒字の構成分析!F$40,"▲", "-")), 2) &lt; 0, ABS(ROUND(VALUE(SUBSTITUTE(連結実質赤字比率に係る赤字・黒字の構成分析!F$40,"▲", "-")), 2)), NA())</f>
        <v>#N/A</v>
      </c>
      <c r="C30" s="678" t="n">
        <f aca="false">IF(ROUND(VALUE(SUBSTITUTE(連結実質赤字比率に係る赤字・黒字の構成分析!F$40,"▲", "-")), 2) &gt;= 0, ABS(ROUND(VALUE(SUBSTITUTE(連結実質赤字比率に係る赤字・黒字の構成分析!F$40,"▲", "-")), 2)), NA())</f>
        <v>0.04</v>
      </c>
      <c r="D30" s="678" t="e">
        <f aca="false">IF(ROUND(VALUE(SUBSTITUTE(連結実質赤字比率に係る赤字・黒字の構成分析!G$40,"▲", "-")), 2) &lt; 0, ABS(ROUND(VALUE(SUBSTITUTE(連結実質赤字比率に係る赤字・黒字の構成分析!G$40,"▲", "-")), 2)), NA())</f>
        <v>#N/A</v>
      </c>
      <c r="E30" s="678" t="n">
        <f aca="false">IF(ROUND(VALUE(SUBSTITUTE(連結実質赤字比率に係る赤字・黒字の構成分析!G$40,"▲", "-")), 2) &gt;= 0, ABS(ROUND(VALUE(SUBSTITUTE(連結実質赤字比率に係る赤字・黒字の構成分析!G$40,"▲", "-")), 2)), NA())</f>
        <v>0.03</v>
      </c>
      <c r="F30" s="678" t="e">
        <f aca="false">IF(ROUND(VALUE(SUBSTITUTE(連結実質赤字比率に係る赤字・黒字の構成分析!H$40,"▲", "-")), 2) &lt; 0, ABS(ROUND(VALUE(SUBSTITUTE(連結実質赤字比率に係る赤字・黒字の構成分析!H$40,"▲", "-")), 2)), NA())</f>
        <v>#N/A</v>
      </c>
      <c r="G30" s="678" t="n">
        <f aca="false">IF(ROUND(VALUE(SUBSTITUTE(連結実質赤字比率に係る赤字・黒字の構成分析!H$40,"▲", "-")), 2) &gt;= 0, ABS(ROUND(VALUE(SUBSTITUTE(連結実質赤字比率に係る赤字・黒字の構成分析!H$40,"▲", "-")), 2)), NA())</f>
        <v>0.02</v>
      </c>
      <c r="H30" s="678" t="e">
        <f aca="false">IF(ROUND(VALUE(SUBSTITUTE(連結実質赤字比率に係る赤字・黒字の構成分析!I$40,"▲", "-")), 2) &lt; 0, ABS(ROUND(VALUE(SUBSTITUTE(連結実質赤字比率に係る赤字・黒字の構成分析!I$40,"▲", "-")), 2)), NA())</f>
        <v>#N/A</v>
      </c>
      <c r="I30" s="678" t="n">
        <f aca="false">IF(ROUND(VALUE(SUBSTITUTE(連結実質赤字比率に係る赤字・黒字の構成分析!I$40,"▲", "-")), 2) &gt;= 0, ABS(ROUND(VALUE(SUBSTITUTE(連結実質赤字比率に係る赤字・黒字の構成分析!I$40,"▲", "-")), 2)), NA())</f>
        <v>0.04</v>
      </c>
      <c r="J30" s="678" t="e">
        <f aca="false">IF(ROUND(VALUE(SUBSTITUTE(連結実質赤字比率に係る赤字・黒字の構成分析!J$40,"▲", "-")), 2) &lt; 0, ABS(ROUND(VALUE(SUBSTITUTE(連結実質赤字比率に係る赤字・黒字の構成分析!J$40,"▲", "-")), 2)), NA())</f>
        <v>#N/A</v>
      </c>
      <c r="K30" s="678" t="n">
        <f aca="false">IF(ROUND(VALUE(SUBSTITUTE(連結実質赤字比率に係る赤字・黒字の構成分析!J$40,"▲", "-")), 2) &gt;= 0, ABS(ROUND(VALUE(SUBSTITUTE(連結実質赤字比率に係る赤字・黒字の構成分析!J$40,"▲", "-")), 2)), NA())</f>
        <v>0.01</v>
      </c>
    </row>
    <row r="31" customFormat="false" ht="13" hidden="false" customHeight="false" outlineLevel="0" collapsed="false">
      <c r="A31" s="678" t="str">
        <f aca="false">IF(連結実質赤字比率に係る赤字・黒字の構成分析!C$39="",NA(),連結実質赤字比率に係る赤字・黒字の構成分析!C$39)</f>
        <v>国民健康保険事業特別会計</v>
      </c>
      <c r="B31" s="678" t="e">
        <f aca="false">IF(ROUND(VALUE(SUBSTITUTE(連結実質赤字比率に係る赤字・黒字の構成分析!F$39,"▲", "-")), 2) &lt; 0, ABS(ROUND(VALUE(SUBSTITUTE(連結実質赤字比率に係る赤字・黒字の構成分析!F$39,"▲", "-")), 2)), NA())</f>
        <v>#N/A</v>
      </c>
      <c r="C31" s="678" t="n">
        <f aca="false">IF(ROUND(VALUE(SUBSTITUTE(連結実質赤字比率に係る赤字・黒字の構成分析!F$39,"▲", "-")), 2) &gt;= 0, ABS(ROUND(VALUE(SUBSTITUTE(連結実質赤字比率に係る赤字・黒字の構成分析!F$39,"▲", "-")), 2)), NA())</f>
        <v>1.15</v>
      </c>
      <c r="D31" s="678" t="e">
        <f aca="false">IF(ROUND(VALUE(SUBSTITUTE(連結実質赤字比率に係る赤字・黒字の構成分析!G$39,"▲", "-")), 2) &lt; 0, ABS(ROUND(VALUE(SUBSTITUTE(連結実質赤字比率に係る赤字・黒字の構成分析!G$39,"▲", "-")), 2)), NA())</f>
        <v>#N/A</v>
      </c>
      <c r="E31" s="678" t="n">
        <f aca="false">IF(ROUND(VALUE(SUBSTITUTE(連結実質赤字比率に係る赤字・黒字の構成分析!G$39,"▲", "-")), 2) &gt;= 0, ABS(ROUND(VALUE(SUBSTITUTE(連結実質赤字比率に係る赤字・黒字の構成分析!G$39,"▲", "-")), 2)), NA())</f>
        <v>1.35</v>
      </c>
      <c r="F31" s="678" t="e">
        <f aca="false">IF(ROUND(VALUE(SUBSTITUTE(連結実質赤字比率に係る赤字・黒字の構成分析!H$39,"▲", "-")), 2) &lt; 0, ABS(ROUND(VALUE(SUBSTITUTE(連結実質赤字比率に係る赤字・黒字の構成分析!H$39,"▲", "-")), 2)), NA())</f>
        <v>#N/A</v>
      </c>
      <c r="G31" s="678" t="n">
        <f aca="false">IF(ROUND(VALUE(SUBSTITUTE(連結実質赤字比率に係る赤字・黒字の構成分析!H$39,"▲", "-")), 2) &gt;= 0, ABS(ROUND(VALUE(SUBSTITUTE(連結実質赤字比率に係る赤字・黒字の構成分析!H$39,"▲", "-")), 2)), NA())</f>
        <v>0.61</v>
      </c>
      <c r="H31" s="678" t="e">
        <f aca="false">IF(ROUND(VALUE(SUBSTITUTE(連結実質赤字比率に係る赤字・黒字の構成分析!I$39,"▲", "-")), 2) &lt; 0, ABS(ROUND(VALUE(SUBSTITUTE(連結実質赤字比率に係る赤字・黒字の構成分析!I$39,"▲", "-")), 2)), NA())</f>
        <v>#N/A</v>
      </c>
      <c r="I31" s="678" t="n">
        <f aca="false">IF(ROUND(VALUE(SUBSTITUTE(連結実質赤字比率に係る赤字・黒字の構成分析!I$39,"▲", "-")), 2) &gt;= 0, ABS(ROUND(VALUE(SUBSTITUTE(連結実質赤字比率に係る赤字・黒字の構成分析!I$39,"▲", "-")), 2)), NA())</f>
        <v>1.04</v>
      </c>
      <c r="J31" s="678" t="e">
        <f aca="false">IF(ROUND(VALUE(SUBSTITUTE(連結実質赤字比率に係る赤字・黒字の構成分析!J$39,"▲", "-")), 2) &lt; 0, ABS(ROUND(VALUE(SUBSTITUTE(連結実質赤字比率に係る赤字・黒字の構成分析!J$39,"▲", "-")), 2)), NA())</f>
        <v>#N/A</v>
      </c>
      <c r="K31" s="678" t="n">
        <f aca="false">IF(ROUND(VALUE(SUBSTITUTE(連結実質赤字比率に係る赤字・黒字の構成分析!J$39,"▲", "-")), 2) &gt;= 0, ABS(ROUND(VALUE(SUBSTITUTE(連結実質赤字比率に係る赤字・黒字の構成分析!J$39,"▲", "-")), 2)), NA())</f>
        <v>0.94</v>
      </c>
    </row>
    <row r="32" customFormat="false" ht="13" hidden="false" customHeight="false" outlineLevel="0" collapsed="false">
      <c r="A32" s="678" t="str">
        <f aca="false">IF(連結実質赤字比率に係る赤字・黒字の構成分析!C$38="",NA(),連結実質赤字比率に係る赤字・黒字の構成分析!C$38)</f>
        <v>介護保険事業特別会計</v>
      </c>
      <c r="B32" s="678" t="e">
        <f aca="false">IF(ROUND(VALUE(SUBSTITUTE(連結実質赤字比率に係る赤字・黒字の構成分析!F$38,"▲", "-")), 2) &lt; 0, ABS(ROUND(VALUE(SUBSTITUTE(連結実質赤字比率に係る赤字・黒字の構成分析!F$38,"▲", "-")), 2)), NA())</f>
        <v>#N/A</v>
      </c>
      <c r="C32" s="678" t="n">
        <f aca="false">IF(ROUND(VALUE(SUBSTITUTE(連結実質赤字比率に係る赤字・黒字の構成分析!F$38,"▲", "-")), 2) &gt;= 0, ABS(ROUND(VALUE(SUBSTITUTE(連結実質赤字比率に係る赤字・黒字の構成分析!F$38,"▲", "-")), 2)), NA())</f>
        <v>1.28</v>
      </c>
      <c r="D32" s="678" t="e">
        <f aca="false">IF(ROUND(VALUE(SUBSTITUTE(連結実質赤字比率に係る赤字・黒字の構成分析!G$38,"▲", "-")), 2) &lt; 0, ABS(ROUND(VALUE(SUBSTITUTE(連結実質赤字比率に係る赤字・黒字の構成分析!G$38,"▲", "-")), 2)), NA())</f>
        <v>#N/A</v>
      </c>
      <c r="E32" s="678" t="n">
        <f aca="false">IF(ROUND(VALUE(SUBSTITUTE(連結実質赤字比率に係る赤字・黒字の構成分析!G$38,"▲", "-")), 2) &gt;= 0, ABS(ROUND(VALUE(SUBSTITUTE(連結実質赤字比率に係る赤字・黒字の構成分析!G$38,"▲", "-")), 2)), NA())</f>
        <v>1.74</v>
      </c>
      <c r="F32" s="678" t="e">
        <f aca="false">IF(ROUND(VALUE(SUBSTITUTE(連結実質赤字比率に係る赤字・黒字の構成分析!H$38,"▲", "-")), 2) &lt; 0, ABS(ROUND(VALUE(SUBSTITUTE(連結実質赤字比率に係る赤字・黒字の構成分析!H$38,"▲", "-")), 2)), NA())</f>
        <v>#N/A</v>
      </c>
      <c r="G32" s="678" t="n">
        <f aca="false">IF(ROUND(VALUE(SUBSTITUTE(連結実質赤字比率に係る赤字・黒字の構成分析!H$38,"▲", "-")), 2) &gt;= 0, ABS(ROUND(VALUE(SUBSTITUTE(連結実質赤字比率に係る赤字・黒字の構成分析!H$38,"▲", "-")), 2)), NA())</f>
        <v>2.79</v>
      </c>
      <c r="H32" s="678" t="e">
        <f aca="false">IF(ROUND(VALUE(SUBSTITUTE(連結実質赤字比率に係る赤字・黒字の構成分析!I$38,"▲", "-")), 2) &lt; 0, ABS(ROUND(VALUE(SUBSTITUTE(連結実質赤字比率に係る赤字・黒字の構成分析!I$38,"▲", "-")), 2)), NA())</f>
        <v>#N/A</v>
      </c>
      <c r="I32" s="678" t="n">
        <f aca="false">IF(ROUND(VALUE(SUBSTITUTE(連結実質赤字比率に係る赤字・黒字の構成分析!I$38,"▲", "-")), 2) &gt;= 0, ABS(ROUND(VALUE(SUBSTITUTE(連結実質赤字比率に係る赤字・黒字の構成分析!I$38,"▲", "-")), 2)), NA())</f>
        <v>3.56</v>
      </c>
      <c r="J32" s="678" t="e">
        <f aca="false">IF(ROUND(VALUE(SUBSTITUTE(連結実質赤字比率に係る赤字・黒字の構成分析!J$38,"▲", "-")), 2) &lt; 0, ABS(ROUND(VALUE(SUBSTITUTE(連結実質赤字比率に係る赤字・黒字の構成分析!J$38,"▲", "-")), 2)), NA())</f>
        <v>#N/A</v>
      </c>
      <c r="K32" s="678" t="n">
        <f aca="false">IF(ROUND(VALUE(SUBSTITUTE(連結実質赤字比率に係る赤字・黒字の構成分析!J$38,"▲", "-")), 2) &gt;= 0, ABS(ROUND(VALUE(SUBSTITUTE(連結実質赤字比率に係る赤字・黒字の構成分析!J$38,"▲", "-")), 2)), NA())</f>
        <v>1.15</v>
      </c>
    </row>
    <row r="33" customFormat="false" ht="13" hidden="false" customHeight="false" outlineLevel="0" collapsed="false">
      <c r="A33" s="678" t="str">
        <f aca="false">IF(連結実質赤字比率に係る赤字・黒字の構成分析!C$37="",NA(),連結実質赤字比率に係る赤字・黒字の構成分析!C$37)</f>
        <v>下水道事業会計</v>
      </c>
      <c r="B33" s="678" t="e">
        <f aca="false">IF(ROUND(VALUE(SUBSTITUTE(連結実質赤字比率に係る赤字・黒字の構成分析!F$37,"▲", "-")), 2) &lt; 0, ABS(ROUND(VALUE(SUBSTITUTE(連結実質赤字比率に係る赤字・黒字の構成分析!F$37,"▲", "-")), 2)), NA())</f>
        <v>#N/A</v>
      </c>
      <c r="C33" s="678" t="n">
        <f aca="false">IF(ROUND(VALUE(SUBSTITUTE(連結実質赤字比率に係る赤字・黒字の構成分析!F$37,"▲", "-")), 2) &gt;= 0, ABS(ROUND(VALUE(SUBSTITUTE(連結実質赤字比率に係る赤字・黒字の構成分析!F$37,"▲", "-")), 2)), NA())</f>
        <v>0.89</v>
      </c>
      <c r="D33" s="678" t="e">
        <f aca="false">IF(ROUND(VALUE(SUBSTITUTE(連結実質赤字比率に係る赤字・黒字の構成分析!G$37,"▲", "-")), 2) &lt; 0, ABS(ROUND(VALUE(SUBSTITUTE(連結実質赤字比率に係る赤字・黒字の構成分析!G$37,"▲", "-")), 2)), NA())</f>
        <v>#N/A</v>
      </c>
      <c r="E33" s="678" t="n">
        <f aca="false">IF(ROUND(VALUE(SUBSTITUTE(連結実質赤字比率に係る赤字・黒字の構成分析!G$37,"▲", "-")), 2) &gt;= 0, ABS(ROUND(VALUE(SUBSTITUTE(連結実質赤字比率に係る赤字・黒字の構成分析!G$37,"▲", "-")), 2)), NA())</f>
        <v>1.46</v>
      </c>
      <c r="F33" s="678" t="e">
        <f aca="false">IF(ROUND(VALUE(SUBSTITUTE(連結実質赤字比率に係る赤字・黒字の構成分析!H$37,"▲", "-")), 2) &lt; 0, ABS(ROUND(VALUE(SUBSTITUTE(連結実質赤字比率に係る赤字・黒字の構成分析!H$37,"▲", "-")), 2)), NA())</f>
        <v>#N/A</v>
      </c>
      <c r="G33" s="678" t="n">
        <f aca="false">IF(ROUND(VALUE(SUBSTITUTE(連結実質赤字比率に係る赤字・黒字の構成分析!H$37,"▲", "-")), 2) &gt;= 0, ABS(ROUND(VALUE(SUBSTITUTE(連結実質赤字比率に係る赤字・黒字の構成分析!H$37,"▲", "-")), 2)), NA())</f>
        <v>2.15</v>
      </c>
      <c r="H33" s="678" t="e">
        <f aca="false">IF(ROUND(VALUE(SUBSTITUTE(連結実質赤字比率に係る赤字・黒字の構成分析!I$37,"▲", "-")), 2) &lt; 0, ABS(ROUND(VALUE(SUBSTITUTE(連結実質赤字比率に係る赤字・黒字の構成分析!I$37,"▲", "-")), 2)), NA())</f>
        <v>#N/A</v>
      </c>
      <c r="I33" s="678" t="n">
        <f aca="false">IF(ROUND(VALUE(SUBSTITUTE(連結実質赤字比率に係る赤字・黒字の構成分析!I$37,"▲", "-")), 2) &gt;= 0, ABS(ROUND(VALUE(SUBSTITUTE(連結実質赤字比率に係る赤字・黒字の構成分析!I$37,"▲", "-")), 2)), NA())</f>
        <v>2.86</v>
      </c>
      <c r="J33" s="678" t="e">
        <f aca="false">IF(ROUND(VALUE(SUBSTITUTE(連結実質赤字比率に係る赤字・黒字の構成分析!J$37,"▲", "-")), 2) &lt; 0, ABS(ROUND(VALUE(SUBSTITUTE(連結実質赤字比率に係る赤字・黒字の構成分析!J$37,"▲", "-")), 2)), NA())</f>
        <v>#N/A</v>
      </c>
      <c r="K33" s="678" t="n">
        <f aca="false">IF(ROUND(VALUE(SUBSTITUTE(連結実質赤字比率に係る赤字・黒字の構成分析!J$37,"▲", "-")), 2) &gt;= 0, ABS(ROUND(VALUE(SUBSTITUTE(連結実質赤字比率に係る赤字・黒字の構成分析!J$37,"▲", "-")), 2)), NA())</f>
        <v>3.46</v>
      </c>
    </row>
    <row r="34" customFormat="false" ht="13" hidden="false" customHeight="false" outlineLevel="0" collapsed="false">
      <c r="A34" s="678" t="str">
        <f aca="false">IF(連結実質赤字比率に係る赤字・黒字の構成分析!C$36="",NA(),連結実質赤字比率に係る赤字・黒字の構成分析!C$36)</f>
        <v>水道事業会計</v>
      </c>
      <c r="B34" s="678" t="e">
        <f aca="false">IF(ROUND(VALUE(SUBSTITUTE(連結実質赤字比率に係る赤字・黒字の構成分析!F$36,"▲", "-")), 2) &lt; 0, ABS(ROUND(VALUE(SUBSTITUTE(連結実質赤字比率に係る赤字・黒字の構成分析!F$36,"▲", "-")), 2)), NA())</f>
        <v>#N/A</v>
      </c>
      <c r="C34" s="678" t="n">
        <f aca="false">IF(ROUND(VALUE(SUBSTITUTE(連結実質赤字比率に係る赤字・黒字の構成分析!F$36,"▲", "-")), 2) &gt;= 0, ABS(ROUND(VALUE(SUBSTITUTE(連結実質赤字比率に係る赤字・黒字の構成分析!F$36,"▲", "-")), 2)), NA())</f>
        <v>4.36</v>
      </c>
      <c r="D34" s="678" t="e">
        <f aca="false">IF(ROUND(VALUE(SUBSTITUTE(連結実質赤字比率に係る赤字・黒字の構成分析!G$36,"▲", "-")), 2) &lt; 0, ABS(ROUND(VALUE(SUBSTITUTE(連結実質赤字比率に係る赤字・黒字の構成分析!G$36,"▲", "-")), 2)), NA())</f>
        <v>#N/A</v>
      </c>
      <c r="E34" s="678" t="n">
        <f aca="false">IF(ROUND(VALUE(SUBSTITUTE(連結実質赤字比率に係る赤字・黒字の構成分析!G$36,"▲", "-")), 2) &gt;= 0, ABS(ROUND(VALUE(SUBSTITUTE(連結実質赤字比率に係る赤字・黒字の構成分析!G$36,"▲", "-")), 2)), NA())</f>
        <v>3.96</v>
      </c>
      <c r="F34" s="678" t="e">
        <f aca="false">IF(ROUND(VALUE(SUBSTITUTE(連結実質赤字比率に係る赤字・黒字の構成分析!H$36,"▲", "-")), 2) &lt; 0, ABS(ROUND(VALUE(SUBSTITUTE(連結実質赤字比率に係る赤字・黒字の構成分析!H$36,"▲", "-")), 2)), NA())</f>
        <v>#N/A</v>
      </c>
      <c r="G34" s="678" t="n">
        <f aca="false">IF(ROUND(VALUE(SUBSTITUTE(連結実質赤字比率に係る赤字・黒字の構成分析!H$36,"▲", "-")), 2) &gt;= 0, ABS(ROUND(VALUE(SUBSTITUTE(連結実質赤字比率に係る赤字・黒字の構成分析!H$36,"▲", "-")), 2)), NA())</f>
        <v>3.93</v>
      </c>
      <c r="H34" s="678" t="e">
        <f aca="false">IF(ROUND(VALUE(SUBSTITUTE(連結実質赤字比率に係る赤字・黒字の構成分析!I$36,"▲", "-")), 2) &lt; 0, ABS(ROUND(VALUE(SUBSTITUTE(連結実質赤字比率に係る赤字・黒字の構成分析!I$36,"▲", "-")), 2)), NA())</f>
        <v>#N/A</v>
      </c>
      <c r="I34" s="678" t="n">
        <f aca="false">IF(ROUND(VALUE(SUBSTITUTE(連結実質赤字比率に係る赤字・黒字の構成分析!I$36,"▲", "-")), 2) &gt;= 0, ABS(ROUND(VALUE(SUBSTITUTE(連結実質赤字比率に係る赤字・黒字の構成分析!I$36,"▲", "-")), 2)), NA())</f>
        <v>3.98</v>
      </c>
      <c r="J34" s="678" t="e">
        <f aca="false">IF(ROUND(VALUE(SUBSTITUTE(連結実質赤字比率に係る赤字・黒字の構成分析!J$36,"▲", "-")), 2) &lt; 0, ABS(ROUND(VALUE(SUBSTITUTE(連結実質赤字比率に係る赤字・黒字の構成分析!J$36,"▲", "-")), 2)), NA())</f>
        <v>#N/A</v>
      </c>
      <c r="K34" s="678" t="n">
        <f aca="false">IF(ROUND(VALUE(SUBSTITUTE(連結実質赤字比率に係る赤字・黒字の構成分析!J$36,"▲", "-")), 2) &gt;= 0, ABS(ROUND(VALUE(SUBSTITUTE(連結実質赤字比率に係る赤字・黒字の構成分析!J$36,"▲", "-")), 2)), NA())</f>
        <v>3.86</v>
      </c>
    </row>
    <row r="35" customFormat="false" ht="13" hidden="false" customHeight="false" outlineLevel="0" collapsed="false">
      <c r="A35" s="678" t="str">
        <f aca="false">IF(連結実質赤字比率に係る赤字・黒字の構成分析!C$35="",NA(),連結実質赤字比率に係る赤字・黒字の構成分析!C$35)</f>
        <v>病院事業会計</v>
      </c>
      <c r="B35" s="678" t="e">
        <f aca="false">IF(ROUND(VALUE(SUBSTITUTE(連結実質赤字比率に係る赤字・黒字の構成分析!F$35,"▲", "-")), 2) &lt; 0, ABS(ROUND(VALUE(SUBSTITUTE(連結実質赤字比率に係る赤字・黒字の構成分析!F$35,"▲", "-")), 2)), NA())</f>
        <v>#N/A</v>
      </c>
      <c r="C35" s="678" t="n">
        <f aca="false">IF(ROUND(VALUE(SUBSTITUTE(連結実質赤字比率に係る赤字・黒字の構成分析!F$35,"▲", "-")), 2) &gt;= 0, ABS(ROUND(VALUE(SUBSTITUTE(連結実質赤字比率に係る赤字・黒字の構成分析!F$35,"▲", "-")), 2)), NA())</f>
        <v>3.38</v>
      </c>
      <c r="D35" s="678" t="e">
        <f aca="false">IF(ROUND(VALUE(SUBSTITUTE(連結実質赤字比率に係る赤字・黒字の構成分析!G$35,"▲", "-")), 2) &lt; 0, ABS(ROUND(VALUE(SUBSTITUTE(連結実質赤字比率に係る赤字・黒字の構成分析!G$35,"▲", "-")), 2)), NA())</f>
        <v>#N/A</v>
      </c>
      <c r="E35" s="678" t="n">
        <f aca="false">IF(ROUND(VALUE(SUBSTITUTE(連結実質赤字比率に係る赤字・黒字の構成分析!G$35,"▲", "-")), 2) &gt;= 0, ABS(ROUND(VALUE(SUBSTITUTE(連結実質赤字比率に係る赤字・黒字の構成分析!G$35,"▲", "-")), 2)), NA())</f>
        <v>5.71</v>
      </c>
      <c r="F35" s="678" t="e">
        <f aca="false">IF(ROUND(VALUE(SUBSTITUTE(連結実質赤字比率に係る赤字・黒字の構成分析!H$35,"▲", "-")), 2) &lt; 0, ABS(ROUND(VALUE(SUBSTITUTE(連結実質赤字比率に係る赤字・黒字の構成分析!H$35,"▲", "-")), 2)), NA())</f>
        <v>#N/A</v>
      </c>
      <c r="G35" s="678" t="n">
        <f aca="false">IF(ROUND(VALUE(SUBSTITUTE(連結実質赤字比率に係る赤字・黒字の構成分析!H$35,"▲", "-")), 2) &gt;= 0, ABS(ROUND(VALUE(SUBSTITUTE(連結実質赤字比率に係る赤字・黒字の構成分析!H$35,"▲", "-")), 2)), NA())</f>
        <v>7.4</v>
      </c>
      <c r="H35" s="678" t="e">
        <f aca="false">IF(ROUND(VALUE(SUBSTITUTE(連結実質赤字比率に係る赤字・黒字の構成分析!I$35,"▲", "-")), 2) &lt; 0, ABS(ROUND(VALUE(SUBSTITUTE(連結実質赤字比率に係る赤字・黒字の構成分析!I$35,"▲", "-")), 2)), NA())</f>
        <v>#N/A</v>
      </c>
      <c r="I35" s="678" t="n">
        <f aca="false">IF(ROUND(VALUE(SUBSTITUTE(連結実質赤字比率に係る赤字・黒字の構成分析!I$35,"▲", "-")), 2) &gt;= 0, ABS(ROUND(VALUE(SUBSTITUTE(連結実質赤字比率に係る赤字・黒字の構成分析!I$35,"▲", "-")), 2)), NA())</f>
        <v>7.89</v>
      </c>
      <c r="J35" s="678" t="e">
        <f aca="false">IF(ROUND(VALUE(SUBSTITUTE(連結実質赤字比率に係る赤字・黒字の構成分析!J$35,"▲", "-")), 2) &lt; 0, ABS(ROUND(VALUE(SUBSTITUTE(連結実質赤字比率に係る赤字・黒字の構成分析!J$35,"▲", "-")), 2)), NA())</f>
        <v>#N/A</v>
      </c>
      <c r="K35" s="678" t="n">
        <f aca="false">IF(ROUND(VALUE(SUBSTITUTE(連結実質赤字比率に係る赤字・黒字の構成分析!J$35,"▲", "-")), 2) &gt;= 0, ABS(ROUND(VALUE(SUBSTITUTE(連結実質赤字比率に係る赤字・黒字の構成分析!J$35,"▲", "-")), 2)), NA())</f>
        <v>5.82</v>
      </c>
    </row>
    <row r="36" customFormat="false" ht="13" hidden="false" customHeight="false" outlineLevel="0" collapsed="false">
      <c r="A36" s="678" t="str">
        <f aca="false">IF(連結実質赤字比率に係る赤字・黒字の構成分析!C$34="",NA(),連結実質赤字比率に係る赤字・黒字の構成分析!C$34)</f>
        <v>一般会計</v>
      </c>
      <c r="B36" s="678" t="e">
        <f aca="false">IF(ROUND(VALUE(SUBSTITUTE(連結実質赤字比率に係る赤字・黒字の構成分析!F$34,"▲", "-")), 2) &lt; 0, ABS(ROUND(VALUE(SUBSTITUTE(連結実質赤字比率に係る赤字・黒字の構成分析!F$34,"▲", "-")), 2)), NA())</f>
        <v>#N/A</v>
      </c>
      <c r="C36" s="678" t="n">
        <f aca="false">IF(ROUND(VALUE(SUBSTITUTE(連結実質赤字比率に係る赤字・黒字の構成分析!F$34,"▲", "-")), 2) &gt;= 0, ABS(ROUND(VALUE(SUBSTITUTE(連結実質赤字比率に係る赤字・黒字の構成分析!F$34,"▲", "-")), 2)), NA())</f>
        <v>6.97</v>
      </c>
      <c r="D36" s="678" t="e">
        <f aca="false">IF(ROUND(VALUE(SUBSTITUTE(連結実質赤字比率に係る赤字・黒字の構成分析!G$34,"▲", "-")), 2) &lt; 0, ABS(ROUND(VALUE(SUBSTITUTE(連結実質赤字比率に係る赤字・黒字の構成分析!G$34,"▲", "-")), 2)), NA())</f>
        <v>#N/A</v>
      </c>
      <c r="E36" s="678" t="n">
        <f aca="false">IF(ROUND(VALUE(SUBSTITUTE(連結実質赤字比率に係る赤字・黒字の構成分析!G$34,"▲", "-")), 2) &gt;= 0, ABS(ROUND(VALUE(SUBSTITUTE(連結実質赤字比率に係る赤字・黒字の構成分析!G$34,"▲", "-")), 2)), NA())</f>
        <v>12.3</v>
      </c>
      <c r="F36" s="678" t="e">
        <f aca="false">IF(ROUND(VALUE(SUBSTITUTE(連結実質赤字比率に係る赤字・黒字の構成分析!H$34,"▲", "-")), 2) &lt; 0, ABS(ROUND(VALUE(SUBSTITUTE(連結実質赤字比率に係る赤字・黒字の構成分析!H$34,"▲", "-")), 2)), NA())</f>
        <v>#N/A</v>
      </c>
      <c r="G36" s="678" t="n">
        <f aca="false">IF(ROUND(VALUE(SUBSTITUTE(連結実質赤字比率に係る赤字・黒字の構成分析!H$34,"▲", "-")), 2) &gt;= 0, ABS(ROUND(VALUE(SUBSTITUTE(連結実質赤字比率に係る赤字・黒字の構成分析!H$34,"▲", "-")), 2)), NA())</f>
        <v>9.63</v>
      </c>
      <c r="H36" s="678" t="e">
        <f aca="false">IF(ROUND(VALUE(SUBSTITUTE(連結実質赤字比率に係る赤字・黒字の構成分析!I$34,"▲", "-")), 2) &lt; 0, ABS(ROUND(VALUE(SUBSTITUTE(連結実質赤字比率に係る赤字・黒字の構成分析!I$34,"▲", "-")), 2)), NA())</f>
        <v>#N/A</v>
      </c>
      <c r="I36" s="678" t="n">
        <f aca="false">IF(ROUND(VALUE(SUBSTITUTE(連結実質赤字比率に係る赤字・黒字の構成分析!I$34,"▲", "-")), 2) &gt;= 0, ABS(ROUND(VALUE(SUBSTITUTE(連結実質赤字比率に係る赤字・黒字の構成分析!I$34,"▲", "-")), 2)), NA())</f>
        <v>12.23</v>
      </c>
      <c r="J36" s="678" t="e">
        <f aca="false">IF(ROUND(VALUE(SUBSTITUTE(連結実質赤字比率に係る赤字・黒字の構成分析!J$34,"▲", "-")), 2) &lt; 0, ABS(ROUND(VALUE(SUBSTITUTE(連結実質赤字比率に係る赤字・黒字の構成分析!J$34,"▲", "-")), 2)), NA())</f>
        <v>#N/A</v>
      </c>
      <c r="K36" s="678" t="n">
        <f aca="false">IF(ROUND(VALUE(SUBSTITUTE(連結実質赤字比率に係る赤字・黒字の構成分析!J$34,"▲", "-")), 2) &gt;= 0, ABS(ROUND(VALUE(SUBSTITUTE(連結実質赤字比率に係る赤字・黒字の構成分析!J$34,"▲", "-")), 2)), NA())</f>
        <v>9.45</v>
      </c>
    </row>
    <row r="39" customFormat="false" ht="13" hidden="false" customHeight="false" outlineLevel="0" collapsed="false">
      <c r="A39" s="645" t="s">
        <v>493</v>
      </c>
    </row>
    <row r="40" customFormat="false" ht="13" hidden="false" customHeight="false" outlineLevel="0" collapsed="false">
      <c r="A40" s="679"/>
      <c r="B40" s="679" t="str">
        <f aca="false">'実質公債費比率（分子）の構造'!K$44</f>
        <v>R02</v>
      </c>
      <c r="C40" s="679"/>
      <c r="D40" s="679"/>
      <c r="E40" s="679" t="str">
        <f aca="false">'実質公債費比率（分子）の構造'!L$44</f>
        <v>R03</v>
      </c>
      <c r="F40" s="679"/>
      <c r="G40" s="679"/>
      <c r="H40" s="679" t="str">
        <f aca="false">'実質公債費比率（分子）の構造'!M$44</f>
        <v>R04</v>
      </c>
      <c r="I40" s="679"/>
      <c r="J40" s="679"/>
      <c r="K40" s="679" t="str">
        <f aca="false">'実質公債費比率（分子）の構造'!N$44</f>
        <v>R05</v>
      </c>
      <c r="L40" s="679"/>
      <c r="M40" s="679"/>
      <c r="N40" s="679" t="str">
        <f aca="false">'実質公債費比率（分子）の構造'!O$44</f>
        <v>R06</v>
      </c>
      <c r="O40" s="679"/>
      <c r="P40" s="679"/>
    </row>
    <row r="41" customFormat="false" ht="13" hidden="false" customHeight="false" outlineLevel="0" collapsed="false">
      <c r="A41" s="679"/>
      <c r="B41" s="679" t="s">
        <v>494</v>
      </c>
      <c r="C41" s="679"/>
      <c r="D41" s="679" t="s">
        <v>457</v>
      </c>
      <c r="E41" s="679" t="s">
        <v>494</v>
      </c>
      <c r="F41" s="679"/>
      <c r="G41" s="679" t="s">
        <v>457</v>
      </c>
      <c r="H41" s="679" t="s">
        <v>494</v>
      </c>
      <c r="I41" s="679"/>
      <c r="J41" s="679" t="s">
        <v>457</v>
      </c>
      <c r="K41" s="679" t="s">
        <v>494</v>
      </c>
      <c r="L41" s="679"/>
      <c r="M41" s="679" t="s">
        <v>457</v>
      </c>
      <c r="N41" s="679" t="s">
        <v>494</v>
      </c>
      <c r="O41" s="679"/>
      <c r="P41" s="679" t="s">
        <v>457</v>
      </c>
    </row>
    <row r="42" customFormat="false" ht="13" hidden="false" customHeight="false" outlineLevel="0" collapsed="false">
      <c r="A42" s="679" t="s">
        <v>457</v>
      </c>
      <c r="B42" s="679"/>
      <c r="C42" s="679"/>
      <c r="D42" s="679" t="n">
        <f aca="false">'実質公債費比率（分子）の構造'!K$52</f>
        <v>3106</v>
      </c>
      <c r="E42" s="679"/>
      <c r="F42" s="679"/>
      <c r="G42" s="679" t="n">
        <f aca="false">'実質公債費比率（分子）の構造'!L$52</f>
        <v>3060</v>
      </c>
      <c r="H42" s="679"/>
      <c r="I42" s="679"/>
      <c r="J42" s="679" t="n">
        <f aca="false">'実質公債費比率（分子）の構造'!M$52</f>
        <v>2947</v>
      </c>
      <c r="K42" s="679"/>
      <c r="L42" s="679"/>
      <c r="M42" s="679" t="n">
        <f aca="false">'実質公債費比率（分子）の構造'!N$52</f>
        <v>2968</v>
      </c>
      <c r="N42" s="679"/>
      <c r="O42" s="679"/>
      <c r="P42" s="679" t="n">
        <f aca="false">'実質公債費比率（分子）の構造'!O$52</f>
        <v>2768</v>
      </c>
    </row>
    <row r="43" customFormat="false" ht="13" hidden="false" customHeight="false" outlineLevel="0" collapsed="false">
      <c r="A43" s="679" t="s">
        <v>349</v>
      </c>
      <c r="B43" s="679" t="str">
        <f aca="false">'実質公債費比率（分子）の構造'!K$51</f>
        <v>-</v>
      </c>
      <c r="C43" s="679"/>
      <c r="D43" s="679"/>
      <c r="E43" s="679" t="str">
        <f aca="false">'実質公債費比率（分子）の構造'!L$51</f>
        <v>-</v>
      </c>
      <c r="F43" s="679"/>
      <c r="G43" s="679"/>
      <c r="H43" s="679" t="str">
        <f aca="false">'実質公債費比率（分子）の構造'!M$51</f>
        <v>-</v>
      </c>
      <c r="I43" s="679"/>
      <c r="J43" s="679"/>
      <c r="K43" s="679" t="str">
        <f aca="false">'実質公債費比率（分子）の構造'!N$51</f>
        <v>-</v>
      </c>
      <c r="L43" s="679"/>
      <c r="M43" s="679"/>
      <c r="N43" s="679" t="str">
        <f aca="false">'実質公債費比率（分子）の構造'!O$51</f>
        <v>-</v>
      </c>
      <c r="O43" s="679"/>
      <c r="P43" s="679"/>
    </row>
    <row r="44" customFormat="false" ht="13" hidden="false" customHeight="false" outlineLevel="0" collapsed="false">
      <c r="A44" s="679" t="s">
        <v>455</v>
      </c>
      <c r="B44" s="679" t="n">
        <f aca="false">'実質公債費比率（分子）の構造'!K$50</f>
        <v>99</v>
      </c>
      <c r="C44" s="679"/>
      <c r="D44" s="679"/>
      <c r="E44" s="679" t="n">
        <f aca="false">'実質公債費比率（分子）の構造'!L$50</f>
        <v>73</v>
      </c>
      <c r="F44" s="679"/>
      <c r="G44" s="679"/>
      <c r="H44" s="679" t="n">
        <f aca="false">'実質公債費比率（分子）の構造'!M$50</f>
        <v>54</v>
      </c>
      <c r="I44" s="679"/>
      <c r="J44" s="679"/>
      <c r="K44" s="679" t="n">
        <f aca="false">'実質公債費比率（分子）の構造'!N$50</f>
        <v>31</v>
      </c>
      <c r="L44" s="679"/>
      <c r="M44" s="679"/>
      <c r="N44" s="679" t="n">
        <f aca="false">'実質公債費比率（分子）の構造'!O$50</f>
        <v>23</v>
      </c>
      <c r="O44" s="679"/>
      <c r="P44" s="679"/>
    </row>
    <row r="45" customFormat="false" ht="13" hidden="false" customHeight="false" outlineLevel="0" collapsed="false">
      <c r="A45" s="679" t="s">
        <v>454</v>
      </c>
      <c r="B45" s="679" t="n">
        <f aca="false">'実質公債費比率（分子）の構造'!K$49</f>
        <v>8</v>
      </c>
      <c r="C45" s="679"/>
      <c r="D45" s="679"/>
      <c r="E45" s="679" t="n">
        <f aca="false">'実質公債費比率（分子）の構造'!L$49</f>
        <v>7</v>
      </c>
      <c r="F45" s="679"/>
      <c r="G45" s="679"/>
      <c r="H45" s="679" t="n">
        <f aca="false">'実質公債費比率（分子）の構造'!M$49</f>
        <v>7</v>
      </c>
      <c r="I45" s="679"/>
      <c r="J45" s="679"/>
      <c r="K45" s="679" t="n">
        <f aca="false">'実質公債費比率（分子）の構造'!N$49</f>
        <v>6</v>
      </c>
      <c r="L45" s="679"/>
      <c r="M45" s="679"/>
      <c r="N45" s="679" t="n">
        <f aca="false">'実質公債費比率（分子）の構造'!O$49</f>
        <v>5</v>
      </c>
      <c r="O45" s="679"/>
      <c r="P45" s="679"/>
    </row>
    <row r="46" customFormat="false" ht="13" hidden="false" customHeight="false" outlineLevel="0" collapsed="false">
      <c r="A46" s="679" t="s">
        <v>453</v>
      </c>
      <c r="B46" s="679" t="n">
        <f aca="false">'実質公債費比率（分子）の構造'!K$48</f>
        <v>692</v>
      </c>
      <c r="C46" s="679"/>
      <c r="D46" s="679"/>
      <c r="E46" s="679" t="n">
        <f aca="false">'実質公債費比率（分子）の構造'!L$48</f>
        <v>646</v>
      </c>
      <c r="F46" s="679"/>
      <c r="G46" s="679"/>
      <c r="H46" s="679" t="n">
        <f aca="false">'実質公債費比率（分子）の構造'!M$48</f>
        <v>619</v>
      </c>
      <c r="I46" s="679"/>
      <c r="J46" s="679"/>
      <c r="K46" s="679" t="n">
        <f aca="false">'実質公債費比率（分子）の構造'!N$48</f>
        <v>647</v>
      </c>
      <c r="L46" s="679"/>
      <c r="M46" s="679"/>
      <c r="N46" s="679" t="n">
        <f aca="false">'実質公債費比率（分子）の構造'!O$48</f>
        <v>651</v>
      </c>
      <c r="O46" s="679"/>
      <c r="P46" s="679"/>
    </row>
    <row r="47" customFormat="false" ht="13" hidden="false" customHeight="false" outlineLevel="0" collapsed="false">
      <c r="A47" s="679" t="s">
        <v>337</v>
      </c>
      <c r="B47" s="679" t="str">
        <f aca="false">'実質公債費比率（分子）の構造'!K$47</f>
        <v>-</v>
      </c>
      <c r="C47" s="679"/>
      <c r="D47" s="679"/>
      <c r="E47" s="679" t="str">
        <f aca="false">'実質公債費比率（分子）の構造'!L$47</f>
        <v>-</v>
      </c>
      <c r="F47" s="679"/>
      <c r="G47" s="679"/>
      <c r="H47" s="679" t="str">
        <f aca="false">'実質公債費比率（分子）の構造'!M$47</f>
        <v>-</v>
      </c>
      <c r="I47" s="679"/>
      <c r="J47" s="679"/>
      <c r="K47" s="679" t="str">
        <f aca="false">'実質公債費比率（分子）の構造'!N$47</f>
        <v>-</v>
      </c>
      <c r="L47" s="679"/>
      <c r="M47" s="679"/>
      <c r="N47" s="679" t="str">
        <f aca="false">'実質公債費比率（分子）の構造'!O$47</f>
        <v>-</v>
      </c>
      <c r="O47" s="679"/>
      <c r="P47" s="679"/>
    </row>
    <row r="48" customFormat="false" ht="13" hidden="false" customHeight="false" outlineLevel="0" collapsed="false">
      <c r="A48" s="679" t="s">
        <v>333</v>
      </c>
      <c r="B48" s="679" t="str">
        <f aca="false">'実質公債費比率（分子）の構造'!K$46</f>
        <v>-</v>
      </c>
      <c r="C48" s="679"/>
      <c r="D48" s="679"/>
      <c r="E48" s="679" t="str">
        <f aca="false">'実質公債費比率（分子）の構造'!L$46</f>
        <v>-</v>
      </c>
      <c r="F48" s="679"/>
      <c r="G48" s="679"/>
      <c r="H48" s="679" t="str">
        <f aca="false">'実質公債費比率（分子）の構造'!M$46</f>
        <v>-</v>
      </c>
      <c r="I48" s="679"/>
      <c r="J48" s="679"/>
      <c r="K48" s="679" t="str">
        <f aca="false">'実質公債費比率（分子）の構造'!N$46</f>
        <v>-</v>
      </c>
      <c r="L48" s="679"/>
      <c r="M48" s="679"/>
      <c r="N48" s="679" t="str">
        <f aca="false">'実質公債費比率（分子）の構造'!O$46</f>
        <v>-</v>
      </c>
      <c r="O48" s="679"/>
      <c r="P48" s="679"/>
    </row>
    <row r="49" customFormat="false" ht="13" hidden="false" customHeight="false" outlineLevel="0" collapsed="false">
      <c r="A49" s="679" t="s">
        <v>211</v>
      </c>
      <c r="B49" s="679" t="n">
        <f aca="false">'実質公債費比率（分子）の構造'!K$45</f>
        <v>2866</v>
      </c>
      <c r="C49" s="679"/>
      <c r="D49" s="679"/>
      <c r="E49" s="679" t="n">
        <f aca="false">'実質公債費比率（分子）の構造'!L$45</f>
        <v>3205</v>
      </c>
      <c r="F49" s="679"/>
      <c r="G49" s="679"/>
      <c r="H49" s="679" t="n">
        <f aca="false">'実質公債費比率（分子）の構造'!M$45</f>
        <v>3219</v>
      </c>
      <c r="I49" s="679"/>
      <c r="J49" s="679"/>
      <c r="K49" s="679" t="n">
        <f aca="false">'実質公債費比率（分子）の構造'!N$45</f>
        <v>3153</v>
      </c>
      <c r="L49" s="679"/>
      <c r="M49" s="679"/>
      <c r="N49" s="679" t="n">
        <f aca="false">'実質公債費比率（分子）の構造'!O$45</f>
        <v>3081</v>
      </c>
      <c r="O49" s="679"/>
      <c r="P49" s="679"/>
    </row>
    <row r="50" customFormat="false" ht="13" hidden="false" customHeight="false" outlineLevel="0" collapsed="false">
      <c r="A50" s="679" t="s">
        <v>459</v>
      </c>
      <c r="B50" s="679" t="e">
        <f aca="false">NA()</f>
        <v>#N/A</v>
      </c>
      <c r="C50" s="679" t="n">
        <f aca="false">IF(ISNUMBER('実質公債費比率（分子）の構造'!K$53),'実質公債費比率（分子）の構造'!K$53,NA())</f>
        <v>559</v>
      </c>
      <c r="D50" s="679" t="e">
        <f aca="false">NA()</f>
        <v>#N/A</v>
      </c>
      <c r="E50" s="679" t="e">
        <f aca="false">NA()</f>
        <v>#N/A</v>
      </c>
      <c r="F50" s="679" t="n">
        <f aca="false">IF(ISNUMBER('実質公債費比率（分子）の構造'!L$53),'実質公債費比率（分子）の構造'!L$53,NA())</f>
        <v>871</v>
      </c>
      <c r="G50" s="679" t="e">
        <f aca="false">NA()</f>
        <v>#N/A</v>
      </c>
      <c r="H50" s="679" t="e">
        <f aca="false">NA()</f>
        <v>#N/A</v>
      </c>
      <c r="I50" s="679" t="n">
        <f aca="false">IF(ISNUMBER('実質公債費比率（分子）の構造'!M$53),'実質公債費比率（分子）の構造'!M$53,NA())</f>
        <v>952</v>
      </c>
      <c r="J50" s="679" t="e">
        <f aca="false">NA()</f>
        <v>#N/A</v>
      </c>
      <c r="K50" s="679" t="e">
        <f aca="false">NA()</f>
        <v>#N/A</v>
      </c>
      <c r="L50" s="679" t="n">
        <f aca="false">IF(ISNUMBER('実質公債費比率（分子）の構造'!N$53),'実質公債費比率（分子）の構造'!N$53,NA())</f>
        <v>869</v>
      </c>
      <c r="M50" s="679" t="e">
        <f aca="false">NA()</f>
        <v>#N/A</v>
      </c>
      <c r="N50" s="679" t="e">
        <f aca="false">NA()</f>
        <v>#N/A</v>
      </c>
      <c r="O50" s="679" t="n">
        <f aca="false">IF(ISNUMBER('実質公債費比率（分子）の構造'!O$53),'実質公債費比率（分子）の構造'!O$53,NA())</f>
        <v>992</v>
      </c>
      <c r="P50" s="679" t="e">
        <f aca="false">NA()</f>
        <v>#N/A</v>
      </c>
    </row>
    <row r="53" customFormat="false" ht="13" hidden="false" customHeight="false" outlineLevel="0" collapsed="false">
      <c r="A53" s="645" t="s">
        <v>495</v>
      </c>
    </row>
    <row r="54" customFormat="false" ht="13" hidden="false" customHeight="false" outlineLevel="0" collapsed="false">
      <c r="A54" s="678"/>
      <c r="B54" s="678" t="str">
        <f aca="false">'将来負担比率（分子）の構造'!I$40</f>
        <v>R02</v>
      </c>
      <c r="C54" s="678"/>
      <c r="D54" s="678"/>
      <c r="E54" s="678" t="str">
        <f aca="false">'将来負担比率（分子）の構造'!J$40</f>
        <v>R03</v>
      </c>
      <c r="F54" s="678"/>
      <c r="G54" s="678"/>
      <c r="H54" s="678" t="str">
        <f aca="false">'将来負担比率（分子）の構造'!K$40</f>
        <v>R04</v>
      </c>
      <c r="I54" s="678"/>
      <c r="J54" s="678"/>
      <c r="K54" s="678" t="str">
        <f aca="false">'将来負担比率（分子）の構造'!L$40</f>
        <v>R05</v>
      </c>
      <c r="L54" s="678"/>
      <c r="M54" s="678"/>
      <c r="N54" s="678" t="str">
        <f aca="false">'将来負担比率（分子）の構造'!M$40</f>
        <v>R06</v>
      </c>
      <c r="O54" s="678"/>
      <c r="P54" s="678"/>
    </row>
    <row r="55" customFormat="false" ht="13" hidden="false" customHeight="false" outlineLevel="0" collapsed="false">
      <c r="A55" s="678"/>
      <c r="B55" s="678" t="s">
        <v>329</v>
      </c>
      <c r="C55" s="678"/>
      <c r="D55" s="678" t="s">
        <v>496</v>
      </c>
      <c r="E55" s="678" t="s">
        <v>329</v>
      </c>
      <c r="F55" s="678"/>
      <c r="G55" s="678" t="s">
        <v>496</v>
      </c>
      <c r="H55" s="678" t="s">
        <v>329</v>
      </c>
      <c r="I55" s="678"/>
      <c r="J55" s="678" t="s">
        <v>496</v>
      </c>
      <c r="K55" s="678" t="s">
        <v>329</v>
      </c>
      <c r="L55" s="678"/>
      <c r="M55" s="678" t="s">
        <v>496</v>
      </c>
      <c r="N55" s="678" t="s">
        <v>329</v>
      </c>
      <c r="O55" s="678"/>
      <c r="P55" s="678" t="s">
        <v>496</v>
      </c>
    </row>
    <row r="56" customFormat="false" ht="13" hidden="false" customHeight="false" outlineLevel="0" collapsed="false">
      <c r="A56" s="678" t="s">
        <v>480</v>
      </c>
      <c r="B56" s="678"/>
      <c r="C56" s="678"/>
      <c r="D56" s="678" t="n">
        <f aca="false">'将来負担比率（分子）の構造'!I$52</f>
        <v>27695</v>
      </c>
      <c r="E56" s="678"/>
      <c r="F56" s="678"/>
      <c r="G56" s="678" t="n">
        <f aca="false">'将来負担比率（分子）の構造'!J$52</f>
        <v>27829</v>
      </c>
      <c r="H56" s="678"/>
      <c r="I56" s="678"/>
      <c r="J56" s="678" t="n">
        <f aca="false">'将来負担比率（分子）の構造'!K$52</f>
        <v>26096</v>
      </c>
      <c r="K56" s="678"/>
      <c r="L56" s="678"/>
      <c r="M56" s="678" t="n">
        <f aca="false">'将来負担比率（分子）の構造'!L$52</f>
        <v>25053</v>
      </c>
      <c r="N56" s="678"/>
      <c r="O56" s="678"/>
      <c r="P56" s="678" t="n">
        <f aca="false">'将来負担比率（分子）の構造'!M$52</f>
        <v>23737</v>
      </c>
    </row>
    <row r="57" customFormat="false" ht="13" hidden="false" customHeight="false" outlineLevel="0" collapsed="false">
      <c r="A57" s="678" t="s">
        <v>479</v>
      </c>
      <c r="B57" s="678"/>
      <c r="C57" s="678"/>
      <c r="D57" s="678" t="n">
        <f aca="false">'将来負担比率（分子）の構造'!I$51</f>
        <v>6299</v>
      </c>
      <c r="E57" s="678"/>
      <c r="F57" s="678"/>
      <c r="G57" s="678" t="n">
        <f aca="false">'将来負担比率（分子）の構造'!J$51</f>
        <v>6082</v>
      </c>
      <c r="H57" s="678"/>
      <c r="I57" s="678"/>
      <c r="J57" s="678" t="n">
        <f aca="false">'将来負担比率（分子）の構造'!K$51</f>
        <v>5860</v>
      </c>
      <c r="K57" s="678"/>
      <c r="L57" s="678"/>
      <c r="M57" s="678" t="n">
        <f aca="false">'将来負担比率（分子）の構造'!L$51</f>
        <v>5827</v>
      </c>
      <c r="N57" s="678"/>
      <c r="O57" s="678"/>
      <c r="P57" s="678" t="n">
        <f aca="false">'将来負担比率（分子）の構造'!M$51</f>
        <v>5862</v>
      </c>
    </row>
    <row r="58" customFormat="false" ht="13" hidden="false" customHeight="false" outlineLevel="0" collapsed="false">
      <c r="A58" s="678" t="s">
        <v>478</v>
      </c>
      <c r="B58" s="678"/>
      <c r="C58" s="678"/>
      <c r="D58" s="678" t="n">
        <f aca="false">'将来負担比率（分子）の構造'!I$50</f>
        <v>10714</v>
      </c>
      <c r="E58" s="678"/>
      <c r="F58" s="678"/>
      <c r="G58" s="678" t="n">
        <f aca="false">'将来負担比率（分子）の構造'!J$50</f>
        <v>12407</v>
      </c>
      <c r="H58" s="678"/>
      <c r="I58" s="678"/>
      <c r="J58" s="678" t="n">
        <f aca="false">'将来負担比率（分子）の構造'!K$50</f>
        <v>15457</v>
      </c>
      <c r="K58" s="678"/>
      <c r="L58" s="678"/>
      <c r="M58" s="678" t="n">
        <f aca="false">'将来負担比率（分子）の構造'!L$50</f>
        <v>17706</v>
      </c>
      <c r="N58" s="678"/>
      <c r="O58" s="678"/>
      <c r="P58" s="678" t="n">
        <f aca="false">'将来負担比率（分子）の構造'!M$50</f>
        <v>19970</v>
      </c>
    </row>
    <row r="59" customFormat="false" ht="13" hidden="false" customHeight="false" outlineLevel="0" collapsed="false">
      <c r="A59" s="678" t="s">
        <v>476</v>
      </c>
      <c r="B59" s="678" t="str">
        <f aca="false">'将来負担比率（分子）の構造'!I$49</f>
        <v>-</v>
      </c>
      <c r="C59" s="678"/>
      <c r="D59" s="678"/>
      <c r="E59" s="678" t="str">
        <f aca="false">'将来負担比率（分子）の構造'!J$49</f>
        <v>-</v>
      </c>
      <c r="F59" s="678"/>
      <c r="G59" s="678"/>
      <c r="H59" s="678" t="str">
        <f aca="false">'将来負担比率（分子）の構造'!K$49</f>
        <v>-</v>
      </c>
      <c r="I59" s="678"/>
      <c r="J59" s="678"/>
      <c r="K59" s="678" t="str">
        <f aca="false">'将来負担比率（分子）の構造'!L$49</f>
        <v>-</v>
      </c>
      <c r="L59" s="678"/>
      <c r="M59" s="678"/>
      <c r="N59" s="678" t="str">
        <f aca="false">'将来負担比率（分子）の構造'!M$49</f>
        <v>-</v>
      </c>
      <c r="O59" s="678"/>
      <c r="P59" s="678"/>
    </row>
    <row r="60" customFormat="false" ht="13" hidden="false" customHeight="false" outlineLevel="0" collapsed="false">
      <c r="A60" s="678" t="s">
        <v>307</v>
      </c>
      <c r="B60" s="678" t="str">
        <f aca="false">'将来負担比率（分子）の構造'!I$48</f>
        <v>-</v>
      </c>
      <c r="C60" s="678"/>
      <c r="D60" s="678"/>
      <c r="E60" s="678" t="str">
        <f aca="false">'将来負担比率（分子）の構造'!J$48</f>
        <v>-</v>
      </c>
      <c r="F60" s="678"/>
      <c r="G60" s="678"/>
      <c r="H60" s="678" t="str">
        <f aca="false">'将来負担比率（分子）の構造'!K$48</f>
        <v>-</v>
      </c>
      <c r="I60" s="678"/>
      <c r="J60" s="678"/>
      <c r="K60" s="678" t="str">
        <f aca="false">'将来負担比率（分子）の構造'!L$48</f>
        <v>-</v>
      </c>
      <c r="L60" s="678"/>
      <c r="M60" s="678"/>
      <c r="N60" s="678" t="str">
        <f aca="false">'将来負担比率（分子）の構造'!M$48</f>
        <v>-</v>
      </c>
      <c r="O60" s="678"/>
      <c r="P60" s="678"/>
    </row>
    <row r="61" customFormat="false" ht="13" hidden="false" customHeight="false" outlineLevel="0" collapsed="false">
      <c r="A61" s="678" t="s">
        <v>474</v>
      </c>
      <c r="B61" s="678" t="str">
        <f aca="false">'将来負担比率（分子）の構造'!I$46</f>
        <v>-</v>
      </c>
      <c r="C61" s="678"/>
      <c r="D61" s="678"/>
      <c r="E61" s="678" t="str">
        <f aca="false">'将来負担比率（分子）の構造'!J$46</f>
        <v>-</v>
      </c>
      <c r="F61" s="678"/>
      <c r="G61" s="678"/>
      <c r="H61" s="678" t="str">
        <f aca="false">'将来負担比率（分子）の構造'!K$46</f>
        <v>-</v>
      </c>
      <c r="I61" s="678"/>
      <c r="J61" s="678"/>
      <c r="K61" s="678" t="str">
        <f aca="false">'将来負担比率（分子）の構造'!L$46</f>
        <v>-</v>
      </c>
      <c r="L61" s="678"/>
      <c r="M61" s="678"/>
      <c r="N61" s="678" t="str">
        <f aca="false">'将来負担比率（分子）の構造'!M$46</f>
        <v>-</v>
      </c>
      <c r="O61" s="678"/>
      <c r="P61" s="678"/>
    </row>
    <row r="62" customFormat="false" ht="13" hidden="false" customHeight="false" outlineLevel="0" collapsed="false">
      <c r="A62" s="678" t="s">
        <v>473</v>
      </c>
      <c r="B62" s="678" t="n">
        <f aca="false">'将来負担比率（分子）の構造'!I$45</f>
        <v>6489</v>
      </c>
      <c r="C62" s="678"/>
      <c r="D62" s="678"/>
      <c r="E62" s="678" t="n">
        <f aca="false">'将来負担比率（分子）の構造'!J$45</f>
        <v>6591</v>
      </c>
      <c r="F62" s="678"/>
      <c r="G62" s="678"/>
      <c r="H62" s="678" t="n">
        <f aca="false">'将来負担比率（分子）の構造'!K$45</f>
        <v>6669</v>
      </c>
      <c r="I62" s="678"/>
      <c r="J62" s="678"/>
      <c r="K62" s="678" t="n">
        <f aca="false">'将来負担比率（分子）の構造'!L$45</f>
        <v>6914</v>
      </c>
      <c r="L62" s="678"/>
      <c r="M62" s="678"/>
      <c r="N62" s="678" t="n">
        <f aca="false">'将来負担比率（分子）の構造'!M$45</f>
        <v>7038</v>
      </c>
      <c r="O62" s="678"/>
      <c r="P62" s="678"/>
    </row>
    <row r="63" customFormat="false" ht="13" hidden="false" customHeight="false" outlineLevel="0" collapsed="false">
      <c r="A63" s="678" t="s">
        <v>472</v>
      </c>
      <c r="B63" s="678" t="n">
        <f aca="false">'将来負担比率（分子）の構造'!I$44</f>
        <v>29</v>
      </c>
      <c r="C63" s="678"/>
      <c r="D63" s="678"/>
      <c r="E63" s="678" t="n">
        <f aca="false">'将来負担比率（分子）の構造'!J$44</f>
        <v>28</v>
      </c>
      <c r="F63" s="678"/>
      <c r="G63" s="678"/>
      <c r="H63" s="678" t="n">
        <f aca="false">'将来負担比率（分子）の構造'!K$44</f>
        <v>21</v>
      </c>
      <c r="I63" s="678"/>
      <c r="J63" s="678"/>
      <c r="K63" s="678" t="n">
        <f aca="false">'将来負担比率（分子）の構造'!L$44</f>
        <v>17</v>
      </c>
      <c r="L63" s="678"/>
      <c r="M63" s="678"/>
      <c r="N63" s="678" t="n">
        <f aca="false">'将来負担比率（分子）の構造'!M$44</f>
        <v>21</v>
      </c>
      <c r="O63" s="678"/>
      <c r="P63" s="678"/>
    </row>
    <row r="64" customFormat="false" ht="13" hidden="false" customHeight="false" outlineLevel="0" collapsed="false">
      <c r="A64" s="678" t="s">
        <v>471</v>
      </c>
      <c r="B64" s="678" t="n">
        <f aca="false">'将来負担比率（分子）の構造'!I$43</f>
        <v>6184</v>
      </c>
      <c r="C64" s="678"/>
      <c r="D64" s="678"/>
      <c r="E64" s="678" t="n">
        <f aca="false">'将来負担比率（分子）の構造'!J$43</f>
        <v>5567</v>
      </c>
      <c r="F64" s="678"/>
      <c r="G64" s="678"/>
      <c r="H64" s="678" t="n">
        <f aca="false">'将来負担比率（分子）の構造'!K$43</f>
        <v>5137</v>
      </c>
      <c r="I64" s="678"/>
      <c r="J64" s="678"/>
      <c r="K64" s="678" t="n">
        <f aca="false">'将来負担比率（分子）の構造'!L$43</f>
        <v>5176</v>
      </c>
      <c r="L64" s="678"/>
      <c r="M64" s="678"/>
      <c r="N64" s="678" t="n">
        <f aca="false">'将来負担比率（分子）の構造'!M$43</f>
        <v>5221</v>
      </c>
      <c r="O64" s="678"/>
      <c r="P64" s="678"/>
    </row>
    <row r="65" customFormat="false" ht="13" hidden="false" customHeight="false" outlineLevel="0" collapsed="false">
      <c r="A65" s="678" t="s">
        <v>470</v>
      </c>
      <c r="B65" s="678" t="n">
        <f aca="false">'将来負担比率（分子）の構造'!I$42</f>
        <v>638</v>
      </c>
      <c r="C65" s="678"/>
      <c r="D65" s="678"/>
      <c r="E65" s="678" t="n">
        <f aca="false">'将来負担比率（分子）の構造'!J$42</f>
        <v>423</v>
      </c>
      <c r="F65" s="678"/>
      <c r="G65" s="678"/>
      <c r="H65" s="678" t="n">
        <f aca="false">'将来負担比率（分子）の構造'!K$42</f>
        <v>523</v>
      </c>
      <c r="I65" s="678"/>
      <c r="J65" s="678"/>
      <c r="K65" s="678" t="n">
        <f aca="false">'将来負担比率（分子）の構造'!L$42</f>
        <v>341</v>
      </c>
      <c r="L65" s="678"/>
      <c r="M65" s="678"/>
      <c r="N65" s="678" t="n">
        <f aca="false">'将来負担比率（分子）の構造'!M$42</f>
        <v>194</v>
      </c>
      <c r="O65" s="678"/>
      <c r="P65" s="678"/>
    </row>
    <row r="66" customFormat="false" ht="13" hidden="false" customHeight="false" outlineLevel="0" collapsed="false">
      <c r="A66" s="678" t="s">
        <v>469</v>
      </c>
      <c r="B66" s="678" t="n">
        <f aca="false">'将来負担比率（分子）の構造'!I$41</f>
        <v>33273</v>
      </c>
      <c r="C66" s="678"/>
      <c r="D66" s="678"/>
      <c r="E66" s="678" t="n">
        <f aca="false">'将来負担比率（分子）の構造'!J$41</f>
        <v>33790</v>
      </c>
      <c r="F66" s="678"/>
      <c r="G66" s="678"/>
      <c r="H66" s="678" t="n">
        <f aca="false">'将来負担比率（分子）の構造'!K$41</f>
        <v>32801</v>
      </c>
      <c r="I66" s="678"/>
      <c r="J66" s="678"/>
      <c r="K66" s="678" t="n">
        <f aca="false">'将来負担比率（分子）の構造'!L$41</f>
        <v>31974</v>
      </c>
      <c r="L66" s="678"/>
      <c r="M66" s="678"/>
      <c r="N66" s="678" t="n">
        <f aca="false">'将来負担比率（分子）の構造'!M$41</f>
        <v>31884</v>
      </c>
      <c r="O66" s="678"/>
      <c r="P66" s="678"/>
    </row>
    <row r="67" customFormat="false" ht="13" hidden="false" customHeight="false" outlineLevel="0" collapsed="false">
      <c r="A67" s="678" t="s">
        <v>481</v>
      </c>
      <c r="B67" s="678" t="e">
        <f aca="false">NA()</f>
        <v>#N/A</v>
      </c>
      <c r="C67" s="678" t="n">
        <f aca="false">IF(ISNUMBER('将来負担比率（分子）の構造'!I$53), IF('将来負担比率（分子）の構造'!I$53 &lt; 0, 0, '将来負担比率（分子）の構造'!I$53), NA())</f>
        <v>1904</v>
      </c>
      <c r="D67" s="678" t="e">
        <f aca="false">NA()</f>
        <v>#N/A</v>
      </c>
      <c r="E67" s="678" t="e">
        <f aca="false">NA()</f>
        <v>#N/A</v>
      </c>
      <c r="F67" s="678" t="n">
        <f aca="false">IF(ISNUMBER('将来負担比率（分子）の構造'!J$53), IF('将来負担比率（分子）の構造'!J$53 &lt; 0, 0, '将来負担比率（分子）の構造'!J$53), NA())</f>
        <v>80</v>
      </c>
      <c r="G67" s="678" t="e">
        <f aca="false">NA()</f>
        <v>#N/A</v>
      </c>
      <c r="H67" s="678" t="e">
        <f aca="false">NA()</f>
        <v>#N/A</v>
      </c>
      <c r="I67" s="678" t="n">
        <f aca="false">IF(ISNUMBER('将来負担比率（分子）の構造'!K$53), IF('将来負担比率（分子）の構造'!K$53 &lt; 0, 0, '将来負担比率（分子）の構造'!K$53), NA())</f>
        <v>0</v>
      </c>
      <c r="J67" s="678" t="e">
        <f aca="false">NA()</f>
        <v>#N/A</v>
      </c>
      <c r="K67" s="678" t="e">
        <f aca="false">NA()</f>
        <v>#N/A</v>
      </c>
      <c r="L67" s="678" t="n">
        <f aca="false">IF(ISNUMBER('将来負担比率（分子）の構造'!L$53), IF('将来負担比率（分子）の構造'!L$53 &lt; 0, 0, '将来負担比率（分子）の構造'!L$53), NA())</f>
        <v>0</v>
      </c>
      <c r="M67" s="678" t="e">
        <f aca="false">NA()</f>
        <v>#N/A</v>
      </c>
      <c r="N67" s="678" t="e">
        <f aca="false">NA()</f>
        <v>#N/A</v>
      </c>
      <c r="O67" s="678" t="n">
        <f aca="false">IF(ISNUMBER('将来負担比率（分子）の構造'!M$53), IF('将来負担比率（分子）の構造'!M$53 &lt; 0, 0, '将来負担比率（分子）の構造'!M$53), NA())</f>
        <v>0</v>
      </c>
      <c r="P67" s="678" t="e">
        <f aca="false">NA()</f>
        <v>#N/A</v>
      </c>
    </row>
    <row r="70" customFormat="false" ht="13" hidden="false" customHeight="false" outlineLevel="0" collapsed="false">
      <c r="A70" s="680" t="s">
        <v>497</v>
      </c>
      <c r="B70" s="680"/>
      <c r="C70" s="680"/>
      <c r="D70" s="680"/>
      <c r="E70" s="680"/>
      <c r="F70" s="680"/>
    </row>
    <row r="71" customFormat="false" ht="13" hidden="false" customHeight="false" outlineLevel="0" collapsed="false">
      <c r="A71" s="681"/>
      <c r="B71" s="681" t="str">
        <f aca="false">基金残高に係る経年分析!F54</f>
        <v>R04</v>
      </c>
      <c r="C71" s="681" t="str">
        <f aca="false">基金残高に係る経年分析!G54</f>
        <v>R05</v>
      </c>
      <c r="D71" s="681" t="str">
        <f aca="false">基金残高に係る経年分析!H54</f>
        <v>R06</v>
      </c>
    </row>
    <row r="72" customFormat="false" ht="13" hidden="false" customHeight="false" outlineLevel="0" collapsed="false">
      <c r="A72" s="681" t="s">
        <v>100</v>
      </c>
      <c r="B72" s="682" t="n">
        <f aca="false">基金残高に係る経年分析!F55</f>
        <v>5957</v>
      </c>
      <c r="C72" s="682" t="n">
        <f aca="false">基金残高に係る経年分析!G55</f>
        <v>7294</v>
      </c>
      <c r="D72" s="682" t="n">
        <f aca="false">基金残高に係る経年分析!H55</f>
        <v>8673</v>
      </c>
    </row>
    <row r="73" customFormat="false" ht="13" hidden="false" customHeight="false" outlineLevel="0" collapsed="false">
      <c r="A73" s="681" t="s">
        <v>103</v>
      </c>
      <c r="B73" s="682" t="n">
        <f aca="false">基金残高に係る経年分析!F56</f>
        <v>1028</v>
      </c>
      <c r="C73" s="682" t="n">
        <f aca="false">基金残高に係る経年分析!G56</f>
        <v>1153</v>
      </c>
      <c r="D73" s="682" t="n">
        <f aca="false">基金残高に係る経年分析!H56</f>
        <v>1318</v>
      </c>
    </row>
    <row r="74" customFormat="false" ht="13" hidden="false" customHeight="false" outlineLevel="0" collapsed="false">
      <c r="A74" s="681" t="s">
        <v>105</v>
      </c>
      <c r="B74" s="682" t="n">
        <f aca="false">基金残高に係る経年分析!F57</f>
        <v>6704</v>
      </c>
      <c r="C74" s="682" t="n">
        <f aca="false">基金残高に係る経年分析!G57</f>
        <v>7624</v>
      </c>
      <c r="D74" s="682" t="n">
        <f aca="false">基金残高に係る経年分析!H57</f>
        <v>7951</v>
      </c>
    </row>
  </sheetData>
  <sheetProtection algorithmName="SHA-512" hashValue="iskFfWxxvF8JbvHDcyB9SYARBbIrdln8Iv3rsXCuj2XQJ1KdyJczFvDI0Qv2TXz6txy7KessxLc6U2cl4JMsYA==" saltValue="x4IkcOwppGfP1ahlgSIodw==" spinCount="100000" sheet="true" objects="true" scenarios="true"/>
  <printOptions headings="false" gridLines="false" gridLinesSet="true" horizontalCentered="false" verticalCentered="false"/>
  <pageMargins left="0.786805555555556" right="0.786805555555556" top="0.984027777777778" bottom="0.984027777777778" header="0.511805555555555" footer="0.511805555555555"/>
  <pageSetup paperSize="9" scale="100" fitToWidth="1" fitToHeight="1" pageOrder="downThenOver" orientation="portrait" blackAndWhite="false" draft="false" cellComments="none" horizontalDpi="300" verticalDpi="300" copies="1"/>
  <headerFooter differentFirst="false" differentOddEven="false">
    <oddHeader/>
    <oddFooter/>
  </headerFooter>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sheetPr filterMode="false">
    <pageSetUpPr fitToPage="true"/>
  </sheetPr>
  <dimension ref="B1:EM49"/>
  <sheetViews>
    <sheetView showFormulas="false" showGridLines="false" showRowColHeaders="true" showZeros="true" rightToLeft="false" tabSelected="false" showOutlineSymbols="true" defaultGridColor="true" view="normal" topLeftCell="A1" colorId="64" zoomScale="55" zoomScaleNormal="55" zoomScalePageLayoutView="100" workbookViewId="0">
      <selection pane="topLeft" activeCell="A1" activeCellId="0" sqref="A1"/>
    </sheetView>
  </sheetViews>
  <sheetFormatPr defaultColWidth="11.640625" defaultRowHeight="11.25" zeroHeight="true" outlineLevelRow="0" outlineLevelCol="0"/>
  <cols>
    <col collapsed="false" customWidth="true" hidden="false" outlineLevel="0" max="1" min="1" style="110" width="1.64"/>
    <col collapsed="false" customWidth="true" hidden="false" outlineLevel="0" max="2" min="2" style="110" width="2.37"/>
    <col collapsed="false" customWidth="true" hidden="false" outlineLevel="0" max="16" min="3" style="110" width="2.64"/>
    <col collapsed="false" customWidth="true" hidden="false" outlineLevel="0" max="17" min="17" style="110" width="2.37"/>
    <col collapsed="false" customWidth="true" hidden="false" outlineLevel="0" max="95" min="18" style="110" width="1.64"/>
    <col collapsed="false" customWidth="true" hidden="false" outlineLevel="0" max="133" min="96" style="111" width="1.64"/>
    <col collapsed="false" customWidth="true" hidden="false" outlineLevel="0" max="143" min="134" style="110" width="1.64"/>
    <col collapsed="false" customWidth="false" hidden="true" outlineLevel="0" max="1024" min="144" style="110" width="11.64"/>
  </cols>
  <sheetData>
    <row r="1" s="110" customFormat="true" ht="22.5" hidden="false" customHeight="true" outlineLevel="0" collapsed="false">
      <c r="B1" s="112"/>
      <c r="C1" s="113"/>
      <c r="D1" s="113"/>
      <c r="E1" s="113"/>
      <c r="F1" s="113"/>
      <c r="G1" s="113"/>
      <c r="H1" s="113"/>
      <c r="I1" s="113"/>
      <c r="J1" s="113"/>
      <c r="K1" s="113"/>
      <c r="L1" s="113"/>
      <c r="M1" s="113"/>
      <c r="N1" s="113"/>
      <c r="O1" s="113"/>
      <c r="P1" s="113"/>
      <c r="Q1" s="113"/>
      <c r="R1" s="113"/>
      <c r="S1" s="113"/>
      <c r="T1" s="113"/>
      <c r="U1" s="113"/>
      <c r="V1" s="113"/>
      <c r="W1" s="113"/>
      <c r="X1" s="113"/>
      <c r="Y1" s="113"/>
      <c r="Z1" s="113"/>
      <c r="AA1" s="113"/>
      <c r="AB1" s="113"/>
      <c r="AC1" s="113"/>
      <c r="AD1" s="113"/>
      <c r="AE1" s="113"/>
      <c r="AF1" s="113"/>
      <c r="AG1" s="113"/>
      <c r="AH1" s="113"/>
      <c r="AI1" s="113"/>
      <c r="AJ1" s="113"/>
      <c r="AK1" s="113"/>
      <c r="AL1" s="113"/>
      <c r="AM1" s="113"/>
      <c r="AN1" s="113"/>
      <c r="AO1" s="113"/>
      <c r="AP1" s="113"/>
      <c r="AQ1" s="113"/>
      <c r="AR1" s="113"/>
      <c r="AS1" s="113"/>
      <c r="AT1" s="113"/>
      <c r="AU1" s="113"/>
      <c r="AV1" s="113"/>
      <c r="AW1" s="113"/>
      <c r="AX1" s="113"/>
      <c r="AY1" s="113"/>
      <c r="AZ1" s="113"/>
      <c r="BA1" s="113"/>
      <c r="BB1" s="113"/>
      <c r="BC1" s="113"/>
      <c r="BD1" s="113"/>
      <c r="BE1" s="113"/>
      <c r="BF1" s="113"/>
      <c r="BG1" s="113"/>
      <c r="BH1" s="113"/>
      <c r="BI1" s="113"/>
      <c r="BJ1" s="113"/>
      <c r="BK1" s="113"/>
      <c r="BL1" s="113"/>
      <c r="BM1" s="113"/>
      <c r="BN1" s="113"/>
      <c r="BO1" s="113"/>
      <c r="BP1" s="113"/>
      <c r="BQ1" s="113"/>
      <c r="BR1" s="113"/>
      <c r="BS1" s="113"/>
      <c r="BT1" s="113"/>
      <c r="BU1" s="113"/>
      <c r="BV1" s="113"/>
      <c r="BW1" s="113"/>
      <c r="BX1" s="113"/>
      <c r="BY1" s="113"/>
      <c r="BZ1" s="113"/>
      <c r="CA1" s="113"/>
      <c r="CB1" s="113"/>
      <c r="CC1" s="113"/>
      <c r="CD1" s="113"/>
      <c r="CE1" s="113"/>
      <c r="CF1" s="113"/>
      <c r="CG1" s="113"/>
      <c r="CH1" s="113"/>
      <c r="CI1" s="113"/>
      <c r="CJ1" s="113"/>
      <c r="CK1" s="113"/>
      <c r="CL1" s="113"/>
      <c r="CM1" s="113"/>
      <c r="CN1" s="113"/>
      <c r="CO1" s="113"/>
      <c r="CP1" s="113"/>
      <c r="CQ1" s="113"/>
      <c r="CR1" s="113"/>
      <c r="CS1" s="113"/>
      <c r="CT1" s="113"/>
      <c r="CU1" s="113"/>
      <c r="CV1" s="113"/>
      <c r="CW1" s="113"/>
      <c r="CX1" s="113"/>
      <c r="CY1" s="113"/>
      <c r="CZ1" s="113"/>
      <c r="DA1" s="113"/>
      <c r="DB1" s="113"/>
      <c r="DC1" s="113"/>
      <c r="DD1" s="113"/>
      <c r="DE1" s="113"/>
      <c r="DF1" s="113"/>
      <c r="DG1" s="113"/>
      <c r="DH1" s="114" t="s">
        <v>126</v>
      </c>
      <c r="DI1" s="114"/>
      <c r="DJ1" s="114"/>
      <c r="DK1" s="114"/>
      <c r="DL1" s="114"/>
      <c r="DM1" s="114"/>
      <c r="DN1" s="114"/>
      <c r="DP1" s="114" t="s">
        <v>127</v>
      </c>
      <c r="DQ1" s="114"/>
      <c r="DR1" s="114"/>
      <c r="DS1" s="114"/>
      <c r="DT1" s="114"/>
      <c r="DU1" s="114"/>
      <c r="DV1" s="114"/>
      <c r="DW1" s="114"/>
      <c r="DX1" s="114"/>
      <c r="DY1" s="114"/>
      <c r="DZ1" s="114"/>
      <c r="EA1" s="114"/>
      <c r="EB1" s="114"/>
      <c r="EC1" s="114"/>
      <c r="ED1" s="113"/>
      <c r="EE1" s="113"/>
      <c r="EF1" s="113"/>
      <c r="EG1" s="113"/>
      <c r="EH1" s="113"/>
      <c r="EI1" s="113"/>
      <c r="EJ1" s="113"/>
      <c r="EK1" s="113"/>
      <c r="EL1" s="113"/>
      <c r="EM1" s="113"/>
    </row>
    <row r="2" customFormat="false" ht="22.5" hidden="false" customHeight="true" outlineLevel="0" collapsed="false">
      <c r="B2" s="115" t="s">
        <v>128</v>
      </c>
      <c r="R2" s="116"/>
      <c r="S2" s="116"/>
      <c r="T2" s="116"/>
      <c r="U2" s="116"/>
      <c r="V2" s="116"/>
      <c r="W2" s="116"/>
      <c r="X2" s="116"/>
      <c r="Y2" s="116"/>
      <c r="Z2" s="116"/>
      <c r="AA2" s="116"/>
      <c r="AB2" s="116"/>
      <c r="AC2" s="116"/>
      <c r="AE2" s="117"/>
      <c r="AF2" s="117"/>
      <c r="AG2" s="117"/>
      <c r="AH2" s="117"/>
      <c r="AI2" s="117"/>
      <c r="AJ2" s="116"/>
      <c r="AK2" s="116"/>
      <c r="AL2" s="116"/>
      <c r="AM2" s="116"/>
      <c r="AN2" s="116"/>
      <c r="AO2" s="116"/>
      <c r="AP2" s="116"/>
      <c r="CD2" s="113"/>
      <c r="CE2" s="113"/>
      <c r="CF2" s="113"/>
      <c r="CG2" s="113"/>
      <c r="CH2" s="113"/>
      <c r="CI2" s="113"/>
      <c r="CJ2" s="113"/>
      <c r="CK2" s="113"/>
      <c r="CL2" s="113"/>
      <c r="CM2" s="113"/>
      <c r="CN2" s="113"/>
      <c r="CO2" s="113"/>
      <c r="CP2" s="113"/>
      <c r="CQ2" s="113"/>
      <c r="CR2" s="113"/>
      <c r="CS2" s="113"/>
      <c r="CT2" s="113"/>
      <c r="CU2" s="113"/>
      <c r="CV2" s="113"/>
      <c r="CW2" s="113"/>
      <c r="CX2" s="113"/>
      <c r="CY2" s="113"/>
      <c r="CZ2" s="113"/>
      <c r="DA2" s="113"/>
      <c r="DB2" s="113"/>
      <c r="DC2" s="113"/>
      <c r="DD2" s="113"/>
      <c r="DE2" s="113"/>
      <c r="DF2" s="113"/>
      <c r="DG2" s="113"/>
      <c r="DH2" s="113"/>
      <c r="DI2" s="113"/>
      <c r="DJ2" s="113"/>
      <c r="DK2" s="113"/>
      <c r="DL2" s="113"/>
      <c r="DM2" s="113"/>
      <c r="DN2" s="113"/>
      <c r="DO2" s="113"/>
      <c r="DP2" s="113"/>
      <c r="DQ2" s="113"/>
      <c r="DR2" s="113"/>
      <c r="DS2" s="113"/>
      <c r="DT2" s="113"/>
      <c r="DU2" s="113"/>
      <c r="DV2" s="113"/>
      <c r="DW2" s="113"/>
      <c r="DX2" s="113"/>
      <c r="DY2" s="113"/>
      <c r="DZ2" s="113"/>
      <c r="EA2" s="113"/>
      <c r="EB2" s="113"/>
      <c r="EC2" s="113"/>
    </row>
    <row r="3" customFormat="false" ht="11.25" hidden="false" customHeight="true" outlineLevel="0" collapsed="false">
      <c r="B3" s="118" t="s">
        <v>129</v>
      </c>
      <c r="C3" s="118"/>
      <c r="D3" s="118"/>
      <c r="E3" s="118"/>
      <c r="F3" s="118"/>
      <c r="G3" s="118"/>
      <c r="H3" s="118"/>
      <c r="I3" s="118"/>
      <c r="J3" s="118"/>
      <c r="K3" s="118"/>
      <c r="L3" s="118"/>
      <c r="M3" s="118"/>
      <c r="N3" s="118"/>
      <c r="O3" s="118"/>
      <c r="P3" s="118"/>
      <c r="Q3" s="118"/>
      <c r="R3" s="118"/>
      <c r="S3" s="118"/>
      <c r="T3" s="118"/>
      <c r="U3" s="118"/>
      <c r="V3" s="118"/>
      <c r="W3" s="118"/>
      <c r="X3" s="118"/>
      <c r="Y3" s="118"/>
      <c r="Z3" s="118"/>
      <c r="AA3" s="118"/>
      <c r="AB3" s="118"/>
      <c r="AC3" s="118"/>
      <c r="AD3" s="118"/>
      <c r="AE3" s="118"/>
      <c r="AF3" s="118"/>
      <c r="AG3" s="118"/>
      <c r="AH3" s="118"/>
      <c r="AI3" s="118"/>
      <c r="AJ3" s="118"/>
      <c r="AK3" s="118"/>
      <c r="AL3" s="118"/>
      <c r="AM3" s="118"/>
      <c r="AN3" s="118"/>
      <c r="AO3" s="118"/>
      <c r="AP3" s="119" t="s">
        <v>130</v>
      </c>
      <c r="AQ3" s="119"/>
      <c r="AR3" s="119"/>
      <c r="AS3" s="119"/>
      <c r="AT3" s="119"/>
      <c r="AU3" s="119"/>
      <c r="AV3" s="119"/>
      <c r="AW3" s="119"/>
      <c r="AX3" s="119"/>
      <c r="AY3" s="119"/>
      <c r="AZ3" s="119"/>
      <c r="BA3" s="119"/>
      <c r="BB3" s="119"/>
      <c r="BC3" s="119"/>
      <c r="BD3" s="119"/>
      <c r="BE3" s="119"/>
      <c r="BF3" s="119"/>
      <c r="BG3" s="119"/>
      <c r="BH3" s="119"/>
      <c r="BI3" s="119"/>
      <c r="BJ3" s="119"/>
      <c r="BK3" s="119"/>
      <c r="BL3" s="119"/>
      <c r="BM3" s="119"/>
      <c r="BN3" s="119"/>
      <c r="BO3" s="119"/>
      <c r="BP3" s="119"/>
      <c r="BQ3" s="119"/>
      <c r="BR3" s="119"/>
      <c r="BS3" s="119"/>
      <c r="BT3" s="119"/>
      <c r="BU3" s="119"/>
      <c r="BV3" s="119"/>
      <c r="BW3" s="119"/>
      <c r="BX3" s="119"/>
      <c r="BY3" s="119"/>
      <c r="BZ3" s="119"/>
      <c r="CA3" s="119"/>
      <c r="CB3" s="119"/>
      <c r="CD3" s="119" t="s">
        <v>131</v>
      </c>
      <c r="CE3" s="119"/>
      <c r="CF3" s="119"/>
      <c r="CG3" s="119"/>
      <c r="CH3" s="119"/>
      <c r="CI3" s="119"/>
      <c r="CJ3" s="119"/>
      <c r="CK3" s="119"/>
      <c r="CL3" s="119"/>
      <c r="CM3" s="119"/>
      <c r="CN3" s="119"/>
      <c r="CO3" s="119"/>
      <c r="CP3" s="119"/>
      <c r="CQ3" s="119"/>
      <c r="CR3" s="119"/>
      <c r="CS3" s="119"/>
      <c r="CT3" s="119"/>
      <c r="CU3" s="119"/>
      <c r="CV3" s="119"/>
      <c r="CW3" s="119"/>
      <c r="CX3" s="119"/>
      <c r="CY3" s="119"/>
      <c r="CZ3" s="119"/>
      <c r="DA3" s="119"/>
      <c r="DB3" s="119"/>
      <c r="DC3" s="119"/>
      <c r="DD3" s="119"/>
      <c r="DE3" s="119"/>
      <c r="DF3" s="119"/>
      <c r="DG3" s="119"/>
      <c r="DH3" s="119"/>
      <c r="DI3" s="119"/>
      <c r="DJ3" s="119"/>
      <c r="DK3" s="119"/>
      <c r="DL3" s="119"/>
      <c r="DM3" s="119"/>
      <c r="DN3" s="119"/>
      <c r="DO3" s="119"/>
      <c r="DP3" s="119"/>
      <c r="DQ3" s="119"/>
      <c r="DR3" s="119"/>
      <c r="DS3" s="119"/>
      <c r="DT3" s="119"/>
      <c r="DU3" s="119"/>
      <c r="DV3" s="119"/>
      <c r="DW3" s="119"/>
      <c r="DX3" s="119"/>
      <c r="DY3" s="119"/>
      <c r="DZ3" s="119"/>
      <c r="EA3" s="119"/>
      <c r="EB3" s="119"/>
      <c r="EC3" s="119"/>
    </row>
    <row r="4" customFormat="false" ht="11.25" hidden="false" customHeight="true" outlineLevel="0" collapsed="false">
      <c r="B4" s="119" t="s">
        <v>7</v>
      </c>
      <c r="C4" s="119"/>
      <c r="D4" s="119"/>
      <c r="E4" s="119"/>
      <c r="F4" s="119"/>
      <c r="G4" s="119"/>
      <c r="H4" s="119"/>
      <c r="I4" s="119"/>
      <c r="J4" s="119"/>
      <c r="K4" s="119"/>
      <c r="L4" s="119"/>
      <c r="M4" s="119"/>
      <c r="N4" s="119"/>
      <c r="O4" s="119"/>
      <c r="P4" s="119"/>
      <c r="Q4" s="119"/>
      <c r="R4" s="119" t="s">
        <v>132</v>
      </c>
      <c r="S4" s="119"/>
      <c r="T4" s="119"/>
      <c r="U4" s="119"/>
      <c r="V4" s="119"/>
      <c r="W4" s="119"/>
      <c r="X4" s="119"/>
      <c r="Y4" s="119"/>
      <c r="Z4" s="119" t="s">
        <v>133</v>
      </c>
      <c r="AA4" s="119"/>
      <c r="AB4" s="119"/>
      <c r="AC4" s="119"/>
      <c r="AD4" s="119" t="s">
        <v>134</v>
      </c>
      <c r="AE4" s="119"/>
      <c r="AF4" s="119"/>
      <c r="AG4" s="119"/>
      <c r="AH4" s="119"/>
      <c r="AI4" s="119"/>
      <c r="AJ4" s="119"/>
      <c r="AK4" s="119"/>
      <c r="AL4" s="119" t="s">
        <v>133</v>
      </c>
      <c r="AM4" s="119"/>
      <c r="AN4" s="119"/>
      <c r="AO4" s="119"/>
      <c r="AP4" s="119" t="s">
        <v>7</v>
      </c>
      <c r="AQ4" s="119"/>
      <c r="AR4" s="119"/>
      <c r="AS4" s="119"/>
      <c r="AT4" s="119"/>
      <c r="AU4" s="119"/>
      <c r="AV4" s="119"/>
      <c r="AW4" s="119"/>
      <c r="AX4" s="119"/>
      <c r="AY4" s="119"/>
      <c r="AZ4" s="119"/>
      <c r="BA4" s="119"/>
      <c r="BB4" s="119"/>
      <c r="BC4" s="119"/>
      <c r="BD4" s="119"/>
      <c r="BE4" s="119"/>
      <c r="BF4" s="119"/>
      <c r="BG4" s="119" t="s">
        <v>135</v>
      </c>
      <c r="BH4" s="119"/>
      <c r="BI4" s="119"/>
      <c r="BJ4" s="119"/>
      <c r="BK4" s="119"/>
      <c r="BL4" s="119"/>
      <c r="BM4" s="119"/>
      <c r="BN4" s="119"/>
      <c r="BO4" s="119" t="s">
        <v>133</v>
      </c>
      <c r="BP4" s="119"/>
      <c r="BQ4" s="119"/>
      <c r="BR4" s="119"/>
      <c r="BS4" s="119" t="s">
        <v>136</v>
      </c>
      <c r="BT4" s="119"/>
      <c r="BU4" s="119"/>
      <c r="BV4" s="119"/>
      <c r="BW4" s="119"/>
      <c r="BX4" s="119"/>
      <c r="BY4" s="119"/>
      <c r="BZ4" s="119"/>
      <c r="CA4" s="119"/>
      <c r="CB4" s="119"/>
      <c r="CD4" s="119" t="s">
        <v>137</v>
      </c>
      <c r="CE4" s="119"/>
      <c r="CF4" s="119"/>
      <c r="CG4" s="119"/>
      <c r="CH4" s="119"/>
      <c r="CI4" s="119"/>
      <c r="CJ4" s="119"/>
      <c r="CK4" s="119"/>
      <c r="CL4" s="119"/>
      <c r="CM4" s="119"/>
      <c r="CN4" s="119"/>
      <c r="CO4" s="119"/>
      <c r="CP4" s="119"/>
      <c r="CQ4" s="119"/>
      <c r="CR4" s="119"/>
      <c r="CS4" s="119"/>
      <c r="CT4" s="119"/>
      <c r="CU4" s="119"/>
      <c r="CV4" s="119"/>
      <c r="CW4" s="119"/>
      <c r="CX4" s="119"/>
      <c r="CY4" s="119"/>
      <c r="CZ4" s="119"/>
      <c r="DA4" s="119"/>
      <c r="DB4" s="119"/>
      <c r="DC4" s="119"/>
      <c r="DD4" s="119"/>
      <c r="DE4" s="119"/>
      <c r="DF4" s="119"/>
      <c r="DG4" s="119"/>
      <c r="DH4" s="119"/>
      <c r="DI4" s="119"/>
      <c r="DJ4" s="119"/>
      <c r="DK4" s="119"/>
      <c r="DL4" s="119"/>
      <c r="DM4" s="119"/>
      <c r="DN4" s="119"/>
      <c r="DO4" s="119"/>
      <c r="DP4" s="119"/>
      <c r="DQ4" s="119"/>
      <c r="DR4" s="119"/>
      <c r="DS4" s="119"/>
      <c r="DT4" s="119"/>
      <c r="DU4" s="119"/>
      <c r="DV4" s="119"/>
      <c r="DW4" s="119"/>
      <c r="DX4" s="119"/>
      <c r="DY4" s="119"/>
      <c r="DZ4" s="119"/>
      <c r="EA4" s="119"/>
      <c r="EB4" s="119"/>
      <c r="EC4" s="119"/>
    </row>
    <row r="5" customFormat="false" ht="11.25" hidden="false" customHeight="true" outlineLevel="0" collapsed="false">
      <c r="B5" s="120" t="s">
        <v>138</v>
      </c>
      <c r="C5" s="120"/>
      <c r="D5" s="120"/>
      <c r="E5" s="120"/>
      <c r="F5" s="120"/>
      <c r="G5" s="120"/>
      <c r="H5" s="120"/>
      <c r="I5" s="120"/>
      <c r="J5" s="120"/>
      <c r="K5" s="120"/>
      <c r="L5" s="120"/>
      <c r="M5" s="120"/>
      <c r="N5" s="120"/>
      <c r="O5" s="120"/>
      <c r="P5" s="120"/>
      <c r="Q5" s="120"/>
      <c r="R5" s="121" t="n">
        <v>20937130</v>
      </c>
      <c r="S5" s="121"/>
      <c r="T5" s="121"/>
      <c r="U5" s="121"/>
      <c r="V5" s="121"/>
      <c r="W5" s="121"/>
      <c r="X5" s="121"/>
      <c r="Y5" s="121"/>
      <c r="Z5" s="122" t="n">
        <v>32.4</v>
      </c>
      <c r="AA5" s="122"/>
      <c r="AB5" s="122"/>
      <c r="AC5" s="122"/>
      <c r="AD5" s="123" t="n">
        <v>19431970</v>
      </c>
      <c r="AE5" s="123"/>
      <c r="AF5" s="123"/>
      <c r="AG5" s="123"/>
      <c r="AH5" s="123"/>
      <c r="AI5" s="123"/>
      <c r="AJ5" s="123"/>
      <c r="AK5" s="123"/>
      <c r="AL5" s="124" t="n">
        <v>66.6</v>
      </c>
      <c r="AM5" s="124"/>
      <c r="AN5" s="124"/>
      <c r="AO5" s="124"/>
      <c r="AP5" s="120" t="s">
        <v>139</v>
      </c>
      <c r="AQ5" s="120"/>
      <c r="AR5" s="120"/>
      <c r="AS5" s="120"/>
      <c r="AT5" s="120"/>
      <c r="AU5" s="120"/>
      <c r="AV5" s="120"/>
      <c r="AW5" s="120"/>
      <c r="AX5" s="120"/>
      <c r="AY5" s="120"/>
      <c r="AZ5" s="120"/>
      <c r="BA5" s="120"/>
      <c r="BB5" s="120"/>
      <c r="BC5" s="120"/>
      <c r="BD5" s="120"/>
      <c r="BE5" s="120"/>
      <c r="BF5" s="120"/>
      <c r="BG5" s="125" t="n">
        <v>19712392</v>
      </c>
      <c r="BH5" s="125"/>
      <c r="BI5" s="125"/>
      <c r="BJ5" s="125"/>
      <c r="BK5" s="125"/>
      <c r="BL5" s="125"/>
      <c r="BM5" s="125"/>
      <c r="BN5" s="125"/>
      <c r="BO5" s="126" t="n">
        <v>94.2</v>
      </c>
      <c r="BP5" s="126"/>
      <c r="BQ5" s="126"/>
      <c r="BR5" s="126"/>
      <c r="BS5" s="127" t="n">
        <v>300951</v>
      </c>
      <c r="BT5" s="127"/>
      <c r="BU5" s="127"/>
      <c r="BV5" s="127"/>
      <c r="BW5" s="127"/>
      <c r="BX5" s="127"/>
      <c r="BY5" s="127"/>
      <c r="BZ5" s="127"/>
      <c r="CA5" s="127"/>
      <c r="CB5" s="127"/>
      <c r="CD5" s="119" t="s">
        <v>7</v>
      </c>
      <c r="CE5" s="119"/>
      <c r="CF5" s="119"/>
      <c r="CG5" s="119"/>
      <c r="CH5" s="119"/>
      <c r="CI5" s="119"/>
      <c r="CJ5" s="119"/>
      <c r="CK5" s="119"/>
      <c r="CL5" s="119"/>
      <c r="CM5" s="119"/>
      <c r="CN5" s="119"/>
      <c r="CO5" s="119"/>
      <c r="CP5" s="119"/>
      <c r="CQ5" s="119"/>
      <c r="CR5" s="119" t="s">
        <v>140</v>
      </c>
      <c r="CS5" s="119"/>
      <c r="CT5" s="119"/>
      <c r="CU5" s="119"/>
      <c r="CV5" s="119"/>
      <c r="CW5" s="119"/>
      <c r="CX5" s="119"/>
      <c r="CY5" s="119"/>
      <c r="CZ5" s="119" t="s">
        <v>133</v>
      </c>
      <c r="DA5" s="119"/>
      <c r="DB5" s="119"/>
      <c r="DC5" s="119"/>
      <c r="DD5" s="119" t="s">
        <v>141</v>
      </c>
      <c r="DE5" s="119"/>
      <c r="DF5" s="119"/>
      <c r="DG5" s="119"/>
      <c r="DH5" s="119"/>
      <c r="DI5" s="119"/>
      <c r="DJ5" s="119"/>
      <c r="DK5" s="119"/>
      <c r="DL5" s="119"/>
      <c r="DM5" s="119"/>
      <c r="DN5" s="119"/>
      <c r="DO5" s="119"/>
      <c r="DP5" s="119"/>
      <c r="DQ5" s="119" t="s">
        <v>142</v>
      </c>
      <c r="DR5" s="119"/>
      <c r="DS5" s="119"/>
      <c r="DT5" s="119"/>
      <c r="DU5" s="119"/>
      <c r="DV5" s="119"/>
      <c r="DW5" s="119"/>
      <c r="DX5" s="119"/>
      <c r="DY5" s="119"/>
      <c r="DZ5" s="119"/>
      <c r="EA5" s="119"/>
      <c r="EB5" s="119"/>
      <c r="EC5" s="119"/>
    </row>
    <row r="6" customFormat="false" ht="11.25" hidden="false" customHeight="true" outlineLevel="0" collapsed="false">
      <c r="B6" s="128" t="s">
        <v>143</v>
      </c>
      <c r="C6" s="128"/>
      <c r="D6" s="128"/>
      <c r="E6" s="128"/>
      <c r="F6" s="128"/>
      <c r="G6" s="128"/>
      <c r="H6" s="128"/>
      <c r="I6" s="128"/>
      <c r="J6" s="128"/>
      <c r="K6" s="128"/>
      <c r="L6" s="128"/>
      <c r="M6" s="128"/>
      <c r="N6" s="128"/>
      <c r="O6" s="128"/>
      <c r="P6" s="128"/>
      <c r="Q6" s="128"/>
      <c r="R6" s="125" t="n">
        <v>476546</v>
      </c>
      <c r="S6" s="125"/>
      <c r="T6" s="125"/>
      <c r="U6" s="125"/>
      <c r="V6" s="125"/>
      <c r="W6" s="125"/>
      <c r="X6" s="125"/>
      <c r="Y6" s="125"/>
      <c r="Z6" s="126" t="n">
        <v>0.7</v>
      </c>
      <c r="AA6" s="126"/>
      <c r="AB6" s="126"/>
      <c r="AC6" s="126"/>
      <c r="AD6" s="129" t="n">
        <v>476546</v>
      </c>
      <c r="AE6" s="129"/>
      <c r="AF6" s="129"/>
      <c r="AG6" s="129"/>
      <c r="AH6" s="129"/>
      <c r="AI6" s="129"/>
      <c r="AJ6" s="129"/>
      <c r="AK6" s="129"/>
      <c r="AL6" s="130" t="n">
        <v>1.6</v>
      </c>
      <c r="AM6" s="130"/>
      <c r="AN6" s="130"/>
      <c r="AO6" s="130"/>
      <c r="AP6" s="128" t="s">
        <v>144</v>
      </c>
      <c r="AQ6" s="128"/>
      <c r="AR6" s="128"/>
      <c r="AS6" s="128"/>
      <c r="AT6" s="128"/>
      <c r="AU6" s="128"/>
      <c r="AV6" s="128"/>
      <c r="AW6" s="128"/>
      <c r="AX6" s="128"/>
      <c r="AY6" s="128"/>
      <c r="AZ6" s="128"/>
      <c r="BA6" s="128"/>
      <c r="BB6" s="128"/>
      <c r="BC6" s="128"/>
      <c r="BD6" s="128"/>
      <c r="BE6" s="128"/>
      <c r="BF6" s="128"/>
      <c r="BG6" s="125" t="n">
        <v>19712392</v>
      </c>
      <c r="BH6" s="125"/>
      <c r="BI6" s="125"/>
      <c r="BJ6" s="125"/>
      <c r="BK6" s="125"/>
      <c r="BL6" s="125"/>
      <c r="BM6" s="125"/>
      <c r="BN6" s="125"/>
      <c r="BO6" s="126" t="n">
        <v>94.2</v>
      </c>
      <c r="BP6" s="126"/>
      <c r="BQ6" s="126"/>
      <c r="BR6" s="126"/>
      <c r="BS6" s="127" t="n">
        <v>300951</v>
      </c>
      <c r="BT6" s="127"/>
      <c r="BU6" s="127"/>
      <c r="BV6" s="127"/>
      <c r="BW6" s="127"/>
      <c r="BX6" s="127"/>
      <c r="BY6" s="127"/>
      <c r="BZ6" s="127"/>
      <c r="CA6" s="127"/>
      <c r="CB6" s="127"/>
      <c r="CD6" s="120" t="s">
        <v>145</v>
      </c>
      <c r="CE6" s="120"/>
      <c r="CF6" s="120"/>
      <c r="CG6" s="120"/>
      <c r="CH6" s="120"/>
      <c r="CI6" s="120"/>
      <c r="CJ6" s="120"/>
      <c r="CK6" s="120"/>
      <c r="CL6" s="120"/>
      <c r="CM6" s="120"/>
      <c r="CN6" s="120"/>
      <c r="CO6" s="120"/>
      <c r="CP6" s="120"/>
      <c r="CQ6" s="120"/>
      <c r="CR6" s="125" t="n">
        <v>343336</v>
      </c>
      <c r="CS6" s="125"/>
      <c r="CT6" s="125"/>
      <c r="CU6" s="125"/>
      <c r="CV6" s="125"/>
      <c r="CW6" s="125"/>
      <c r="CX6" s="125"/>
      <c r="CY6" s="125"/>
      <c r="CZ6" s="122" t="n">
        <v>0.6</v>
      </c>
      <c r="DA6" s="122"/>
      <c r="DB6" s="122"/>
      <c r="DC6" s="122"/>
      <c r="DD6" s="129" t="n">
        <v>56045</v>
      </c>
      <c r="DE6" s="129"/>
      <c r="DF6" s="129"/>
      <c r="DG6" s="129"/>
      <c r="DH6" s="129"/>
      <c r="DI6" s="129"/>
      <c r="DJ6" s="129"/>
      <c r="DK6" s="129"/>
      <c r="DL6" s="129"/>
      <c r="DM6" s="129"/>
      <c r="DN6" s="129"/>
      <c r="DO6" s="129"/>
      <c r="DP6" s="129"/>
      <c r="DQ6" s="127" t="n">
        <v>343334</v>
      </c>
      <c r="DR6" s="127"/>
      <c r="DS6" s="127"/>
      <c r="DT6" s="127"/>
      <c r="DU6" s="127"/>
      <c r="DV6" s="127"/>
      <c r="DW6" s="127"/>
      <c r="DX6" s="127"/>
      <c r="DY6" s="127"/>
      <c r="DZ6" s="127"/>
      <c r="EA6" s="127"/>
      <c r="EB6" s="127"/>
      <c r="EC6" s="127"/>
    </row>
    <row r="7" customFormat="false" ht="11.25" hidden="false" customHeight="true" outlineLevel="0" collapsed="false">
      <c r="B7" s="128" t="s">
        <v>146</v>
      </c>
      <c r="C7" s="128"/>
      <c r="D7" s="128"/>
      <c r="E7" s="128"/>
      <c r="F7" s="128"/>
      <c r="G7" s="128"/>
      <c r="H7" s="128"/>
      <c r="I7" s="128"/>
      <c r="J7" s="128"/>
      <c r="K7" s="128"/>
      <c r="L7" s="128"/>
      <c r="M7" s="128"/>
      <c r="N7" s="128"/>
      <c r="O7" s="128"/>
      <c r="P7" s="128"/>
      <c r="Q7" s="128"/>
      <c r="R7" s="125" t="n">
        <v>9491</v>
      </c>
      <c r="S7" s="125"/>
      <c r="T7" s="125"/>
      <c r="U7" s="125"/>
      <c r="V7" s="125"/>
      <c r="W7" s="125"/>
      <c r="X7" s="125"/>
      <c r="Y7" s="125"/>
      <c r="Z7" s="126" t="n">
        <v>0</v>
      </c>
      <c r="AA7" s="126"/>
      <c r="AB7" s="126"/>
      <c r="AC7" s="126"/>
      <c r="AD7" s="129" t="n">
        <v>9491</v>
      </c>
      <c r="AE7" s="129"/>
      <c r="AF7" s="129"/>
      <c r="AG7" s="129"/>
      <c r="AH7" s="129"/>
      <c r="AI7" s="129"/>
      <c r="AJ7" s="129"/>
      <c r="AK7" s="129"/>
      <c r="AL7" s="130" t="n">
        <v>0</v>
      </c>
      <c r="AM7" s="130"/>
      <c r="AN7" s="130"/>
      <c r="AO7" s="130"/>
      <c r="AP7" s="128" t="s">
        <v>147</v>
      </c>
      <c r="AQ7" s="128"/>
      <c r="AR7" s="128"/>
      <c r="AS7" s="128"/>
      <c r="AT7" s="128"/>
      <c r="AU7" s="128"/>
      <c r="AV7" s="128"/>
      <c r="AW7" s="128"/>
      <c r="AX7" s="128"/>
      <c r="AY7" s="128"/>
      <c r="AZ7" s="128"/>
      <c r="BA7" s="128"/>
      <c r="BB7" s="128"/>
      <c r="BC7" s="128"/>
      <c r="BD7" s="128"/>
      <c r="BE7" s="128"/>
      <c r="BF7" s="128"/>
      <c r="BG7" s="125" t="n">
        <v>8621307</v>
      </c>
      <c r="BH7" s="125"/>
      <c r="BI7" s="125"/>
      <c r="BJ7" s="125"/>
      <c r="BK7" s="125"/>
      <c r="BL7" s="125"/>
      <c r="BM7" s="125"/>
      <c r="BN7" s="125"/>
      <c r="BO7" s="126" t="n">
        <v>41.2</v>
      </c>
      <c r="BP7" s="126"/>
      <c r="BQ7" s="126"/>
      <c r="BR7" s="126"/>
      <c r="BS7" s="127" t="n">
        <v>300951</v>
      </c>
      <c r="BT7" s="127"/>
      <c r="BU7" s="127"/>
      <c r="BV7" s="127"/>
      <c r="BW7" s="127"/>
      <c r="BX7" s="127"/>
      <c r="BY7" s="127"/>
      <c r="BZ7" s="127"/>
      <c r="CA7" s="127"/>
      <c r="CB7" s="127"/>
      <c r="CD7" s="128" t="s">
        <v>148</v>
      </c>
      <c r="CE7" s="128"/>
      <c r="CF7" s="128"/>
      <c r="CG7" s="128"/>
      <c r="CH7" s="128"/>
      <c r="CI7" s="128"/>
      <c r="CJ7" s="128"/>
      <c r="CK7" s="128"/>
      <c r="CL7" s="128"/>
      <c r="CM7" s="128"/>
      <c r="CN7" s="128"/>
      <c r="CO7" s="128"/>
      <c r="CP7" s="128"/>
      <c r="CQ7" s="128"/>
      <c r="CR7" s="125" t="n">
        <v>14442459</v>
      </c>
      <c r="CS7" s="125"/>
      <c r="CT7" s="125"/>
      <c r="CU7" s="125"/>
      <c r="CV7" s="125"/>
      <c r="CW7" s="125"/>
      <c r="CX7" s="125"/>
      <c r="CY7" s="125"/>
      <c r="CZ7" s="126" t="n">
        <v>23.6</v>
      </c>
      <c r="DA7" s="126"/>
      <c r="DB7" s="126"/>
      <c r="DC7" s="126"/>
      <c r="DD7" s="129" t="n">
        <v>525959</v>
      </c>
      <c r="DE7" s="129"/>
      <c r="DF7" s="129"/>
      <c r="DG7" s="129"/>
      <c r="DH7" s="129"/>
      <c r="DI7" s="129"/>
      <c r="DJ7" s="129"/>
      <c r="DK7" s="129"/>
      <c r="DL7" s="129"/>
      <c r="DM7" s="129"/>
      <c r="DN7" s="129"/>
      <c r="DO7" s="129"/>
      <c r="DP7" s="129"/>
      <c r="DQ7" s="127" t="n">
        <v>12974674</v>
      </c>
      <c r="DR7" s="127"/>
      <c r="DS7" s="127"/>
      <c r="DT7" s="127"/>
      <c r="DU7" s="127"/>
      <c r="DV7" s="127"/>
      <c r="DW7" s="127"/>
      <c r="DX7" s="127"/>
      <c r="DY7" s="127"/>
      <c r="DZ7" s="127"/>
      <c r="EA7" s="127"/>
      <c r="EB7" s="127"/>
      <c r="EC7" s="127"/>
    </row>
    <row r="8" customFormat="false" ht="11.25" hidden="false" customHeight="true" outlineLevel="0" collapsed="false">
      <c r="B8" s="128" t="s">
        <v>149</v>
      </c>
      <c r="C8" s="128"/>
      <c r="D8" s="128"/>
      <c r="E8" s="128"/>
      <c r="F8" s="128"/>
      <c r="G8" s="128"/>
      <c r="H8" s="128"/>
      <c r="I8" s="128"/>
      <c r="J8" s="128"/>
      <c r="K8" s="128"/>
      <c r="L8" s="128"/>
      <c r="M8" s="128"/>
      <c r="N8" s="128"/>
      <c r="O8" s="128"/>
      <c r="P8" s="128"/>
      <c r="Q8" s="128"/>
      <c r="R8" s="125" t="n">
        <v>174820</v>
      </c>
      <c r="S8" s="125"/>
      <c r="T8" s="125"/>
      <c r="U8" s="125"/>
      <c r="V8" s="125"/>
      <c r="W8" s="125"/>
      <c r="X8" s="125"/>
      <c r="Y8" s="125"/>
      <c r="Z8" s="126" t="n">
        <v>0.3</v>
      </c>
      <c r="AA8" s="126"/>
      <c r="AB8" s="126"/>
      <c r="AC8" s="126"/>
      <c r="AD8" s="129" t="n">
        <v>174820</v>
      </c>
      <c r="AE8" s="129"/>
      <c r="AF8" s="129"/>
      <c r="AG8" s="129"/>
      <c r="AH8" s="129"/>
      <c r="AI8" s="129"/>
      <c r="AJ8" s="129"/>
      <c r="AK8" s="129"/>
      <c r="AL8" s="130" t="n">
        <v>0.6</v>
      </c>
      <c r="AM8" s="130"/>
      <c r="AN8" s="130"/>
      <c r="AO8" s="130"/>
      <c r="AP8" s="128" t="s">
        <v>150</v>
      </c>
      <c r="AQ8" s="128"/>
      <c r="AR8" s="128"/>
      <c r="AS8" s="128"/>
      <c r="AT8" s="128"/>
      <c r="AU8" s="128"/>
      <c r="AV8" s="128"/>
      <c r="AW8" s="128"/>
      <c r="AX8" s="128"/>
      <c r="AY8" s="128"/>
      <c r="AZ8" s="128"/>
      <c r="BA8" s="128"/>
      <c r="BB8" s="128"/>
      <c r="BC8" s="128"/>
      <c r="BD8" s="128"/>
      <c r="BE8" s="128"/>
      <c r="BF8" s="128"/>
      <c r="BG8" s="125" t="n">
        <v>213273</v>
      </c>
      <c r="BH8" s="125"/>
      <c r="BI8" s="125"/>
      <c r="BJ8" s="125"/>
      <c r="BK8" s="125"/>
      <c r="BL8" s="125"/>
      <c r="BM8" s="125"/>
      <c r="BN8" s="125"/>
      <c r="BO8" s="126" t="n">
        <v>1</v>
      </c>
      <c r="BP8" s="126"/>
      <c r="BQ8" s="126"/>
      <c r="BR8" s="126"/>
      <c r="BS8" s="127" t="s">
        <v>47</v>
      </c>
      <c r="BT8" s="127"/>
      <c r="BU8" s="127"/>
      <c r="BV8" s="127"/>
      <c r="BW8" s="127"/>
      <c r="BX8" s="127"/>
      <c r="BY8" s="127"/>
      <c r="BZ8" s="127"/>
      <c r="CA8" s="127"/>
      <c r="CB8" s="127"/>
      <c r="CD8" s="128" t="s">
        <v>151</v>
      </c>
      <c r="CE8" s="128"/>
      <c r="CF8" s="128"/>
      <c r="CG8" s="128"/>
      <c r="CH8" s="128"/>
      <c r="CI8" s="128"/>
      <c r="CJ8" s="128"/>
      <c r="CK8" s="128"/>
      <c r="CL8" s="128"/>
      <c r="CM8" s="128"/>
      <c r="CN8" s="128"/>
      <c r="CO8" s="128"/>
      <c r="CP8" s="128"/>
      <c r="CQ8" s="128"/>
      <c r="CR8" s="125" t="n">
        <v>21085040</v>
      </c>
      <c r="CS8" s="125"/>
      <c r="CT8" s="125"/>
      <c r="CU8" s="125"/>
      <c r="CV8" s="125"/>
      <c r="CW8" s="125"/>
      <c r="CX8" s="125"/>
      <c r="CY8" s="125"/>
      <c r="CZ8" s="126" t="n">
        <v>34.4</v>
      </c>
      <c r="DA8" s="126"/>
      <c r="DB8" s="126"/>
      <c r="DC8" s="126"/>
      <c r="DD8" s="129" t="n">
        <v>364802</v>
      </c>
      <c r="DE8" s="129"/>
      <c r="DF8" s="129"/>
      <c r="DG8" s="129"/>
      <c r="DH8" s="129"/>
      <c r="DI8" s="129"/>
      <c r="DJ8" s="129"/>
      <c r="DK8" s="129"/>
      <c r="DL8" s="129"/>
      <c r="DM8" s="129"/>
      <c r="DN8" s="129"/>
      <c r="DO8" s="129"/>
      <c r="DP8" s="129"/>
      <c r="DQ8" s="127" t="n">
        <v>11451193</v>
      </c>
      <c r="DR8" s="127"/>
      <c r="DS8" s="127"/>
      <c r="DT8" s="127"/>
      <c r="DU8" s="127"/>
      <c r="DV8" s="127"/>
      <c r="DW8" s="127"/>
      <c r="DX8" s="127"/>
      <c r="DY8" s="127"/>
      <c r="DZ8" s="127"/>
      <c r="EA8" s="127"/>
      <c r="EB8" s="127"/>
      <c r="EC8" s="127"/>
    </row>
    <row r="9" customFormat="false" ht="11.25" hidden="false" customHeight="true" outlineLevel="0" collapsed="false">
      <c r="B9" s="128" t="s">
        <v>152</v>
      </c>
      <c r="C9" s="128"/>
      <c r="D9" s="128"/>
      <c r="E9" s="128"/>
      <c r="F9" s="128"/>
      <c r="G9" s="128"/>
      <c r="H9" s="128"/>
      <c r="I9" s="128"/>
      <c r="J9" s="128"/>
      <c r="K9" s="128"/>
      <c r="L9" s="128"/>
      <c r="M9" s="128"/>
      <c r="N9" s="128"/>
      <c r="O9" s="128"/>
      <c r="P9" s="128"/>
      <c r="Q9" s="128"/>
      <c r="R9" s="125" t="n">
        <v>301792</v>
      </c>
      <c r="S9" s="125"/>
      <c r="T9" s="125"/>
      <c r="U9" s="125"/>
      <c r="V9" s="125"/>
      <c r="W9" s="125"/>
      <c r="X9" s="125"/>
      <c r="Y9" s="125"/>
      <c r="Z9" s="126" t="n">
        <v>0.5</v>
      </c>
      <c r="AA9" s="126"/>
      <c r="AB9" s="126"/>
      <c r="AC9" s="126"/>
      <c r="AD9" s="129" t="n">
        <v>301792</v>
      </c>
      <c r="AE9" s="129"/>
      <c r="AF9" s="129"/>
      <c r="AG9" s="129"/>
      <c r="AH9" s="129"/>
      <c r="AI9" s="129"/>
      <c r="AJ9" s="129"/>
      <c r="AK9" s="129"/>
      <c r="AL9" s="130" t="n">
        <v>1</v>
      </c>
      <c r="AM9" s="130"/>
      <c r="AN9" s="130"/>
      <c r="AO9" s="130"/>
      <c r="AP9" s="128" t="s">
        <v>153</v>
      </c>
      <c r="AQ9" s="128"/>
      <c r="AR9" s="128"/>
      <c r="AS9" s="128"/>
      <c r="AT9" s="128"/>
      <c r="AU9" s="128"/>
      <c r="AV9" s="128"/>
      <c r="AW9" s="128"/>
      <c r="AX9" s="128"/>
      <c r="AY9" s="128"/>
      <c r="AZ9" s="128"/>
      <c r="BA9" s="128"/>
      <c r="BB9" s="128"/>
      <c r="BC9" s="128"/>
      <c r="BD9" s="128"/>
      <c r="BE9" s="128"/>
      <c r="BF9" s="128"/>
      <c r="BG9" s="125" t="n">
        <v>6623269</v>
      </c>
      <c r="BH9" s="125"/>
      <c r="BI9" s="125"/>
      <c r="BJ9" s="125"/>
      <c r="BK9" s="125"/>
      <c r="BL9" s="125"/>
      <c r="BM9" s="125"/>
      <c r="BN9" s="125"/>
      <c r="BO9" s="126" t="n">
        <v>31.6</v>
      </c>
      <c r="BP9" s="126"/>
      <c r="BQ9" s="126"/>
      <c r="BR9" s="126"/>
      <c r="BS9" s="127" t="s">
        <v>47</v>
      </c>
      <c r="BT9" s="127"/>
      <c r="BU9" s="127"/>
      <c r="BV9" s="127"/>
      <c r="BW9" s="127"/>
      <c r="BX9" s="127"/>
      <c r="BY9" s="127"/>
      <c r="BZ9" s="127"/>
      <c r="CA9" s="127"/>
      <c r="CB9" s="127"/>
      <c r="CD9" s="128" t="s">
        <v>154</v>
      </c>
      <c r="CE9" s="128"/>
      <c r="CF9" s="128"/>
      <c r="CG9" s="128"/>
      <c r="CH9" s="128"/>
      <c r="CI9" s="128"/>
      <c r="CJ9" s="128"/>
      <c r="CK9" s="128"/>
      <c r="CL9" s="128"/>
      <c r="CM9" s="128"/>
      <c r="CN9" s="128"/>
      <c r="CO9" s="128"/>
      <c r="CP9" s="128"/>
      <c r="CQ9" s="128"/>
      <c r="CR9" s="125" t="n">
        <v>5881759</v>
      </c>
      <c r="CS9" s="125"/>
      <c r="CT9" s="125"/>
      <c r="CU9" s="125"/>
      <c r="CV9" s="125"/>
      <c r="CW9" s="125"/>
      <c r="CX9" s="125"/>
      <c r="CY9" s="125"/>
      <c r="CZ9" s="126" t="n">
        <v>9.6</v>
      </c>
      <c r="DA9" s="126"/>
      <c r="DB9" s="126"/>
      <c r="DC9" s="126"/>
      <c r="DD9" s="129" t="n">
        <v>404674</v>
      </c>
      <c r="DE9" s="129"/>
      <c r="DF9" s="129"/>
      <c r="DG9" s="129"/>
      <c r="DH9" s="129"/>
      <c r="DI9" s="129"/>
      <c r="DJ9" s="129"/>
      <c r="DK9" s="129"/>
      <c r="DL9" s="129"/>
      <c r="DM9" s="129"/>
      <c r="DN9" s="129"/>
      <c r="DO9" s="129"/>
      <c r="DP9" s="129"/>
      <c r="DQ9" s="127" t="n">
        <v>5201453</v>
      </c>
      <c r="DR9" s="127"/>
      <c r="DS9" s="127"/>
      <c r="DT9" s="127"/>
      <c r="DU9" s="127"/>
      <c r="DV9" s="127"/>
      <c r="DW9" s="127"/>
      <c r="DX9" s="127"/>
      <c r="DY9" s="127"/>
      <c r="DZ9" s="127"/>
      <c r="EA9" s="127"/>
      <c r="EB9" s="127"/>
      <c r="EC9" s="127"/>
    </row>
    <row r="10" customFormat="false" ht="11.25" hidden="false" customHeight="true" outlineLevel="0" collapsed="false">
      <c r="B10" s="128" t="s">
        <v>155</v>
      </c>
      <c r="C10" s="128"/>
      <c r="D10" s="128"/>
      <c r="E10" s="128"/>
      <c r="F10" s="128"/>
      <c r="G10" s="128"/>
      <c r="H10" s="128"/>
      <c r="I10" s="128"/>
      <c r="J10" s="128"/>
      <c r="K10" s="128"/>
      <c r="L10" s="128"/>
      <c r="M10" s="128"/>
      <c r="N10" s="128"/>
      <c r="O10" s="128"/>
      <c r="P10" s="128"/>
      <c r="Q10" s="128"/>
      <c r="R10" s="125" t="s">
        <v>47</v>
      </c>
      <c r="S10" s="125"/>
      <c r="T10" s="125"/>
      <c r="U10" s="125"/>
      <c r="V10" s="125"/>
      <c r="W10" s="125"/>
      <c r="X10" s="125"/>
      <c r="Y10" s="125"/>
      <c r="Z10" s="126" t="s">
        <v>47</v>
      </c>
      <c r="AA10" s="126"/>
      <c r="AB10" s="126"/>
      <c r="AC10" s="126"/>
      <c r="AD10" s="129" t="s">
        <v>47</v>
      </c>
      <c r="AE10" s="129"/>
      <c r="AF10" s="129"/>
      <c r="AG10" s="129"/>
      <c r="AH10" s="129"/>
      <c r="AI10" s="129"/>
      <c r="AJ10" s="129"/>
      <c r="AK10" s="129"/>
      <c r="AL10" s="130" t="s">
        <v>47</v>
      </c>
      <c r="AM10" s="130"/>
      <c r="AN10" s="130"/>
      <c r="AO10" s="130"/>
      <c r="AP10" s="128" t="s">
        <v>156</v>
      </c>
      <c r="AQ10" s="128"/>
      <c r="AR10" s="128"/>
      <c r="AS10" s="128"/>
      <c r="AT10" s="128"/>
      <c r="AU10" s="128"/>
      <c r="AV10" s="128"/>
      <c r="AW10" s="128"/>
      <c r="AX10" s="128"/>
      <c r="AY10" s="128"/>
      <c r="AZ10" s="128"/>
      <c r="BA10" s="128"/>
      <c r="BB10" s="128"/>
      <c r="BC10" s="128"/>
      <c r="BD10" s="128"/>
      <c r="BE10" s="128"/>
      <c r="BF10" s="128"/>
      <c r="BG10" s="125" t="n">
        <v>347599</v>
      </c>
      <c r="BH10" s="125"/>
      <c r="BI10" s="125"/>
      <c r="BJ10" s="125"/>
      <c r="BK10" s="125"/>
      <c r="BL10" s="125"/>
      <c r="BM10" s="125"/>
      <c r="BN10" s="125"/>
      <c r="BO10" s="126" t="n">
        <v>1.7</v>
      </c>
      <c r="BP10" s="126"/>
      <c r="BQ10" s="126"/>
      <c r="BR10" s="126"/>
      <c r="BS10" s="127" t="s">
        <v>47</v>
      </c>
      <c r="BT10" s="127"/>
      <c r="BU10" s="127"/>
      <c r="BV10" s="127"/>
      <c r="BW10" s="127"/>
      <c r="BX10" s="127"/>
      <c r="BY10" s="127"/>
      <c r="BZ10" s="127"/>
      <c r="CA10" s="127"/>
      <c r="CB10" s="127"/>
      <c r="CD10" s="128" t="s">
        <v>157</v>
      </c>
      <c r="CE10" s="128"/>
      <c r="CF10" s="128"/>
      <c r="CG10" s="128"/>
      <c r="CH10" s="128"/>
      <c r="CI10" s="128"/>
      <c r="CJ10" s="128"/>
      <c r="CK10" s="128"/>
      <c r="CL10" s="128"/>
      <c r="CM10" s="128"/>
      <c r="CN10" s="128"/>
      <c r="CO10" s="128"/>
      <c r="CP10" s="128"/>
      <c r="CQ10" s="128"/>
      <c r="CR10" s="125" t="n">
        <v>186973</v>
      </c>
      <c r="CS10" s="125"/>
      <c r="CT10" s="125"/>
      <c r="CU10" s="125"/>
      <c r="CV10" s="125"/>
      <c r="CW10" s="125"/>
      <c r="CX10" s="125"/>
      <c r="CY10" s="125"/>
      <c r="CZ10" s="126" t="n">
        <v>0.3</v>
      </c>
      <c r="DA10" s="126"/>
      <c r="DB10" s="126"/>
      <c r="DC10" s="126"/>
      <c r="DD10" s="129" t="s">
        <v>47</v>
      </c>
      <c r="DE10" s="129"/>
      <c r="DF10" s="129"/>
      <c r="DG10" s="129"/>
      <c r="DH10" s="129"/>
      <c r="DI10" s="129"/>
      <c r="DJ10" s="129"/>
      <c r="DK10" s="129"/>
      <c r="DL10" s="129"/>
      <c r="DM10" s="129"/>
      <c r="DN10" s="129"/>
      <c r="DO10" s="129"/>
      <c r="DP10" s="129"/>
      <c r="DQ10" s="127" t="n">
        <v>18477</v>
      </c>
      <c r="DR10" s="127"/>
      <c r="DS10" s="127"/>
      <c r="DT10" s="127"/>
      <c r="DU10" s="127"/>
      <c r="DV10" s="127"/>
      <c r="DW10" s="127"/>
      <c r="DX10" s="127"/>
      <c r="DY10" s="127"/>
      <c r="DZ10" s="127"/>
      <c r="EA10" s="127"/>
      <c r="EB10" s="127"/>
      <c r="EC10" s="127"/>
    </row>
    <row r="11" customFormat="false" ht="11.25" hidden="false" customHeight="true" outlineLevel="0" collapsed="false">
      <c r="B11" s="128" t="s">
        <v>158</v>
      </c>
      <c r="C11" s="128"/>
      <c r="D11" s="128"/>
      <c r="E11" s="128"/>
      <c r="F11" s="128"/>
      <c r="G11" s="128"/>
      <c r="H11" s="128"/>
      <c r="I11" s="128"/>
      <c r="J11" s="128"/>
      <c r="K11" s="128"/>
      <c r="L11" s="128"/>
      <c r="M11" s="128"/>
      <c r="N11" s="128"/>
      <c r="O11" s="128"/>
      <c r="P11" s="128"/>
      <c r="Q11" s="128"/>
      <c r="R11" s="125" t="n">
        <v>3376972</v>
      </c>
      <c r="S11" s="125"/>
      <c r="T11" s="125"/>
      <c r="U11" s="125"/>
      <c r="V11" s="125"/>
      <c r="W11" s="125"/>
      <c r="X11" s="125"/>
      <c r="Y11" s="125"/>
      <c r="Z11" s="126" t="n">
        <v>5.2</v>
      </c>
      <c r="AA11" s="126"/>
      <c r="AB11" s="126"/>
      <c r="AC11" s="126"/>
      <c r="AD11" s="129" t="n">
        <v>3376972</v>
      </c>
      <c r="AE11" s="129"/>
      <c r="AF11" s="129"/>
      <c r="AG11" s="129"/>
      <c r="AH11" s="129"/>
      <c r="AI11" s="129"/>
      <c r="AJ11" s="129"/>
      <c r="AK11" s="129"/>
      <c r="AL11" s="130" t="n">
        <v>11.6</v>
      </c>
      <c r="AM11" s="130"/>
      <c r="AN11" s="130"/>
      <c r="AO11" s="130"/>
      <c r="AP11" s="128" t="s">
        <v>159</v>
      </c>
      <c r="AQ11" s="128"/>
      <c r="AR11" s="128"/>
      <c r="AS11" s="128"/>
      <c r="AT11" s="128"/>
      <c r="AU11" s="128"/>
      <c r="AV11" s="128"/>
      <c r="AW11" s="128"/>
      <c r="AX11" s="128"/>
      <c r="AY11" s="128"/>
      <c r="AZ11" s="128"/>
      <c r="BA11" s="128"/>
      <c r="BB11" s="128"/>
      <c r="BC11" s="128"/>
      <c r="BD11" s="128"/>
      <c r="BE11" s="128"/>
      <c r="BF11" s="128"/>
      <c r="BG11" s="125" t="n">
        <v>1437166</v>
      </c>
      <c r="BH11" s="125"/>
      <c r="BI11" s="125"/>
      <c r="BJ11" s="125"/>
      <c r="BK11" s="125"/>
      <c r="BL11" s="125"/>
      <c r="BM11" s="125"/>
      <c r="BN11" s="125"/>
      <c r="BO11" s="126" t="n">
        <v>6.9</v>
      </c>
      <c r="BP11" s="126"/>
      <c r="BQ11" s="126"/>
      <c r="BR11" s="126"/>
      <c r="BS11" s="127" t="n">
        <v>300951</v>
      </c>
      <c r="BT11" s="127"/>
      <c r="BU11" s="127"/>
      <c r="BV11" s="127"/>
      <c r="BW11" s="127"/>
      <c r="BX11" s="127"/>
      <c r="BY11" s="127"/>
      <c r="BZ11" s="127"/>
      <c r="CA11" s="127"/>
      <c r="CB11" s="127"/>
      <c r="CD11" s="128" t="s">
        <v>160</v>
      </c>
      <c r="CE11" s="128"/>
      <c r="CF11" s="128"/>
      <c r="CG11" s="128"/>
      <c r="CH11" s="128"/>
      <c r="CI11" s="128"/>
      <c r="CJ11" s="128"/>
      <c r="CK11" s="128"/>
      <c r="CL11" s="128"/>
      <c r="CM11" s="128"/>
      <c r="CN11" s="128"/>
      <c r="CO11" s="128"/>
      <c r="CP11" s="128"/>
      <c r="CQ11" s="128"/>
      <c r="CR11" s="125" t="n">
        <v>774415</v>
      </c>
      <c r="CS11" s="125"/>
      <c r="CT11" s="125"/>
      <c r="CU11" s="125"/>
      <c r="CV11" s="125"/>
      <c r="CW11" s="125"/>
      <c r="CX11" s="125"/>
      <c r="CY11" s="125"/>
      <c r="CZ11" s="126" t="n">
        <v>1.3</v>
      </c>
      <c r="DA11" s="126"/>
      <c r="DB11" s="126"/>
      <c r="DC11" s="126"/>
      <c r="DD11" s="129" t="n">
        <v>387080</v>
      </c>
      <c r="DE11" s="129"/>
      <c r="DF11" s="129"/>
      <c r="DG11" s="129"/>
      <c r="DH11" s="129"/>
      <c r="DI11" s="129"/>
      <c r="DJ11" s="129"/>
      <c r="DK11" s="129"/>
      <c r="DL11" s="129"/>
      <c r="DM11" s="129"/>
      <c r="DN11" s="129"/>
      <c r="DO11" s="129"/>
      <c r="DP11" s="129"/>
      <c r="DQ11" s="127" t="n">
        <v>622299</v>
      </c>
      <c r="DR11" s="127"/>
      <c r="DS11" s="127"/>
      <c r="DT11" s="127"/>
      <c r="DU11" s="127"/>
      <c r="DV11" s="127"/>
      <c r="DW11" s="127"/>
      <c r="DX11" s="127"/>
      <c r="DY11" s="127"/>
      <c r="DZ11" s="127"/>
      <c r="EA11" s="127"/>
      <c r="EB11" s="127"/>
      <c r="EC11" s="127"/>
    </row>
    <row r="12" customFormat="false" ht="11.25" hidden="false" customHeight="true" outlineLevel="0" collapsed="false">
      <c r="B12" s="128" t="s">
        <v>161</v>
      </c>
      <c r="C12" s="128"/>
      <c r="D12" s="128"/>
      <c r="E12" s="128"/>
      <c r="F12" s="128"/>
      <c r="G12" s="128"/>
      <c r="H12" s="128"/>
      <c r="I12" s="128"/>
      <c r="J12" s="128"/>
      <c r="K12" s="128"/>
      <c r="L12" s="128"/>
      <c r="M12" s="128"/>
      <c r="N12" s="128"/>
      <c r="O12" s="128"/>
      <c r="P12" s="128"/>
      <c r="Q12" s="128"/>
      <c r="R12" s="125" t="n">
        <v>143143</v>
      </c>
      <c r="S12" s="125"/>
      <c r="T12" s="125"/>
      <c r="U12" s="125"/>
      <c r="V12" s="125"/>
      <c r="W12" s="125"/>
      <c r="X12" s="125"/>
      <c r="Y12" s="125"/>
      <c r="Z12" s="126" t="n">
        <v>0.2</v>
      </c>
      <c r="AA12" s="126"/>
      <c r="AB12" s="126"/>
      <c r="AC12" s="126"/>
      <c r="AD12" s="129" t="n">
        <v>143143</v>
      </c>
      <c r="AE12" s="129"/>
      <c r="AF12" s="129"/>
      <c r="AG12" s="129"/>
      <c r="AH12" s="129"/>
      <c r="AI12" s="129"/>
      <c r="AJ12" s="129"/>
      <c r="AK12" s="129"/>
      <c r="AL12" s="130" t="n">
        <v>0.5</v>
      </c>
      <c r="AM12" s="130"/>
      <c r="AN12" s="130"/>
      <c r="AO12" s="130"/>
      <c r="AP12" s="128" t="s">
        <v>162</v>
      </c>
      <c r="AQ12" s="128"/>
      <c r="AR12" s="128"/>
      <c r="AS12" s="128"/>
      <c r="AT12" s="128"/>
      <c r="AU12" s="128"/>
      <c r="AV12" s="128"/>
      <c r="AW12" s="128"/>
      <c r="AX12" s="128"/>
      <c r="AY12" s="128"/>
      <c r="AZ12" s="128"/>
      <c r="BA12" s="128"/>
      <c r="BB12" s="128"/>
      <c r="BC12" s="128"/>
      <c r="BD12" s="128"/>
      <c r="BE12" s="128"/>
      <c r="BF12" s="128"/>
      <c r="BG12" s="125" t="n">
        <v>9639902</v>
      </c>
      <c r="BH12" s="125"/>
      <c r="BI12" s="125"/>
      <c r="BJ12" s="125"/>
      <c r="BK12" s="125"/>
      <c r="BL12" s="125"/>
      <c r="BM12" s="125"/>
      <c r="BN12" s="125"/>
      <c r="BO12" s="126" t="n">
        <v>46</v>
      </c>
      <c r="BP12" s="126"/>
      <c r="BQ12" s="126"/>
      <c r="BR12" s="126"/>
      <c r="BS12" s="127" t="s">
        <v>47</v>
      </c>
      <c r="BT12" s="127"/>
      <c r="BU12" s="127"/>
      <c r="BV12" s="127"/>
      <c r="BW12" s="127"/>
      <c r="BX12" s="127"/>
      <c r="BY12" s="127"/>
      <c r="BZ12" s="127"/>
      <c r="CA12" s="127"/>
      <c r="CB12" s="127"/>
      <c r="CD12" s="128" t="s">
        <v>163</v>
      </c>
      <c r="CE12" s="128"/>
      <c r="CF12" s="128"/>
      <c r="CG12" s="128"/>
      <c r="CH12" s="128"/>
      <c r="CI12" s="128"/>
      <c r="CJ12" s="128"/>
      <c r="CK12" s="128"/>
      <c r="CL12" s="128"/>
      <c r="CM12" s="128"/>
      <c r="CN12" s="128"/>
      <c r="CO12" s="128"/>
      <c r="CP12" s="128"/>
      <c r="CQ12" s="128"/>
      <c r="CR12" s="125" t="n">
        <v>803114</v>
      </c>
      <c r="CS12" s="125"/>
      <c r="CT12" s="125"/>
      <c r="CU12" s="125"/>
      <c r="CV12" s="125"/>
      <c r="CW12" s="125"/>
      <c r="CX12" s="125"/>
      <c r="CY12" s="125"/>
      <c r="CZ12" s="126" t="n">
        <v>1.3</v>
      </c>
      <c r="DA12" s="126"/>
      <c r="DB12" s="126"/>
      <c r="DC12" s="126"/>
      <c r="DD12" s="129" t="n">
        <v>363810</v>
      </c>
      <c r="DE12" s="129"/>
      <c r="DF12" s="129"/>
      <c r="DG12" s="129"/>
      <c r="DH12" s="129"/>
      <c r="DI12" s="129"/>
      <c r="DJ12" s="129"/>
      <c r="DK12" s="129"/>
      <c r="DL12" s="129"/>
      <c r="DM12" s="129"/>
      <c r="DN12" s="129"/>
      <c r="DO12" s="129"/>
      <c r="DP12" s="129"/>
      <c r="DQ12" s="127" t="n">
        <v>485541</v>
      </c>
      <c r="DR12" s="127"/>
      <c r="DS12" s="127"/>
      <c r="DT12" s="127"/>
      <c r="DU12" s="127"/>
      <c r="DV12" s="127"/>
      <c r="DW12" s="127"/>
      <c r="DX12" s="127"/>
      <c r="DY12" s="127"/>
      <c r="DZ12" s="127"/>
      <c r="EA12" s="127"/>
      <c r="EB12" s="127"/>
      <c r="EC12" s="127"/>
    </row>
    <row r="13" customFormat="false" ht="11.25" hidden="false" customHeight="true" outlineLevel="0" collapsed="false">
      <c r="B13" s="128" t="s">
        <v>164</v>
      </c>
      <c r="C13" s="128"/>
      <c r="D13" s="128"/>
      <c r="E13" s="128"/>
      <c r="F13" s="128"/>
      <c r="G13" s="128"/>
      <c r="H13" s="128"/>
      <c r="I13" s="128"/>
      <c r="J13" s="128"/>
      <c r="K13" s="128"/>
      <c r="L13" s="128"/>
      <c r="M13" s="128"/>
      <c r="N13" s="128"/>
      <c r="O13" s="128"/>
      <c r="P13" s="128"/>
      <c r="Q13" s="128"/>
      <c r="R13" s="125" t="s">
        <v>47</v>
      </c>
      <c r="S13" s="125"/>
      <c r="T13" s="125"/>
      <c r="U13" s="125"/>
      <c r="V13" s="125"/>
      <c r="W13" s="125"/>
      <c r="X13" s="125"/>
      <c r="Y13" s="125"/>
      <c r="Z13" s="126" t="s">
        <v>47</v>
      </c>
      <c r="AA13" s="126"/>
      <c r="AB13" s="126"/>
      <c r="AC13" s="126"/>
      <c r="AD13" s="129" t="s">
        <v>47</v>
      </c>
      <c r="AE13" s="129"/>
      <c r="AF13" s="129"/>
      <c r="AG13" s="129"/>
      <c r="AH13" s="129"/>
      <c r="AI13" s="129"/>
      <c r="AJ13" s="129"/>
      <c r="AK13" s="129"/>
      <c r="AL13" s="130" t="s">
        <v>47</v>
      </c>
      <c r="AM13" s="130"/>
      <c r="AN13" s="130"/>
      <c r="AO13" s="130"/>
      <c r="AP13" s="128" t="s">
        <v>165</v>
      </c>
      <c r="AQ13" s="128"/>
      <c r="AR13" s="128"/>
      <c r="AS13" s="128"/>
      <c r="AT13" s="128"/>
      <c r="AU13" s="128"/>
      <c r="AV13" s="128"/>
      <c r="AW13" s="128"/>
      <c r="AX13" s="128"/>
      <c r="AY13" s="128"/>
      <c r="AZ13" s="128"/>
      <c r="BA13" s="128"/>
      <c r="BB13" s="128"/>
      <c r="BC13" s="128"/>
      <c r="BD13" s="128"/>
      <c r="BE13" s="128"/>
      <c r="BF13" s="128"/>
      <c r="BG13" s="125" t="n">
        <v>9627505</v>
      </c>
      <c r="BH13" s="125"/>
      <c r="BI13" s="125"/>
      <c r="BJ13" s="125"/>
      <c r="BK13" s="125"/>
      <c r="BL13" s="125"/>
      <c r="BM13" s="125"/>
      <c r="BN13" s="125"/>
      <c r="BO13" s="126" t="n">
        <v>46</v>
      </c>
      <c r="BP13" s="126"/>
      <c r="BQ13" s="126"/>
      <c r="BR13" s="126"/>
      <c r="BS13" s="127" t="s">
        <v>47</v>
      </c>
      <c r="BT13" s="127"/>
      <c r="BU13" s="127"/>
      <c r="BV13" s="127"/>
      <c r="BW13" s="127"/>
      <c r="BX13" s="127"/>
      <c r="BY13" s="127"/>
      <c r="BZ13" s="127"/>
      <c r="CA13" s="127"/>
      <c r="CB13" s="127"/>
      <c r="CD13" s="128" t="s">
        <v>166</v>
      </c>
      <c r="CE13" s="128"/>
      <c r="CF13" s="128"/>
      <c r="CG13" s="128"/>
      <c r="CH13" s="128"/>
      <c r="CI13" s="128"/>
      <c r="CJ13" s="128"/>
      <c r="CK13" s="128"/>
      <c r="CL13" s="128"/>
      <c r="CM13" s="128"/>
      <c r="CN13" s="128"/>
      <c r="CO13" s="128"/>
      <c r="CP13" s="128"/>
      <c r="CQ13" s="128"/>
      <c r="CR13" s="125" t="n">
        <v>4638582</v>
      </c>
      <c r="CS13" s="125"/>
      <c r="CT13" s="125"/>
      <c r="CU13" s="125"/>
      <c r="CV13" s="125"/>
      <c r="CW13" s="125"/>
      <c r="CX13" s="125"/>
      <c r="CY13" s="125"/>
      <c r="CZ13" s="126" t="n">
        <v>7.6</v>
      </c>
      <c r="DA13" s="126"/>
      <c r="DB13" s="126"/>
      <c r="DC13" s="126"/>
      <c r="DD13" s="129" t="n">
        <v>2612302</v>
      </c>
      <c r="DE13" s="129"/>
      <c r="DF13" s="129"/>
      <c r="DG13" s="129"/>
      <c r="DH13" s="129"/>
      <c r="DI13" s="129"/>
      <c r="DJ13" s="129"/>
      <c r="DK13" s="129"/>
      <c r="DL13" s="129"/>
      <c r="DM13" s="129"/>
      <c r="DN13" s="129"/>
      <c r="DO13" s="129"/>
      <c r="DP13" s="129"/>
      <c r="DQ13" s="127" t="n">
        <v>3000153</v>
      </c>
      <c r="DR13" s="127"/>
      <c r="DS13" s="127"/>
      <c r="DT13" s="127"/>
      <c r="DU13" s="127"/>
      <c r="DV13" s="127"/>
      <c r="DW13" s="127"/>
      <c r="DX13" s="127"/>
      <c r="DY13" s="127"/>
      <c r="DZ13" s="127"/>
      <c r="EA13" s="127"/>
      <c r="EB13" s="127"/>
      <c r="EC13" s="127"/>
    </row>
    <row r="14" customFormat="false" ht="11.25" hidden="false" customHeight="true" outlineLevel="0" collapsed="false">
      <c r="B14" s="128" t="s">
        <v>167</v>
      </c>
      <c r="C14" s="128"/>
      <c r="D14" s="128"/>
      <c r="E14" s="128"/>
      <c r="F14" s="128"/>
      <c r="G14" s="128"/>
      <c r="H14" s="128"/>
      <c r="I14" s="128"/>
      <c r="J14" s="128"/>
      <c r="K14" s="128"/>
      <c r="L14" s="128"/>
      <c r="M14" s="128"/>
      <c r="N14" s="128"/>
      <c r="O14" s="128"/>
      <c r="P14" s="128"/>
      <c r="Q14" s="128"/>
      <c r="R14" s="125" t="s">
        <v>47</v>
      </c>
      <c r="S14" s="125"/>
      <c r="T14" s="125"/>
      <c r="U14" s="125"/>
      <c r="V14" s="125"/>
      <c r="W14" s="125"/>
      <c r="X14" s="125"/>
      <c r="Y14" s="125"/>
      <c r="Z14" s="126" t="s">
        <v>47</v>
      </c>
      <c r="AA14" s="126"/>
      <c r="AB14" s="126"/>
      <c r="AC14" s="126"/>
      <c r="AD14" s="129" t="s">
        <v>47</v>
      </c>
      <c r="AE14" s="129"/>
      <c r="AF14" s="129"/>
      <c r="AG14" s="129"/>
      <c r="AH14" s="129"/>
      <c r="AI14" s="129"/>
      <c r="AJ14" s="129"/>
      <c r="AK14" s="129"/>
      <c r="AL14" s="130" t="s">
        <v>47</v>
      </c>
      <c r="AM14" s="130"/>
      <c r="AN14" s="130"/>
      <c r="AO14" s="130"/>
      <c r="AP14" s="128" t="s">
        <v>168</v>
      </c>
      <c r="AQ14" s="128"/>
      <c r="AR14" s="128"/>
      <c r="AS14" s="128"/>
      <c r="AT14" s="128"/>
      <c r="AU14" s="128"/>
      <c r="AV14" s="128"/>
      <c r="AW14" s="128"/>
      <c r="AX14" s="128"/>
      <c r="AY14" s="128"/>
      <c r="AZ14" s="128"/>
      <c r="BA14" s="128"/>
      <c r="BB14" s="128"/>
      <c r="BC14" s="128"/>
      <c r="BD14" s="128"/>
      <c r="BE14" s="128"/>
      <c r="BF14" s="128"/>
      <c r="BG14" s="125" t="n">
        <v>508214</v>
      </c>
      <c r="BH14" s="125"/>
      <c r="BI14" s="125"/>
      <c r="BJ14" s="125"/>
      <c r="BK14" s="125"/>
      <c r="BL14" s="125"/>
      <c r="BM14" s="125"/>
      <c r="BN14" s="125"/>
      <c r="BO14" s="126" t="n">
        <v>2.4</v>
      </c>
      <c r="BP14" s="126"/>
      <c r="BQ14" s="126"/>
      <c r="BR14" s="126"/>
      <c r="BS14" s="127" t="s">
        <v>47</v>
      </c>
      <c r="BT14" s="127"/>
      <c r="BU14" s="127"/>
      <c r="BV14" s="127"/>
      <c r="BW14" s="127"/>
      <c r="BX14" s="127"/>
      <c r="BY14" s="127"/>
      <c r="BZ14" s="127"/>
      <c r="CA14" s="127"/>
      <c r="CB14" s="127"/>
      <c r="CD14" s="128" t="s">
        <v>169</v>
      </c>
      <c r="CE14" s="128"/>
      <c r="CF14" s="128"/>
      <c r="CG14" s="128"/>
      <c r="CH14" s="128"/>
      <c r="CI14" s="128"/>
      <c r="CJ14" s="128"/>
      <c r="CK14" s="128"/>
      <c r="CL14" s="128"/>
      <c r="CM14" s="128"/>
      <c r="CN14" s="128"/>
      <c r="CO14" s="128"/>
      <c r="CP14" s="128"/>
      <c r="CQ14" s="128"/>
      <c r="CR14" s="125" t="n">
        <v>1944015</v>
      </c>
      <c r="CS14" s="125"/>
      <c r="CT14" s="125"/>
      <c r="CU14" s="125"/>
      <c r="CV14" s="125"/>
      <c r="CW14" s="125"/>
      <c r="CX14" s="125"/>
      <c r="CY14" s="125"/>
      <c r="CZ14" s="126" t="n">
        <v>3.2</v>
      </c>
      <c r="DA14" s="126"/>
      <c r="DB14" s="126"/>
      <c r="DC14" s="126"/>
      <c r="DD14" s="129" t="n">
        <v>194542</v>
      </c>
      <c r="DE14" s="129"/>
      <c r="DF14" s="129"/>
      <c r="DG14" s="129"/>
      <c r="DH14" s="129"/>
      <c r="DI14" s="129"/>
      <c r="DJ14" s="129"/>
      <c r="DK14" s="129"/>
      <c r="DL14" s="129"/>
      <c r="DM14" s="129"/>
      <c r="DN14" s="129"/>
      <c r="DO14" s="129"/>
      <c r="DP14" s="129"/>
      <c r="DQ14" s="127" t="n">
        <v>1758855</v>
      </c>
      <c r="DR14" s="127"/>
      <c r="DS14" s="127"/>
      <c r="DT14" s="127"/>
      <c r="DU14" s="127"/>
      <c r="DV14" s="127"/>
      <c r="DW14" s="127"/>
      <c r="DX14" s="127"/>
      <c r="DY14" s="127"/>
      <c r="DZ14" s="127"/>
      <c r="EA14" s="127"/>
      <c r="EB14" s="127"/>
      <c r="EC14" s="127"/>
    </row>
    <row r="15" customFormat="false" ht="11.25" hidden="false" customHeight="true" outlineLevel="0" collapsed="false">
      <c r="B15" s="128" t="s">
        <v>170</v>
      </c>
      <c r="C15" s="128"/>
      <c r="D15" s="128"/>
      <c r="E15" s="128"/>
      <c r="F15" s="128"/>
      <c r="G15" s="128"/>
      <c r="H15" s="128"/>
      <c r="I15" s="128"/>
      <c r="J15" s="128"/>
      <c r="K15" s="128"/>
      <c r="L15" s="128"/>
      <c r="M15" s="128"/>
      <c r="N15" s="128"/>
      <c r="O15" s="128"/>
      <c r="P15" s="128"/>
      <c r="Q15" s="128"/>
      <c r="R15" s="125" t="n">
        <v>75732</v>
      </c>
      <c r="S15" s="125"/>
      <c r="T15" s="125"/>
      <c r="U15" s="125"/>
      <c r="V15" s="125"/>
      <c r="W15" s="125"/>
      <c r="X15" s="125"/>
      <c r="Y15" s="125"/>
      <c r="Z15" s="126" t="n">
        <v>0.1</v>
      </c>
      <c r="AA15" s="126"/>
      <c r="AB15" s="126"/>
      <c r="AC15" s="126"/>
      <c r="AD15" s="129" t="n">
        <v>75732</v>
      </c>
      <c r="AE15" s="129"/>
      <c r="AF15" s="129"/>
      <c r="AG15" s="129"/>
      <c r="AH15" s="129"/>
      <c r="AI15" s="129"/>
      <c r="AJ15" s="129"/>
      <c r="AK15" s="129"/>
      <c r="AL15" s="130" t="n">
        <v>0.3</v>
      </c>
      <c r="AM15" s="130"/>
      <c r="AN15" s="130"/>
      <c r="AO15" s="130"/>
      <c r="AP15" s="128" t="s">
        <v>171</v>
      </c>
      <c r="AQ15" s="128"/>
      <c r="AR15" s="128"/>
      <c r="AS15" s="128"/>
      <c r="AT15" s="128"/>
      <c r="AU15" s="128"/>
      <c r="AV15" s="128"/>
      <c r="AW15" s="128"/>
      <c r="AX15" s="128"/>
      <c r="AY15" s="128"/>
      <c r="AZ15" s="128"/>
      <c r="BA15" s="128"/>
      <c r="BB15" s="128"/>
      <c r="BC15" s="128"/>
      <c r="BD15" s="128"/>
      <c r="BE15" s="128"/>
      <c r="BF15" s="128"/>
      <c r="BG15" s="125" t="n">
        <v>942969</v>
      </c>
      <c r="BH15" s="125"/>
      <c r="BI15" s="125"/>
      <c r="BJ15" s="125"/>
      <c r="BK15" s="125"/>
      <c r="BL15" s="125"/>
      <c r="BM15" s="125"/>
      <c r="BN15" s="125"/>
      <c r="BO15" s="126" t="n">
        <v>4.5</v>
      </c>
      <c r="BP15" s="126"/>
      <c r="BQ15" s="126"/>
      <c r="BR15" s="126"/>
      <c r="BS15" s="127" t="s">
        <v>47</v>
      </c>
      <c r="BT15" s="127"/>
      <c r="BU15" s="127"/>
      <c r="BV15" s="127"/>
      <c r="BW15" s="127"/>
      <c r="BX15" s="127"/>
      <c r="BY15" s="127"/>
      <c r="BZ15" s="127"/>
      <c r="CA15" s="127"/>
      <c r="CB15" s="127"/>
      <c r="CD15" s="128" t="s">
        <v>172</v>
      </c>
      <c r="CE15" s="128"/>
      <c r="CF15" s="128"/>
      <c r="CG15" s="128"/>
      <c r="CH15" s="128"/>
      <c r="CI15" s="128"/>
      <c r="CJ15" s="128"/>
      <c r="CK15" s="128"/>
      <c r="CL15" s="128"/>
      <c r="CM15" s="128"/>
      <c r="CN15" s="128"/>
      <c r="CO15" s="128"/>
      <c r="CP15" s="128"/>
      <c r="CQ15" s="128"/>
      <c r="CR15" s="125" t="n">
        <v>8104067</v>
      </c>
      <c r="CS15" s="125"/>
      <c r="CT15" s="125"/>
      <c r="CU15" s="125"/>
      <c r="CV15" s="125"/>
      <c r="CW15" s="125"/>
      <c r="CX15" s="125"/>
      <c r="CY15" s="125"/>
      <c r="CZ15" s="126" t="n">
        <v>13.2</v>
      </c>
      <c r="DA15" s="126"/>
      <c r="DB15" s="126"/>
      <c r="DC15" s="126"/>
      <c r="DD15" s="129" t="n">
        <v>2954991</v>
      </c>
      <c r="DE15" s="129"/>
      <c r="DF15" s="129"/>
      <c r="DG15" s="129"/>
      <c r="DH15" s="129"/>
      <c r="DI15" s="129"/>
      <c r="DJ15" s="129"/>
      <c r="DK15" s="129"/>
      <c r="DL15" s="129"/>
      <c r="DM15" s="129"/>
      <c r="DN15" s="129"/>
      <c r="DO15" s="129"/>
      <c r="DP15" s="129"/>
      <c r="DQ15" s="127" t="n">
        <v>4238716</v>
      </c>
      <c r="DR15" s="127"/>
      <c r="DS15" s="127"/>
      <c r="DT15" s="127"/>
      <c r="DU15" s="127"/>
      <c r="DV15" s="127"/>
      <c r="DW15" s="127"/>
      <c r="DX15" s="127"/>
      <c r="DY15" s="127"/>
      <c r="DZ15" s="127"/>
      <c r="EA15" s="127"/>
      <c r="EB15" s="127"/>
      <c r="EC15" s="127"/>
    </row>
    <row r="16" customFormat="false" ht="11.25" hidden="false" customHeight="true" outlineLevel="0" collapsed="false">
      <c r="B16" s="128" t="s">
        <v>173</v>
      </c>
      <c r="C16" s="128"/>
      <c r="D16" s="128"/>
      <c r="E16" s="128"/>
      <c r="F16" s="128"/>
      <c r="G16" s="128"/>
      <c r="H16" s="128"/>
      <c r="I16" s="128"/>
      <c r="J16" s="128"/>
      <c r="K16" s="128"/>
      <c r="L16" s="128"/>
      <c r="M16" s="128"/>
      <c r="N16" s="128"/>
      <c r="O16" s="128"/>
      <c r="P16" s="128"/>
      <c r="Q16" s="128"/>
      <c r="R16" s="125" t="n">
        <v>365590</v>
      </c>
      <c r="S16" s="125"/>
      <c r="T16" s="125"/>
      <c r="U16" s="125"/>
      <c r="V16" s="125"/>
      <c r="W16" s="125"/>
      <c r="X16" s="125"/>
      <c r="Y16" s="125"/>
      <c r="Z16" s="126" t="n">
        <v>0.6</v>
      </c>
      <c r="AA16" s="126"/>
      <c r="AB16" s="126"/>
      <c r="AC16" s="126"/>
      <c r="AD16" s="129" t="n">
        <v>365590</v>
      </c>
      <c r="AE16" s="129"/>
      <c r="AF16" s="129"/>
      <c r="AG16" s="129"/>
      <c r="AH16" s="129"/>
      <c r="AI16" s="129"/>
      <c r="AJ16" s="129"/>
      <c r="AK16" s="129"/>
      <c r="AL16" s="130" t="n">
        <v>1.3</v>
      </c>
      <c r="AM16" s="130"/>
      <c r="AN16" s="130"/>
      <c r="AO16" s="130"/>
      <c r="AP16" s="128" t="s">
        <v>174</v>
      </c>
      <c r="AQ16" s="128"/>
      <c r="AR16" s="128"/>
      <c r="AS16" s="128"/>
      <c r="AT16" s="128"/>
      <c r="AU16" s="128"/>
      <c r="AV16" s="128"/>
      <c r="AW16" s="128"/>
      <c r="AX16" s="128"/>
      <c r="AY16" s="128"/>
      <c r="AZ16" s="128"/>
      <c r="BA16" s="128"/>
      <c r="BB16" s="128"/>
      <c r="BC16" s="128"/>
      <c r="BD16" s="128"/>
      <c r="BE16" s="128"/>
      <c r="BF16" s="128"/>
      <c r="BG16" s="125" t="s">
        <v>47</v>
      </c>
      <c r="BH16" s="125"/>
      <c r="BI16" s="125"/>
      <c r="BJ16" s="125"/>
      <c r="BK16" s="125"/>
      <c r="BL16" s="125"/>
      <c r="BM16" s="125"/>
      <c r="BN16" s="125"/>
      <c r="BO16" s="126" t="s">
        <v>47</v>
      </c>
      <c r="BP16" s="126"/>
      <c r="BQ16" s="126"/>
      <c r="BR16" s="126"/>
      <c r="BS16" s="127" t="s">
        <v>47</v>
      </c>
      <c r="BT16" s="127"/>
      <c r="BU16" s="127"/>
      <c r="BV16" s="127"/>
      <c r="BW16" s="127"/>
      <c r="BX16" s="127"/>
      <c r="BY16" s="127"/>
      <c r="BZ16" s="127"/>
      <c r="CA16" s="127"/>
      <c r="CB16" s="127"/>
      <c r="CD16" s="128" t="s">
        <v>175</v>
      </c>
      <c r="CE16" s="128"/>
      <c r="CF16" s="128"/>
      <c r="CG16" s="128"/>
      <c r="CH16" s="128"/>
      <c r="CI16" s="128"/>
      <c r="CJ16" s="128"/>
      <c r="CK16" s="128"/>
      <c r="CL16" s="128"/>
      <c r="CM16" s="128"/>
      <c r="CN16" s="128"/>
      <c r="CO16" s="128"/>
      <c r="CP16" s="128"/>
      <c r="CQ16" s="128"/>
      <c r="CR16" s="125" t="s">
        <v>47</v>
      </c>
      <c r="CS16" s="125"/>
      <c r="CT16" s="125"/>
      <c r="CU16" s="125"/>
      <c r="CV16" s="125"/>
      <c r="CW16" s="125"/>
      <c r="CX16" s="125"/>
      <c r="CY16" s="125"/>
      <c r="CZ16" s="126" t="s">
        <v>47</v>
      </c>
      <c r="DA16" s="126"/>
      <c r="DB16" s="126"/>
      <c r="DC16" s="126"/>
      <c r="DD16" s="129" t="s">
        <v>47</v>
      </c>
      <c r="DE16" s="129"/>
      <c r="DF16" s="129"/>
      <c r="DG16" s="129"/>
      <c r="DH16" s="129"/>
      <c r="DI16" s="129"/>
      <c r="DJ16" s="129"/>
      <c r="DK16" s="129"/>
      <c r="DL16" s="129"/>
      <c r="DM16" s="129"/>
      <c r="DN16" s="129"/>
      <c r="DO16" s="129"/>
      <c r="DP16" s="129"/>
      <c r="DQ16" s="127" t="s">
        <v>47</v>
      </c>
      <c r="DR16" s="127"/>
      <c r="DS16" s="127"/>
      <c r="DT16" s="127"/>
      <c r="DU16" s="127"/>
      <c r="DV16" s="127"/>
      <c r="DW16" s="127"/>
      <c r="DX16" s="127"/>
      <c r="DY16" s="127"/>
      <c r="DZ16" s="127"/>
      <c r="EA16" s="127"/>
      <c r="EB16" s="127"/>
      <c r="EC16" s="127"/>
    </row>
    <row r="17" customFormat="false" ht="11.25" hidden="false" customHeight="true" outlineLevel="0" collapsed="false">
      <c r="B17" s="128" t="s">
        <v>176</v>
      </c>
      <c r="C17" s="128"/>
      <c r="D17" s="128"/>
      <c r="E17" s="128"/>
      <c r="F17" s="128"/>
      <c r="G17" s="128"/>
      <c r="H17" s="128"/>
      <c r="I17" s="128"/>
      <c r="J17" s="128"/>
      <c r="K17" s="128"/>
      <c r="L17" s="128"/>
      <c r="M17" s="128"/>
      <c r="N17" s="128"/>
      <c r="O17" s="128"/>
      <c r="P17" s="128"/>
      <c r="Q17" s="128"/>
      <c r="R17" s="125" t="n">
        <v>801964</v>
      </c>
      <c r="S17" s="125"/>
      <c r="T17" s="125"/>
      <c r="U17" s="125"/>
      <c r="V17" s="125"/>
      <c r="W17" s="125"/>
      <c r="X17" s="125"/>
      <c r="Y17" s="125"/>
      <c r="Z17" s="126" t="n">
        <v>1.2</v>
      </c>
      <c r="AA17" s="126"/>
      <c r="AB17" s="126"/>
      <c r="AC17" s="126"/>
      <c r="AD17" s="129" t="n">
        <v>801964</v>
      </c>
      <c r="AE17" s="129"/>
      <c r="AF17" s="129"/>
      <c r="AG17" s="129"/>
      <c r="AH17" s="129"/>
      <c r="AI17" s="129"/>
      <c r="AJ17" s="129"/>
      <c r="AK17" s="129"/>
      <c r="AL17" s="130" t="n">
        <v>2.7</v>
      </c>
      <c r="AM17" s="130"/>
      <c r="AN17" s="130"/>
      <c r="AO17" s="130"/>
      <c r="AP17" s="128" t="s">
        <v>177</v>
      </c>
      <c r="AQ17" s="128"/>
      <c r="AR17" s="128"/>
      <c r="AS17" s="128"/>
      <c r="AT17" s="128"/>
      <c r="AU17" s="128"/>
      <c r="AV17" s="128"/>
      <c r="AW17" s="128"/>
      <c r="AX17" s="128"/>
      <c r="AY17" s="128"/>
      <c r="AZ17" s="128"/>
      <c r="BA17" s="128"/>
      <c r="BB17" s="128"/>
      <c r="BC17" s="128"/>
      <c r="BD17" s="128"/>
      <c r="BE17" s="128"/>
      <c r="BF17" s="128"/>
      <c r="BG17" s="125" t="s">
        <v>47</v>
      </c>
      <c r="BH17" s="125"/>
      <c r="BI17" s="125"/>
      <c r="BJ17" s="125"/>
      <c r="BK17" s="125"/>
      <c r="BL17" s="125"/>
      <c r="BM17" s="125"/>
      <c r="BN17" s="125"/>
      <c r="BO17" s="126" t="s">
        <v>47</v>
      </c>
      <c r="BP17" s="126"/>
      <c r="BQ17" s="126"/>
      <c r="BR17" s="126"/>
      <c r="BS17" s="127" t="s">
        <v>47</v>
      </c>
      <c r="BT17" s="127"/>
      <c r="BU17" s="127"/>
      <c r="BV17" s="127"/>
      <c r="BW17" s="127"/>
      <c r="BX17" s="127"/>
      <c r="BY17" s="127"/>
      <c r="BZ17" s="127"/>
      <c r="CA17" s="127"/>
      <c r="CB17" s="127"/>
      <c r="CD17" s="128" t="s">
        <v>178</v>
      </c>
      <c r="CE17" s="128"/>
      <c r="CF17" s="128"/>
      <c r="CG17" s="128"/>
      <c r="CH17" s="128"/>
      <c r="CI17" s="128"/>
      <c r="CJ17" s="128"/>
      <c r="CK17" s="128"/>
      <c r="CL17" s="128"/>
      <c r="CM17" s="128"/>
      <c r="CN17" s="128"/>
      <c r="CO17" s="128"/>
      <c r="CP17" s="128"/>
      <c r="CQ17" s="128"/>
      <c r="CR17" s="125" t="n">
        <v>3081021</v>
      </c>
      <c r="CS17" s="125"/>
      <c r="CT17" s="125"/>
      <c r="CU17" s="125"/>
      <c r="CV17" s="125"/>
      <c r="CW17" s="125"/>
      <c r="CX17" s="125"/>
      <c r="CY17" s="125"/>
      <c r="CZ17" s="126" t="n">
        <v>5</v>
      </c>
      <c r="DA17" s="126"/>
      <c r="DB17" s="126"/>
      <c r="DC17" s="126"/>
      <c r="DD17" s="129" t="s">
        <v>47</v>
      </c>
      <c r="DE17" s="129"/>
      <c r="DF17" s="129"/>
      <c r="DG17" s="129"/>
      <c r="DH17" s="129"/>
      <c r="DI17" s="129"/>
      <c r="DJ17" s="129"/>
      <c r="DK17" s="129"/>
      <c r="DL17" s="129"/>
      <c r="DM17" s="129"/>
      <c r="DN17" s="129"/>
      <c r="DO17" s="129"/>
      <c r="DP17" s="129"/>
      <c r="DQ17" s="127" t="n">
        <v>3043990</v>
      </c>
      <c r="DR17" s="127"/>
      <c r="DS17" s="127"/>
      <c r="DT17" s="127"/>
      <c r="DU17" s="127"/>
      <c r="DV17" s="127"/>
      <c r="DW17" s="127"/>
      <c r="DX17" s="127"/>
      <c r="DY17" s="127"/>
      <c r="DZ17" s="127"/>
      <c r="EA17" s="127"/>
      <c r="EB17" s="127"/>
      <c r="EC17" s="127"/>
    </row>
    <row r="18" customFormat="false" ht="11.25" hidden="false" customHeight="true" outlineLevel="0" collapsed="false">
      <c r="B18" s="128" t="s">
        <v>179</v>
      </c>
      <c r="C18" s="128"/>
      <c r="D18" s="128"/>
      <c r="E18" s="128"/>
      <c r="F18" s="128"/>
      <c r="G18" s="128"/>
      <c r="H18" s="128"/>
      <c r="I18" s="128"/>
      <c r="J18" s="128"/>
      <c r="K18" s="128"/>
      <c r="L18" s="128"/>
      <c r="M18" s="128"/>
      <c r="N18" s="128"/>
      <c r="O18" s="128"/>
      <c r="P18" s="128"/>
      <c r="Q18" s="128"/>
      <c r="R18" s="125" t="n">
        <v>151780</v>
      </c>
      <c r="S18" s="125"/>
      <c r="T18" s="125"/>
      <c r="U18" s="125"/>
      <c r="V18" s="125"/>
      <c r="W18" s="125"/>
      <c r="X18" s="125"/>
      <c r="Y18" s="125"/>
      <c r="Z18" s="126" t="n">
        <v>0.2</v>
      </c>
      <c r="AA18" s="126"/>
      <c r="AB18" s="126"/>
      <c r="AC18" s="126"/>
      <c r="AD18" s="129" t="n">
        <v>151780</v>
      </c>
      <c r="AE18" s="129"/>
      <c r="AF18" s="129"/>
      <c r="AG18" s="129"/>
      <c r="AH18" s="129"/>
      <c r="AI18" s="129"/>
      <c r="AJ18" s="129"/>
      <c r="AK18" s="129"/>
      <c r="AL18" s="130" t="n">
        <v>0.5</v>
      </c>
      <c r="AM18" s="130"/>
      <c r="AN18" s="130"/>
      <c r="AO18" s="130"/>
      <c r="AP18" s="128" t="s">
        <v>180</v>
      </c>
      <c r="AQ18" s="128"/>
      <c r="AR18" s="128"/>
      <c r="AS18" s="128"/>
      <c r="AT18" s="128"/>
      <c r="AU18" s="128"/>
      <c r="AV18" s="128"/>
      <c r="AW18" s="128"/>
      <c r="AX18" s="128"/>
      <c r="AY18" s="128"/>
      <c r="AZ18" s="128"/>
      <c r="BA18" s="128"/>
      <c r="BB18" s="128"/>
      <c r="BC18" s="128"/>
      <c r="BD18" s="128"/>
      <c r="BE18" s="128"/>
      <c r="BF18" s="128"/>
      <c r="BG18" s="125" t="s">
        <v>47</v>
      </c>
      <c r="BH18" s="125"/>
      <c r="BI18" s="125"/>
      <c r="BJ18" s="125"/>
      <c r="BK18" s="125"/>
      <c r="BL18" s="125"/>
      <c r="BM18" s="125"/>
      <c r="BN18" s="125"/>
      <c r="BO18" s="126" t="s">
        <v>47</v>
      </c>
      <c r="BP18" s="126"/>
      <c r="BQ18" s="126"/>
      <c r="BR18" s="126"/>
      <c r="BS18" s="127" t="s">
        <v>47</v>
      </c>
      <c r="BT18" s="127"/>
      <c r="BU18" s="127"/>
      <c r="BV18" s="127"/>
      <c r="BW18" s="127"/>
      <c r="BX18" s="127"/>
      <c r="BY18" s="127"/>
      <c r="BZ18" s="127"/>
      <c r="CA18" s="127"/>
      <c r="CB18" s="127"/>
      <c r="CD18" s="128" t="s">
        <v>181</v>
      </c>
      <c r="CE18" s="128"/>
      <c r="CF18" s="128"/>
      <c r="CG18" s="128"/>
      <c r="CH18" s="128"/>
      <c r="CI18" s="128"/>
      <c r="CJ18" s="128"/>
      <c r="CK18" s="128"/>
      <c r="CL18" s="128"/>
      <c r="CM18" s="128"/>
      <c r="CN18" s="128"/>
      <c r="CO18" s="128"/>
      <c r="CP18" s="128"/>
      <c r="CQ18" s="128"/>
      <c r="CR18" s="125" t="s">
        <v>47</v>
      </c>
      <c r="CS18" s="125"/>
      <c r="CT18" s="125"/>
      <c r="CU18" s="125"/>
      <c r="CV18" s="125"/>
      <c r="CW18" s="125"/>
      <c r="CX18" s="125"/>
      <c r="CY18" s="125"/>
      <c r="CZ18" s="126" t="s">
        <v>47</v>
      </c>
      <c r="DA18" s="126"/>
      <c r="DB18" s="126"/>
      <c r="DC18" s="126"/>
      <c r="DD18" s="129" t="s">
        <v>47</v>
      </c>
      <c r="DE18" s="129"/>
      <c r="DF18" s="129"/>
      <c r="DG18" s="129"/>
      <c r="DH18" s="129"/>
      <c r="DI18" s="129"/>
      <c r="DJ18" s="129"/>
      <c r="DK18" s="129"/>
      <c r="DL18" s="129"/>
      <c r="DM18" s="129"/>
      <c r="DN18" s="129"/>
      <c r="DO18" s="129"/>
      <c r="DP18" s="129"/>
      <c r="DQ18" s="127" t="s">
        <v>47</v>
      </c>
      <c r="DR18" s="127"/>
      <c r="DS18" s="127"/>
      <c r="DT18" s="127"/>
      <c r="DU18" s="127"/>
      <c r="DV18" s="127"/>
      <c r="DW18" s="127"/>
      <c r="DX18" s="127"/>
      <c r="DY18" s="127"/>
      <c r="DZ18" s="127"/>
      <c r="EA18" s="127"/>
      <c r="EB18" s="127"/>
      <c r="EC18" s="127"/>
    </row>
    <row r="19" customFormat="false" ht="11.25" hidden="false" customHeight="true" outlineLevel="0" collapsed="false">
      <c r="B19" s="128" t="s">
        <v>182</v>
      </c>
      <c r="C19" s="128"/>
      <c r="D19" s="128"/>
      <c r="E19" s="128"/>
      <c r="F19" s="128"/>
      <c r="G19" s="128"/>
      <c r="H19" s="128"/>
      <c r="I19" s="128"/>
      <c r="J19" s="128"/>
      <c r="K19" s="128"/>
      <c r="L19" s="128"/>
      <c r="M19" s="128"/>
      <c r="N19" s="128"/>
      <c r="O19" s="128"/>
      <c r="P19" s="128"/>
      <c r="Q19" s="128"/>
      <c r="R19" s="125" t="n">
        <v>593600</v>
      </c>
      <c r="S19" s="125"/>
      <c r="T19" s="125"/>
      <c r="U19" s="125"/>
      <c r="V19" s="125"/>
      <c r="W19" s="125"/>
      <c r="X19" s="125"/>
      <c r="Y19" s="125"/>
      <c r="Z19" s="126" t="n">
        <v>0.9</v>
      </c>
      <c r="AA19" s="126"/>
      <c r="AB19" s="126"/>
      <c r="AC19" s="126"/>
      <c r="AD19" s="129" t="n">
        <v>593600</v>
      </c>
      <c r="AE19" s="129"/>
      <c r="AF19" s="129"/>
      <c r="AG19" s="129"/>
      <c r="AH19" s="129"/>
      <c r="AI19" s="129"/>
      <c r="AJ19" s="129"/>
      <c r="AK19" s="129"/>
      <c r="AL19" s="130" t="n">
        <v>2</v>
      </c>
      <c r="AM19" s="130"/>
      <c r="AN19" s="130"/>
      <c r="AO19" s="130"/>
      <c r="AP19" s="128" t="s">
        <v>183</v>
      </c>
      <c r="AQ19" s="128"/>
      <c r="AR19" s="128"/>
      <c r="AS19" s="128"/>
      <c r="AT19" s="128"/>
      <c r="AU19" s="128"/>
      <c r="AV19" s="128"/>
      <c r="AW19" s="128"/>
      <c r="AX19" s="128"/>
      <c r="AY19" s="128"/>
      <c r="AZ19" s="128"/>
      <c r="BA19" s="128"/>
      <c r="BB19" s="128"/>
      <c r="BC19" s="128"/>
      <c r="BD19" s="128"/>
      <c r="BE19" s="128"/>
      <c r="BF19" s="128"/>
      <c r="BG19" s="125" t="n">
        <v>1224738</v>
      </c>
      <c r="BH19" s="125"/>
      <c r="BI19" s="125"/>
      <c r="BJ19" s="125"/>
      <c r="BK19" s="125"/>
      <c r="BL19" s="125"/>
      <c r="BM19" s="125"/>
      <c r="BN19" s="125"/>
      <c r="BO19" s="126" t="n">
        <v>5.8</v>
      </c>
      <c r="BP19" s="126"/>
      <c r="BQ19" s="126"/>
      <c r="BR19" s="126"/>
      <c r="BS19" s="127" t="s">
        <v>47</v>
      </c>
      <c r="BT19" s="127"/>
      <c r="BU19" s="127"/>
      <c r="BV19" s="127"/>
      <c r="BW19" s="127"/>
      <c r="BX19" s="127"/>
      <c r="BY19" s="127"/>
      <c r="BZ19" s="127"/>
      <c r="CA19" s="127"/>
      <c r="CB19" s="127"/>
      <c r="CD19" s="128" t="s">
        <v>184</v>
      </c>
      <c r="CE19" s="128"/>
      <c r="CF19" s="128"/>
      <c r="CG19" s="128"/>
      <c r="CH19" s="128"/>
      <c r="CI19" s="128"/>
      <c r="CJ19" s="128"/>
      <c r="CK19" s="128"/>
      <c r="CL19" s="128"/>
      <c r="CM19" s="128"/>
      <c r="CN19" s="128"/>
      <c r="CO19" s="128"/>
      <c r="CP19" s="128"/>
      <c r="CQ19" s="128"/>
      <c r="CR19" s="125" t="s">
        <v>47</v>
      </c>
      <c r="CS19" s="125"/>
      <c r="CT19" s="125"/>
      <c r="CU19" s="125"/>
      <c r="CV19" s="125"/>
      <c r="CW19" s="125"/>
      <c r="CX19" s="125"/>
      <c r="CY19" s="125"/>
      <c r="CZ19" s="126" t="s">
        <v>47</v>
      </c>
      <c r="DA19" s="126"/>
      <c r="DB19" s="126"/>
      <c r="DC19" s="126"/>
      <c r="DD19" s="129" t="s">
        <v>47</v>
      </c>
      <c r="DE19" s="129"/>
      <c r="DF19" s="129"/>
      <c r="DG19" s="129"/>
      <c r="DH19" s="129"/>
      <c r="DI19" s="129"/>
      <c r="DJ19" s="129"/>
      <c r="DK19" s="129"/>
      <c r="DL19" s="129"/>
      <c r="DM19" s="129"/>
      <c r="DN19" s="129"/>
      <c r="DO19" s="129"/>
      <c r="DP19" s="129"/>
      <c r="DQ19" s="127" t="s">
        <v>47</v>
      </c>
      <c r="DR19" s="127"/>
      <c r="DS19" s="127"/>
      <c r="DT19" s="127"/>
      <c r="DU19" s="127"/>
      <c r="DV19" s="127"/>
      <c r="DW19" s="127"/>
      <c r="DX19" s="127"/>
      <c r="DY19" s="127"/>
      <c r="DZ19" s="127"/>
      <c r="EA19" s="127"/>
      <c r="EB19" s="127"/>
      <c r="EC19" s="127"/>
    </row>
    <row r="20" customFormat="false" ht="11.25" hidden="false" customHeight="true" outlineLevel="0" collapsed="false">
      <c r="B20" s="131" t="s">
        <v>185</v>
      </c>
      <c r="C20" s="131"/>
      <c r="D20" s="131"/>
      <c r="E20" s="131"/>
      <c r="F20" s="131"/>
      <c r="G20" s="131"/>
      <c r="H20" s="131"/>
      <c r="I20" s="131"/>
      <c r="J20" s="131"/>
      <c r="K20" s="131"/>
      <c r="L20" s="131"/>
      <c r="M20" s="131"/>
      <c r="N20" s="131"/>
      <c r="O20" s="131"/>
      <c r="P20" s="131"/>
      <c r="Q20" s="131"/>
      <c r="R20" s="125" t="n">
        <v>56584</v>
      </c>
      <c r="S20" s="125"/>
      <c r="T20" s="125"/>
      <c r="U20" s="125"/>
      <c r="V20" s="125"/>
      <c r="W20" s="125"/>
      <c r="X20" s="125"/>
      <c r="Y20" s="125"/>
      <c r="Z20" s="126" t="n">
        <v>0.1</v>
      </c>
      <c r="AA20" s="126"/>
      <c r="AB20" s="126"/>
      <c r="AC20" s="126"/>
      <c r="AD20" s="129" t="n">
        <v>56584</v>
      </c>
      <c r="AE20" s="129"/>
      <c r="AF20" s="129"/>
      <c r="AG20" s="129"/>
      <c r="AH20" s="129"/>
      <c r="AI20" s="129"/>
      <c r="AJ20" s="129"/>
      <c r="AK20" s="129"/>
      <c r="AL20" s="130" t="n">
        <v>0.2</v>
      </c>
      <c r="AM20" s="130"/>
      <c r="AN20" s="130"/>
      <c r="AO20" s="130"/>
      <c r="AP20" s="128" t="s">
        <v>186</v>
      </c>
      <c r="AQ20" s="128"/>
      <c r="AR20" s="128"/>
      <c r="AS20" s="128"/>
      <c r="AT20" s="128"/>
      <c r="AU20" s="128"/>
      <c r="AV20" s="128"/>
      <c r="AW20" s="128"/>
      <c r="AX20" s="128"/>
      <c r="AY20" s="128"/>
      <c r="AZ20" s="128"/>
      <c r="BA20" s="128"/>
      <c r="BB20" s="128"/>
      <c r="BC20" s="128"/>
      <c r="BD20" s="128"/>
      <c r="BE20" s="128"/>
      <c r="BF20" s="128"/>
      <c r="BG20" s="125" t="n">
        <v>1224738</v>
      </c>
      <c r="BH20" s="125"/>
      <c r="BI20" s="125"/>
      <c r="BJ20" s="125"/>
      <c r="BK20" s="125"/>
      <c r="BL20" s="125"/>
      <c r="BM20" s="125"/>
      <c r="BN20" s="125"/>
      <c r="BO20" s="126" t="n">
        <v>5.8</v>
      </c>
      <c r="BP20" s="126"/>
      <c r="BQ20" s="126"/>
      <c r="BR20" s="126"/>
      <c r="BS20" s="127" t="s">
        <v>47</v>
      </c>
      <c r="BT20" s="127"/>
      <c r="BU20" s="127"/>
      <c r="BV20" s="127"/>
      <c r="BW20" s="127"/>
      <c r="BX20" s="127"/>
      <c r="BY20" s="127"/>
      <c r="BZ20" s="127"/>
      <c r="CA20" s="127"/>
      <c r="CB20" s="127"/>
      <c r="CD20" s="128" t="s">
        <v>187</v>
      </c>
      <c r="CE20" s="128"/>
      <c r="CF20" s="128"/>
      <c r="CG20" s="128"/>
      <c r="CH20" s="128"/>
      <c r="CI20" s="128"/>
      <c r="CJ20" s="128"/>
      <c r="CK20" s="128"/>
      <c r="CL20" s="128"/>
      <c r="CM20" s="128"/>
      <c r="CN20" s="128"/>
      <c r="CO20" s="128"/>
      <c r="CP20" s="128"/>
      <c r="CQ20" s="128"/>
      <c r="CR20" s="125" t="n">
        <v>61284781</v>
      </c>
      <c r="CS20" s="125"/>
      <c r="CT20" s="125"/>
      <c r="CU20" s="125"/>
      <c r="CV20" s="125"/>
      <c r="CW20" s="125"/>
      <c r="CX20" s="125"/>
      <c r="CY20" s="125"/>
      <c r="CZ20" s="126" t="n">
        <v>100</v>
      </c>
      <c r="DA20" s="126"/>
      <c r="DB20" s="126"/>
      <c r="DC20" s="126"/>
      <c r="DD20" s="129" t="n">
        <v>7864205</v>
      </c>
      <c r="DE20" s="129"/>
      <c r="DF20" s="129"/>
      <c r="DG20" s="129"/>
      <c r="DH20" s="129"/>
      <c r="DI20" s="129"/>
      <c r="DJ20" s="129"/>
      <c r="DK20" s="129"/>
      <c r="DL20" s="129"/>
      <c r="DM20" s="129"/>
      <c r="DN20" s="129"/>
      <c r="DO20" s="129"/>
      <c r="DP20" s="129"/>
      <c r="DQ20" s="127" t="n">
        <v>43138685</v>
      </c>
      <c r="DR20" s="127"/>
      <c r="DS20" s="127"/>
      <c r="DT20" s="127"/>
      <c r="DU20" s="127"/>
      <c r="DV20" s="127"/>
      <c r="DW20" s="127"/>
      <c r="DX20" s="127"/>
      <c r="DY20" s="127"/>
      <c r="DZ20" s="127"/>
      <c r="EA20" s="127"/>
      <c r="EB20" s="127"/>
      <c r="EC20" s="127"/>
    </row>
    <row r="21" customFormat="false" ht="11.25" hidden="false" customHeight="true" outlineLevel="0" collapsed="false">
      <c r="B21" s="128" t="s">
        <v>188</v>
      </c>
      <c r="C21" s="128"/>
      <c r="D21" s="128"/>
      <c r="E21" s="128"/>
      <c r="F21" s="128"/>
      <c r="G21" s="128"/>
      <c r="H21" s="128"/>
      <c r="I21" s="128"/>
      <c r="J21" s="128"/>
      <c r="K21" s="128"/>
      <c r="L21" s="128"/>
      <c r="M21" s="128"/>
      <c r="N21" s="128"/>
      <c r="O21" s="128"/>
      <c r="P21" s="128"/>
      <c r="Q21" s="128"/>
      <c r="R21" s="125" t="n">
        <v>4532282</v>
      </c>
      <c r="S21" s="125"/>
      <c r="T21" s="125"/>
      <c r="U21" s="125"/>
      <c r="V21" s="125"/>
      <c r="W21" s="125"/>
      <c r="X21" s="125"/>
      <c r="Y21" s="125"/>
      <c r="Z21" s="126" t="n">
        <v>7</v>
      </c>
      <c r="AA21" s="126"/>
      <c r="AB21" s="126"/>
      <c r="AC21" s="126"/>
      <c r="AD21" s="129" t="n">
        <v>3919611</v>
      </c>
      <c r="AE21" s="129"/>
      <c r="AF21" s="129"/>
      <c r="AG21" s="129"/>
      <c r="AH21" s="129"/>
      <c r="AI21" s="129"/>
      <c r="AJ21" s="129"/>
      <c r="AK21" s="129"/>
      <c r="AL21" s="130" t="n">
        <v>13.4</v>
      </c>
      <c r="AM21" s="130"/>
      <c r="AN21" s="130"/>
      <c r="AO21" s="130"/>
      <c r="AP21" s="128" t="s">
        <v>189</v>
      </c>
      <c r="AQ21" s="128"/>
      <c r="AR21" s="128"/>
      <c r="AS21" s="128"/>
      <c r="AT21" s="128"/>
      <c r="AU21" s="128"/>
      <c r="AV21" s="128"/>
      <c r="AW21" s="128"/>
      <c r="AX21" s="128"/>
      <c r="AY21" s="128"/>
      <c r="AZ21" s="128"/>
      <c r="BA21" s="128"/>
      <c r="BB21" s="128"/>
      <c r="BC21" s="128"/>
      <c r="BD21" s="128"/>
      <c r="BE21" s="128"/>
      <c r="BF21" s="128"/>
      <c r="BG21" s="125" t="n">
        <v>20529</v>
      </c>
      <c r="BH21" s="125"/>
      <c r="BI21" s="125"/>
      <c r="BJ21" s="125"/>
      <c r="BK21" s="125"/>
      <c r="BL21" s="125"/>
      <c r="BM21" s="125"/>
      <c r="BN21" s="125"/>
      <c r="BO21" s="126" t="n">
        <v>0.1</v>
      </c>
      <c r="BP21" s="126"/>
      <c r="BQ21" s="126"/>
      <c r="BR21" s="126"/>
      <c r="BS21" s="127" t="s">
        <v>47</v>
      </c>
      <c r="BT21" s="127"/>
      <c r="BU21" s="127"/>
      <c r="BV21" s="127"/>
      <c r="BW21" s="127"/>
      <c r="BX21" s="127"/>
      <c r="BY21" s="127"/>
      <c r="BZ21" s="127"/>
      <c r="CA21" s="127"/>
      <c r="CB21" s="127"/>
      <c r="CD21" s="132"/>
      <c r="CE21" s="132"/>
      <c r="CF21" s="132"/>
      <c r="CG21" s="132"/>
      <c r="CH21" s="132"/>
      <c r="CI21" s="132"/>
      <c r="CJ21" s="132"/>
      <c r="CK21" s="132"/>
      <c r="CL21" s="132"/>
      <c r="CM21" s="132"/>
      <c r="CN21" s="132"/>
      <c r="CO21" s="132"/>
      <c r="CP21" s="132"/>
      <c r="CQ21" s="132"/>
      <c r="CR21" s="133"/>
      <c r="CS21" s="133"/>
      <c r="CT21" s="133"/>
      <c r="CU21" s="133"/>
      <c r="CV21" s="133"/>
      <c r="CW21" s="133"/>
      <c r="CX21" s="133"/>
      <c r="CY21" s="133"/>
      <c r="CZ21" s="134"/>
      <c r="DA21" s="134"/>
      <c r="DB21" s="134"/>
      <c r="DC21" s="134"/>
      <c r="DD21" s="135"/>
      <c r="DE21" s="135"/>
      <c r="DF21" s="135"/>
      <c r="DG21" s="135"/>
      <c r="DH21" s="135"/>
      <c r="DI21" s="135"/>
      <c r="DJ21" s="135"/>
      <c r="DK21" s="135"/>
      <c r="DL21" s="135"/>
      <c r="DM21" s="135"/>
      <c r="DN21" s="135"/>
      <c r="DO21" s="135"/>
      <c r="DP21" s="135"/>
      <c r="DQ21" s="136"/>
      <c r="DR21" s="136"/>
      <c r="DS21" s="136"/>
      <c r="DT21" s="136"/>
      <c r="DU21" s="136"/>
      <c r="DV21" s="136"/>
      <c r="DW21" s="136"/>
      <c r="DX21" s="136"/>
      <c r="DY21" s="136"/>
      <c r="DZ21" s="136"/>
      <c r="EA21" s="136"/>
      <c r="EB21" s="136"/>
      <c r="EC21" s="136"/>
    </row>
    <row r="22" customFormat="false" ht="11.25" hidden="false" customHeight="true" outlineLevel="0" collapsed="false">
      <c r="B22" s="128" t="s">
        <v>190</v>
      </c>
      <c r="C22" s="128"/>
      <c r="D22" s="128"/>
      <c r="E22" s="128"/>
      <c r="F22" s="128"/>
      <c r="G22" s="128"/>
      <c r="H22" s="128"/>
      <c r="I22" s="128"/>
      <c r="J22" s="128"/>
      <c r="K22" s="128"/>
      <c r="L22" s="128"/>
      <c r="M22" s="128"/>
      <c r="N22" s="128"/>
      <c r="O22" s="128"/>
      <c r="P22" s="128"/>
      <c r="Q22" s="128"/>
      <c r="R22" s="125" t="n">
        <v>3919611</v>
      </c>
      <c r="S22" s="125"/>
      <c r="T22" s="125"/>
      <c r="U22" s="125"/>
      <c r="V22" s="125"/>
      <c r="W22" s="125"/>
      <c r="X22" s="125"/>
      <c r="Y22" s="125"/>
      <c r="Z22" s="126" t="n">
        <v>6.1</v>
      </c>
      <c r="AA22" s="126"/>
      <c r="AB22" s="126"/>
      <c r="AC22" s="126"/>
      <c r="AD22" s="129" t="n">
        <v>3919611</v>
      </c>
      <c r="AE22" s="129"/>
      <c r="AF22" s="129"/>
      <c r="AG22" s="129"/>
      <c r="AH22" s="129"/>
      <c r="AI22" s="129"/>
      <c r="AJ22" s="129"/>
      <c r="AK22" s="129"/>
      <c r="AL22" s="130" t="n">
        <v>13.4</v>
      </c>
      <c r="AM22" s="130"/>
      <c r="AN22" s="130"/>
      <c r="AO22" s="130"/>
      <c r="AP22" s="128" t="s">
        <v>191</v>
      </c>
      <c r="AQ22" s="128"/>
      <c r="AR22" s="128"/>
      <c r="AS22" s="128"/>
      <c r="AT22" s="128"/>
      <c r="AU22" s="128"/>
      <c r="AV22" s="128"/>
      <c r="AW22" s="128"/>
      <c r="AX22" s="128"/>
      <c r="AY22" s="128"/>
      <c r="AZ22" s="128"/>
      <c r="BA22" s="128"/>
      <c r="BB22" s="128"/>
      <c r="BC22" s="128"/>
      <c r="BD22" s="128"/>
      <c r="BE22" s="128"/>
      <c r="BF22" s="128"/>
      <c r="BG22" s="125" t="s">
        <v>47</v>
      </c>
      <c r="BH22" s="125"/>
      <c r="BI22" s="125"/>
      <c r="BJ22" s="125"/>
      <c r="BK22" s="125"/>
      <c r="BL22" s="125"/>
      <c r="BM22" s="125"/>
      <c r="BN22" s="125"/>
      <c r="BO22" s="126" t="s">
        <v>47</v>
      </c>
      <c r="BP22" s="126"/>
      <c r="BQ22" s="126"/>
      <c r="BR22" s="126"/>
      <c r="BS22" s="127" t="s">
        <v>47</v>
      </c>
      <c r="BT22" s="127"/>
      <c r="BU22" s="127"/>
      <c r="BV22" s="127"/>
      <c r="BW22" s="127"/>
      <c r="BX22" s="127"/>
      <c r="BY22" s="127"/>
      <c r="BZ22" s="127"/>
      <c r="CA22" s="127"/>
      <c r="CB22" s="127"/>
      <c r="CD22" s="119" t="s">
        <v>192</v>
      </c>
      <c r="CE22" s="119"/>
      <c r="CF22" s="119"/>
      <c r="CG22" s="119"/>
      <c r="CH22" s="119"/>
      <c r="CI22" s="119"/>
      <c r="CJ22" s="119"/>
      <c r="CK22" s="119"/>
      <c r="CL22" s="119"/>
      <c r="CM22" s="119"/>
      <c r="CN22" s="119"/>
      <c r="CO22" s="119"/>
      <c r="CP22" s="119"/>
      <c r="CQ22" s="119"/>
      <c r="CR22" s="119"/>
      <c r="CS22" s="119"/>
      <c r="CT22" s="119"/>
      <c r="CU22" s="119"/>
      <c r="CV22" s="119"/>
      <c r="CW22" s="119"/>
      <c r="CX22" s="119"/>
      <c r="CY22" s="119"/>
      <c r="CZ22" s="119"/>
      <c r="DA22" s="119"/>
      <c r="DB22" s="119"/>
      <c r="DC22" s="119"/>
      <c r="DD22" s="119"/>
      <c r="DE22" s="119"/>
      <c r="DF22" s="119"/>
      <c r="DG22" s="119"/>
      <c r="DH22" s="119"/>
      <c r="DI22" s="119"/>
      <c r="DJ22" s="119"/>
      <c r="DK22" s="119"/>
      <c r="DL22" s="119"/>
      <c r="DM22" s="119"/>
      <c r="DN22" s="119"/>
      <c r="DO22" s="119"/>
      <c r="DP22" s="119"/>
      <c r="DQ22" s="119"/>
      <c r="DR22" s="119"/>
      <c r="DS22" s="119"/>
      <c r="DT22" s="119"/>
      <c r="DU22" s="119"/>
      <c r="DV22" s="119"/>
      <c r="DW22" s="119"/>
      <c r="DX22" s="119"/>
      <c r="DY22" s="119"/>
      <c r="DZ22" s="119"/>
      <c r="EA22" s="119"/>
      <c r="EB22" s="119"/>
      <c r="EC22" s="119"/>
    </row>
    <row r="23" customFormat="false" ht="11.25" hidden="false" customHeight="true" outlineLevel="0" collapsed="false">
      <c r="B23" s="128" t="s">
        <v>193</v>
      </c>
      <c r="C23" s="128"/>
      <c r="D23" s="128"/>
      <c r="E23" s="128"/>
      <c r="F23" s="128"/>
      <c r="G23" s="128"/>
      <c r="H23" s="128"/>
      <c r="I23" s="128"/>
      <c r="J23" s="128"/>
      <c r="K23" s="128"/>
      <c r="L23" s="128"/>
      <c r="M23" s="128"/>
      <c r="N23" s="128"/>
      <c r="O23" s="128"/>
      <c r="P23" s="128"/>
      <c r="Q23" s="128"/>
      <c r="R23" s="125" t="n">
        <v>612616</v>
      </c>
      <c r="S23" s="125"/>
      <c r="T23" s="125"/>
      <c r="U23" s="125"/>
      <c r="V23" s="125"/>
      <c r="W23" s="125"/>
      <c r="X23" s="125"/>
      <c r="Y23" s="125"/>
      <c r="Z23" s="126" t="n">
        <v>0.9</v>
      </c>
      <c r="AA23" s="126"/>
      <c r="AB23" s="126"/>
      <c r="AC23" s="126"/>
      <c r="AD23" s="129" t="s">
        <v>47</v>
      </c>
      <c r="AE23" s="129"/>
      <c r="AF23" s="129"/>
      <c r="AG23" s="129"/>
      <c r="AH23" s="129"/>
      <c r="AI23" s="129"/>
      <c r="AJ23" s="129"/>
      <c r="AK23" s="129"/>
      <c r="AL23" s="130" t="s">
        <v>47</v>
      </c>
      <c r="AM23" s="130"/>
      <c r="AN23" s="130"/>
      <c r="AO23" s="130"/>
      <c r="AP23" s="128" t="s">
        <v>194</v>
      </c>
      <c r="AQ23" s="128"/>
      <c r="AR23" s="128"/>
      <c r="AS23" s="128"/>
      <c r="AT23" s="128"/>
      <c r="AU23" s="128"/>
      <c r="AV23" s="128"/>
      <c r="AW23" s="128"/>
      <c r="AX23" s="128"/>
      <c r="AY23" s="128"/>
      <c r="AZ23" s="128"/>
      <c r="BA23" s="128"/>
      <c r="BB23" s="128"/>
      <c r="BC23" s="128"/>
      <c r="BD23" s="128"/>
      <c r="BE23" s="128"/>
      <c r="BF23" s="128"/>
      <c r="BG23" s="125" t="n">
        <v>1204209</v>
      </c>
      <c r="BH23" s="125"/>
      <c r="BI23" s="125"/>
      <c r="BJ23" s="125"/>
      <c r="BK23" s="125"/>
      <c r="BL23" s="125"/>
      <c r="BM23" s="125"/>
      <c r="BN23" s="125"/>
      <c r="BO23" s="126" t="n">
        <v>5.8</v>
      </c>
      <c r="BP23" s="126"/>
      <c r="BQ23" s="126"/>
      <c r="BR23" s="126"/>
      <c r="BS23" s="127" t="s">
        <v>47</v>
      </c>
      <c r="BT23" s="127"/>
      <c r="BU23" s="127"/>
      <c r="BV23" s="127"/>
      <c r="BW23" s="127"/>
      <c r="BX23" s="127"/>
      <c r="BY23" s="127"/>
      <c r="BZ23" s="127"/>
      <c r="CA23" s="127"/>
      <c r="CB23" s="127"/>
      <c r="CD23" s="119" t="s">
        <v>7</v>
      </c>
      <c r="CE23" s="119"/>
      <c r="CF23" s="119"/>
      <c r="CG23" s="119"/>
      <c r="CH23" s="119"/>
      <c r="CI23" s="119"/>
      <c r="CJ23" s="119"/>
      <c r="CK23" s="119"/>
      <c r="CL23" s="119"/>
      <c r="CM23" s="119"/>
      <c r="CN23" s="119"/>
      <c r="CO23" s="119"/>
      <c r="CP23" s="119"/>
      <c r="CQ23" s="119"/>
      <c r="CR23" s="119" t="s">
        <v>132</v>
      </c>
      <c r="CS23" s="119"/>
      <c r="CT23" s="119"/>
      <c r="CU23" s="119"/>
      <c r="CV23" s="119"/>
      <c r="CW23" s="119"/>
      <c r="CX23" s="119"/>
      <c r="CY23" s="119"/>
      <c r="CZ23" s="119" t="s">
        <v>133</v>
      </c>
      <c r="DA23" s="119"/>
      <c r="DB23" s="119"/>
      <c r="DC23" s="119"/>
      <c r="DD23" s="119" t="s">
        <v>195</v>
      </c>
      <c r="DE23" s="119"/>
      <c r="DF23" s="119"/>
      <c r="DG23" s="119"/>
      <c r="DH23" s="119"/>
      <c r="DI23" s="119"/>
      <c r="DJ23" s="119"/>
      <c r="DK23" s="119"/>
      <c r="DL23" s="137" t="s">
        <v>72</v>
      </c>
      <c r="DM23" s="137"/>
      <c r="DN23" s="137"/>
      <c r="DO23" s="137"/>
      <c r="DP23" s="137"/>
      <c r="DQ23" s="137"/>
      <c r="DR23" s="137"/>
      <c r="DS23" s="137"/>
      <c r="DT23" s="137"/>
      <c r="DU23" s="137"/>
      <c r="DV23" s="137"/>
      <c r="DW23" s="119" t="s">
        <v>17</v>
      </c>
      <c r="DX23" s="119"/>
      <c r="DY23" s="119"/>
      <c r="DZ23" s="119"/>
      <c r="EA23" s="119"/>
      <c r="EB23" s="119"/>
      <c r="EC23" s="119"/>
    </row>
    <row r="24" customFormat="false" ht="11.25" hidden="false" customHeight="true" outlineLevel="0" collapsed="false">
      <c r="B24" s="128" t="s">
        <v>196</v>
      </c>
      <c r="C24" s="128"/>
      <c r="D24" s="128"/>
      <c r="E24" s="128"/>
      <c r="F24" s="128"/>
      <c r="G24" s="128"/>
      <c r="H24" s="128"/>
      <c r="I24" s="128"/>
      <c r="J24" s="128"/>
      <c r="K24" s="128"/>
      <c r="L24" s="128"/>
      <c r="M24" s="128"/>
      <c r="N24" s="128"/>
      <c r="O24" s="128"/>
      <c r="P24" s="128"/>
      <c r="Q24" s="128"/>
      <c r="R24" s="125" t="n">
        <v>55</v>
      </c>
      <c r="S24" s="125"/>
      <c r="T24" s="125"/>
      <c r="U24" s="125"/>
      <c r="V24" s="125"/>
      <c r="W24" s="125"/>
      <c r="X24" s="125"/>
      <c r="Y24" s="125"/>
      <c r="Z24" s="126" t="n">
        <v>0</v>
      </c>
      <c r="AA24" s="126"/>
      <c r="AB24" s="126"/>
      <c r="AC24" s="126"/>
      <c r="AD24" s="129" t="s">
        <v>47</v>
      </c>
      <c r="AE24" s="129"/>
      <c r="AF24" s="129"/>
      <c r="AG24" s="129"/>
      <c r="AH24" s="129"/>
      <c r="AI24" s="129"/>
      <c r="AJ24" s="129"/>
      <c r="AK24" s="129"/>
      <c r="AL24" s="130" t="s">
        <v>47</v>
      </c>
      <c r="AM24" s="130"/>
      <c r="AN24" s="130"/>
      <c r="AO24" s="130"/>
      <c r="AP24" s="128" t="s">
        <v>197</v>
      </c>
      <c r="AQ24" s="128"/>
      <c r="AR24" s="128"/>
      <c r="AS24" s="128"/>
      <c r="AT24" s="128"/>
      <c r="AU24" s="128"/>
      <c r="AV24" s="128"/>
      <c r="AW24" s="128"/>
      <c r="AX24" s="128"/>
      <c r="AY24" s="128"/>
      <c r="AZ24" s="128"/>
      <c r="BA24" s="128"/>
      <c r="BB24" s="128"/>
      <c r="BC24" s="128"/>
      <c r="BD24" s="128"/>
      <c r="BE24" s="128"/>
      <c r="BF24" s="128"/>
      <c r="BG24" s="125" t="s">
        <v>47</v>
      </c>
      <c r="BH24" s="125"/>
      <c r="BI24" s="125"/>
      <c r="BJ24" s="125"/>
      <c r="BK24" s="125"/>
      <c r="BL24" s="125"/>
      <c r="BM24" s="125"/>
      <c r="BN24" s="125"/>
      <c r="BO24" s="126" t="s">
        <v>47</v>
      </c>
      <c r="BP24" s="126"/>
      <c r="BQ24" s="126"/>
      <c r="BR24" s="126"/>
      <c r="BS24" s="127" t="s">
        <v>47</v>
      </c>
      <c r="BT24" s="127"/>
      <c r="BU24" s="127"/>
      <c r="BV24" s="127"/>
      <c r="BW24" s="127"/>
      <c r="BX24" s="127"/>
      <c r="BY24" s="127"/>
      <c r="BZ24" s="127"/>
      <c r="CA24" s="127"/>
      <c r="CB24" s="127"/>
      <c r="CD24" s="120" t="s">
        <v>198</v>
      </c>
      <c r="CE24" s="120"/>
      <c r="CF24" s="120"/>
      <c r="CG24" s="120"/>
      <c r="CH24" s="120"/>
      <c r="CI24" s="120"/>
      <c r="CJ24" s="120"/>
      <c r="CK24" s="120"/>
      <c r="CL24" s="120"/>
      <c r="CM24" s="120"/>
      <c r="CN24" s="120"/>
      <c r="CO24" s="120"/>
      <c r="CP24" s="120"/>
      <c r="CQ24" s="120"/>
      <c r="CR24" s="121" t="n">
        <v>25866982</v>
      </c>
      <c r="CS24" s="121"/>
      <c r="CT24" s="121"/>
      <c r="CU24" s="121"/>
      <c r="CV24" s="121"/>
      <c r="CW24" s="121"/>
      <c r="CX24" s="121"/>
      <c r="CY24" s="121"/>
      <c r="CZ24" s="122" t="n">
        <v>42.2</v>
      </c>
      <c r="DA24" s="122"/>
      <c r="DB24" s="122"/>
      <c r="DC24" s="122"/>
      <c r="DD24" s="123" t="n">
        <v>16773544</v>
      </c>
      <c r="DE24" s="123"/>
      <c r="DF24" s="123"/>
      <c r="DG24" s="123"/>
      <c r="DH24" s="123"/>
      <c r="DI24" s="123"/>
      <c r="DJ24" s="123"/>
      <c r="DK24" s="123"/>
      <c r="DL24" s="123" t="n">
        <v>14851018</v>
      </c>
      <c r="DM24" s="123"/>
      <c r="DN24" s="123"/>
      <c r="DO24" s="123"/>
      <c r="DP24" s="123"/>
      <c r="DQ24" s="123"/>
      <c r="DR24" s="123"/>
      <c r="DS24" s="123"/>
      <c r="DT24" s="123"/>
      <c r="DU24" s="123"/>
      <c r="DV24" s="123"/>
      <c r="DW24" s="124" t="n">
        <v>50.7</v>
      </c>
      <c r="DX24" s="124"/>
      <c r="DY24" s="124"/>
      <c r="DZ24" s="124"/>
      <c r="EA24" s="124"/>
      <c r="EB24" s="124"/>
      <c r="EC24" s="124"/>
    </row>
    <row r="25" customFormat="false" ht="11.25" hidden="false" customHeight="true" outlineLevel="0" collapsed="false">
      <c r="B25" s="128" t="s">
        <v>199</v>
      </c>
      <c r="C25" s="128"/>
      <c r="D25" s="128"/>
      <c r="E25" s="128"/>
      <c r="F25" s="128"/>
      <c r="G25" s="128"/>
      <c r="H25" s="128"/>
      <c r="I25" s="128"/>
      <c r="J25" s="128"/>
      <c r="K25" s="128"/>
      <c r="L25" s="128"/>
      <c r="M25" s="128"/>
      <c r="N25" s="128"/>
      <c r="O25" s="128"/>
      <c r="P25" s="128"/>
      <c r="Q25" s="128"/>
      <c r="R25" s="125" t="n">
        <v>31195462</v>
      </c>
      <c r="S25" s="125"/>
      <c r="T25" s="125"/>
      <c r="U25" s="125"/>
      <c r="V25" s="125"/>
      <c r="W25" s="125"/>
      <c r="X25" s="125"/>
      <c r="Y25" s="125"/>
      <c r="Z25" s="126" t="n">
        <v>48.3</v>
      </c>
      <c r="AA25" s="126"/>
      <c r="AB25" s="126"/>
      <c r="AC25" s="126"/>
      <c r="AD25" s="129" t="n">
        <v>29077631</v>
      </c>
      <c r="AE25" s="129"/>
      <c r="AF25" s="129"/>
      <c r="AG25" s="129"/>
      <c r="AH25" s="129"/>
      <c r="AI25" s="129"/>
      <c r="AJ25" s="129"/>
      <c r="AK25" s="129"/>
      <c r="AL25" s="130" t="n">
        <v>99.6</v>
      </c>
      <c r="AM25" s="130"/>
      <c r="AN25" s="130"/>
      <c r="AO25" s="130"/>
      <c r="AP25" s="128" t="s">
        <v>200</v>
      </c>
      <c r="AQ25" s="128"/>
      <c r="AR25" s="128"/>
      <c r="AS25" s="128"/>
      <c r="AT25" s="128"/>
      <c r="AU25" s="128"/>
      <c r="AV25" s="128"/>
      <c r="AW25" s="128"/>
      <c r="AX25" s="128"/>
      <c r="AY25" s="128"/>
      <c r="AZ25" s="128"/>
      <c r="BA25" s="128"/>
      <c r="BB25" s="128"/>
      <c r="BC25" s="128"/>
      <c r="BD25" s="128"/>
      <c r="BE25" s="128"/>
      <c r="BF25" s="128"/>
      <c r="BG25" s="125" t="s">
        <v>47</v>
      </c>
      <c r="BH25" s="125"/>
      <c r="BI25" s="125"/>
      <c r="BJ25" s="125"/>
      <c r="BK25" s="125"/>
      <c r="BL25" s="125"/>
      <c r="BM25" s="125"/>
      <c r="BN25" s="125"/>
      <c r="BO25" s="126" t="s">
        <v>47</v>
      </c>
      <c r="BP25" s="126"/>
      <c r="BQ25" s="126"/>
      <c r="BR25" s="126"/>
      <c r="BS25" s="127" t="s">
        <v>47</v>
      </c>
      <c r="BT25" s="127"/>
      <c r="BU25" s="127"/>
      <c r="BV25" s="127"/>
      <c r="BW25" s="127"/>
      <c r="BX25" s="127"/>
      <c r="BY25" s="127"/>
      <c r="BZ25" s="127"/>
      <c r="CA25" s="127"/>
      <c r="CB25" s="127"/>
      <c r="CD25" s="128" t="s">
        <v>201</v>
      </c>
      <c r="CE25" s="128"/>
      <c r="CF25" s="128"/>
      <c r="CG25" s="128"/>
      <c r="CH25" s="128"/>
      <c r="CI25" s="128"/>
      <c r="CJ25" s="128"/>
      <c r="CK25" s="128"/>
      <c r="CL25" s="128"/>
      <c r="CM25" s="128"/>
      <c r="CN25" s="128"/>
      <c r="CO25" s="128"/>
      <c r="CP25" s="128"/>
      <c r="CQ25" s="128"/>
      <c r="CR25" s="125" t="n">
        <v>9504843</v>
      </c>
      <c r="CS25" s="125"/>
      <c r="CT25" s="125"/>
      <c r="CU25" s="125"/>
      <c r="CV25" s="125"/>
      <c r="CW25" s="125"/>
      <c r="CX25" s="125"/>
      <c r="CY25" s="125"/>
      <c r="CZ25" s="126" t="n">
        <v>15.5</v>
      </c>
      <c r="DA25" s="126"/>
      <c r="DB25" s="126"/>
      <c r="DC25" s="126"/>
      <c r="DD25" s="129" t="n">
        <v>8560234</v>
      </c>
      <c r="DE25" s="129"/>
      <c r="DF25" s="129"/>
      <c r="DG25" s="129"/>
      <c r="DH25" s="129"/>
      <c r="DI25" s="129"/>
      <c r="DJ25" s="129"/>
      <c r="DK25" s="129"/>
      <c r="DL25" s="129" t="n">
        <v>8415238</v>
      </c>
      <c r="DM25" s="129"/>
      <c r="DN25" s="129"/>
      <c r="DO25" s="129"/>
      <c r="DP25" s="129"/>
      <c r="DQ25" s="129"/>
      <c r="DR25" s="129"/>
      <c r="DS25" s="129"/>
      <c r="DT25" s="129"/>
      <c r="DU25" s="129"/>
      <c r="DV25" s="129"/>
      <c r="DW25" s="130" t="n">
        <v>28.7</v>
      </c>
      <c r="DX25" s="130"/>
      <c r="DY25" s="130"/>
      <c r="DZ25" s="130"/>
      <c r="EA25" s="130"/>
      <c r="EB25" s="130"/>
      <c r="EC25" s="130"/>
    </row>
    <row r="26" customFormat="false" ht="11.25" hidden="false" customHeight="true" outlineLevel="0" collapsed="false">
      <c r="B26" s="128" t="s">
        <v>202</v>
      </c>
      <c r="C26" s="128"/>
      <c r="D26" s="128"/>
      <c r="E26" s="128"/>
      <c r="F26" s="128"/>
      <c r="G26" s="128"/>
      <c r="H26" s="128"/>
      <c r="I26" s="128"/>
      <c r="J26" s="128"/>
      <c r="K26" s="128"/>
      <c r="L26" s="128"/>
      <c r="M26" s="128"/>
      <c r="N26" s="128"/>
      <c r="O26" s="128"/>
      <c r="P26" s="128"/>
      <c r="Q26" s="128"/>
      <c r="R26" s="125" t="n">
        <v>19347</v>
      </c>
      <c r="S26" s="125"/>
      <c r="T26" s="125"/>
      <c r="U26" s="125"/>
      <c r="V26" s="125"/>
      <c r="W26" s="125"/>
      <c r="X26" s="125"/>
      <c r="Y26" s="125"/>
      <c r="Z26" s="126" t="n">
        <v>0</v>
      </c>
      <c r="AA26" s="126"/>
      <c r="AB26" s="126"/>
      <c r="AC26" s="126"/>
      <c r="AD26" s="129" t="n">
        <v>19347</v>
      </c>
      <c r="AE26" s="129"/>
      <c r="AF26" s="129"/>
      <c r="AG26" s="129"/>
      <c r="AH26" s="129"/>
      <c r="AI26" s="129"/>
      <c r="AJ26" s="129"/>
      <c r="AK26" s="129"/>
      <c r="AL26" s="130" t="n">
        <v>0.1</v>
      </c>
      <c r="AM26" s="130"/>
      <c r="AN26" s="130"/>
      <c r="AO26" s="130"/>
      <c r="AP26" s="128" t="s">
        <v>203</v>
      </c>
      <c r="AQ26" s="128"/>
      <c r="AR26" s="128"/>
      <c r="AS26" s="128"/>
      <c r="AT26" s="128"/>
      <c r="AU26" s="128"/>
      <c r="AV26" s="128"/>
      <c r="AW26" s="128"/>
      <c r="AX26" s="128"/>
      <c r="AY26" s="128"/>
      <c r="AZ26" s="128"/>
      <c r="BA26" s="128"/>
      <c r="BB26" s="128"/>
      <c r="BC26" s="128"/>
      <c r="BD26" s="128"/>
      <c r="BE26" s="128"/>
      <c r="BF26" s="128"/>
      <c r="BG26" s="125" t="s">
        <v>47</v>
      </c>
      <c r="BH26" s="125"/>
      <c r="BI26" s="125"/>
      <c r="BJ26" s="125"/>
      <c r="BK26" s="125"/>
      <c r="BL26" s="125"/>
      <c r="BM26" s="125"/>
      <c r="BN26" s="125"/>
      <c r="BO26" s="126" t="s">
        <v>47</v>
      </c>
      <c r="BP26" s="126"/>
      <c r="BQ26" s="126"/>
      <c r="BR26" s="126"/>
      <c r="BS26" s="127" t="s">
        <v>47</v>
      </c>
      <c r="BT26" s="127"/>
      <c r="BU26" s="127"/>
      <c r="BV26" s="127"/>
      <c r="BW26" s="127"/>
      <c r="BX26" s="127"/>
      <c r="BY26" s="127"/>
      <c r="BZ26" s="127"/>
      <c r="CA26" s="127"/>
      <c r="CB26" s="127"/>
      <c r="CD26" s="128" t="s">
        <v>204</v>
      </c>
      <c r="CE26" s="128"/>
      <c r="CF26" s="128"/>
      <c r="CG26" s="128"/>
      <c r="CH26" s="128"/>
      <c r="CI26" s="128"/>
      <c r="CJ26" s="128"/>
      <c r="CK26" s="128"/>
      <c r="CL26" s="128"/>
      <c r="CM26" s="128"/>
      <c r="CN26" s="128"/>
      <c r="CO26" s="128"/>
      <c r="CP26" s="128"/>
      <c r="CQ26" s="128"/>
      <c r="CR26" s="125" t="n">
        <v>5392577</v>
      </c>
      <c r="CS26" s="125"/>
      <c r="CT26" s="125"/>
      <c r="CU26" s="125"/>
      <c r="CV26" s="125"/>
      <c r="CW26" s="125"/>
      <c r="CX26" s="125"/>
      <c r="CY26" s="125"/>
      <c r="CZ26" s="126" t="n">
        <v>8.8</v>
      </c>
      <c r="DA26" s="126"/>
      <c r="DB26" s="126"/>
      <c r="DC26" s="126"/>
      <c r="DD26" s="129" t="n">
        <v>4730155</v>
      </c>
      <c r="DE26" s="129"/>
      <c r="DF26" s="129"/>
      <c r="DG26" s="129"/>
      <c r="DH26" s="129"/>
      <c r="DI26" s="129"/>
      <c r="DJ26" s="129"/>
      <c r="DK26" s="129"/>
      <c r="DL26" s="129" t="s">
        <v>47</v>
      </c>
      <c r="DM26" s="129"/>
      <c r="DN26" s="129"/>
      <c r="DO26" s="129"/>
      <c r="DP26" s="129"/>
      <c r="DQ26" s="129"/>
      <c r="DR26" s="129"/>
      <c r="DS26" s="129"/>
      <c r="DT26" s="129"/>
      <c r="DU26" s="129"/>
      <c r="DV26" s="129"/>
      <c r="DW26" s="130" t="s">
        <v>47</v>
      </c>
      <c r="DX26" s="130"/>
      <c r="DY26" s="130"/>
      <c r="DZ26" s="130"/>
      <c r="EA26" s="130"/>
      <c r="EB26" s="130"/>
      <c r="EC26" s="130"/>
    </row>
    <row r="27" customFormat="false" ht="11.25" hidden="false" customHeight="true" outlineLevel="0" collapsed="false">
      <c r="B27" s="128" t="s">
        <v>205</v>
      </c>
      <c r="C27" s="128"/>
      <c r="D27" s="128"/>
      <c r="E27" s="128"/>
      <c r="F27" s="128"/>
      <c r="G27" s="128"/>
      <c r="H27" s="128"/>
      <c r="I27" s="128"/>
      <c r="J27" s="128"/>
      <c r="K27" s="128"/>
      <c r="L27" s="128"/>
      <c r="M27" s="128"/>
      <c r="N27" s="128"/>
      <c r="O27" s="128"/>
      <c r="P27" s="128"/>
      <c r="Q27" s="128"/>
      <c r="R27" s="125" t="n">
        <v>299873</v>
      </c>
      <c r="S27" s="125"/>
      <c r="T27" s="125"/>
      <c r="U27" s="125"/>
      <c r="V27" s="125"/>
      <c r="W27" s="125"/>
      <c r="X27" s="125"/>
      <c r="Y27" s="125"/>
      <c r="Z27" s="126" t="n">
        <v>0.5</v>
      </c>
      <c r="AA27" s="126"/>
      <c r="AB27" s="126"/>
      <c r="AC27" s="126"/>
      <c r="AD27" s="129" t="s">
        <v>47</v>
      </c>
      <c r="AE27" s="129"/>
      <c r="AF27" s="129"/>
      <c r="AG27" s="129"/>
      <c r="AH27" s="129"/>
      <c r="AI27" s="129"/>
      <c r="AJ27" s="129"/>
      <c r="AK27" s="129"/>
      <c r="AL27" s="130" t="s">
        <v>47</v>
      </c>
      <c r="AM27" s="130"/>
      <c r="AN27" s="130"/>
      <c r="AO27" s="130"/>
      <c r="AP27" s="128" t="s">
        <v>102</v>
      </c>
      <c r="AQ27" s="128"/>
      <c r="AR27" s="128"/>
      <c r="AS27" s="128"/>
      <c r="AT27" s="128"/>
      <c r="AU27" s="128"/>
      <c r="AV27" s="128"/>
      <c r="AW27" s="128"/>
      <c r="AX27" s="128"/>
      <c r="AY27" s="128"/>
      <c r="AZ27" s="128"/>
      <c r="BA27" s="128"/>
      <c r="BB27" s="128"/>
      <c r="BC27" s="128"/>
      <c r="BD27" s="128"/>
      <c r="BE27" s="128"/>
      <c r="BF27" s="128"/>
      <c r="BG27" s="125" t="n">
        <v>20937130</v>
      </c>
      <c r="BH27" s="125"/>
      <c r="BI27" s="125"/>
      <c r="BJ27" s="125"/>
      <c r="BK27" s="125"/>
      <c r="BL27" s="125"/>
      <c r="BM27" s="125"/>
      <c r="BN27" s="125"/>
      <c r="BO27" s="126" t="n">
        <v>100</v>
      </c>
      <c r="BP27" s="126"/>
      <c r="BQ27" s="126"/>
      <c r="BR27" s="126"/>
      <c r="BS27" s="127" t="n">
        <v>300951</v>
      </c>
      <c r="BT27" s="127"/>
      <c r="BU27" s="127"/>
      <c r="BV27" s="127"/>
      <c r="BW27" s="127"/>
      <c r="BX27" s="127"/>
      <c r="BY27" s="127"/>
      <c r="BZ27" s="127"/>
      <c r="CA27" s="127"/>
      <c r="CB27" s="127"/>
      <c r="CD27" s="128" t="s">
        <v>206</v>
      </c>
      <c r="CE27" s="128"/>
      <c r="CF27" s="128"/>
      <c r="CG27" s="128"/>
      <c r="CH27" s="128"/>
      <c r="CI27" s="128"/>
      <c r="CJ27" s="128"/>
      <c r="CK27" s="128"/>
      <c r="CL27" s="128"/>
      <c r="CM27" s="128"/>
      <c r="CN27" s="128"/>
      <c r="CO27" s="128"/>
      <c r="CP27" s="128"/>
      <c r="CQ27" s="128"/>
      <c r="CR27" s="125" t="n">
        <v>13281118</v>
      </c>
      <c r="CS27" s="125"/>
      <c r="CT27" s="125"/>
      <c r="CU27" s="125"/>
      <c r="CV27" s="125"/>
      <c r="CW27" s="125"/>
      <c r="CX27" s="125"/>
      <c r="CY27" s="125"/>
      <c r="CZ27" s="126" t="n">
        <v>21.7</v>
      </c>
      <c r="DA27" s="126"/>
      <c r="DB27" s="126"/>
      <c r="DC27" s="126"/>
      <c r="DD27" s="129" t="n">
        <v>5169320</v>
      </c>
      <c r="DE27" s="129"/>
      <c r="DF27" s="129"/>
      <c r="DG27" s="129"/>
      <c r="DH27" s="129"/>
      <c r="DI27" s="129"/>
      <c r="DJ27" s="129"/>
      <c r="DK27" s="129"/>
      <c r="DL27" s="129" t="n">
        <v>3391790</v>
      </c>
      <c r="DM27" s="129"/>
      <c r="DN27" s="129"/>
      <c r="DO27" s="129"/>
      <c r="DP27" s="129"/>
      <c r="DQ27" s="129"/>
      <c r="DR27" s="129"/>
      <c r="DS27" s="129"/>
      <c r="DT27" s="129"/>
      <c r="DU27" s="129"/>
      <c r="DV27" s="129"/>
      <c r="DW27" s="130" t="n">
        <v>11.6</v>
      </c>
      <c r="DX27" s="130"/>
      <c r="DY27" s="130"/>
      <c r="DZ27" s="130"/>
      <c r="EA27" s="130"/>
      <c r="EB27" s="130"/>
      <c r="EC27" s="130"/>
    </row>
    <row r="28" customFormat="false" ht="11.25" hidden="false" customHeight="true" outlineLevel="0" collapsed="false">
      <c r="B28" s="128" t="s">
        <v>207</v>
      </c>
      <c r="C28" s="128"/>
      <c r="D28" s="128"/>
      <c r="E28" s="128"/>
      <c r="F28" s="128"/>
      <c r="G28" s="128"/>
      <c r="H28" s="128"/>
      <c r="I28" s="128"/>
      <c r="J28" s="128"/>
      <c r="K28" s="128"/>
      <c r="L28" s="128"/>
      <c r="M28" s="128"/>
      <c r="N28" s="128"/>
      <c r="O28" s="128"/>
      <c r="P28" s="128"/>
      <c r="Q28" s="128"/>
      <c r="R28" s="125" t="n">
        <v>403668</v>
      </c>
      <c r="S28" s="125"/>
      <c r="T28" s="125"/>
      <c r="U28" s="125"/>
      <c r="V28" s="125"/>
      <c r="W28" s="125"/>
      <c r="X28" s="125"/>
      <c r="Y28" s="125"/>
      <c r="Z28" s="126" t="n">
        <v>0.6</v>
      </c>
      <c r="AA28" s="126"/>
      <c r="AB28" s="126"/>
      <c r="AC28" s="126"/>
      <c r="AD28" s="129" t="n">
        <v>60269</v>
      </c>
      <c r="AE28" s="129"/>
      <c r="AF28" s="129"/>
      <c r="AG28" s="129"/>
      <c r="AH28" s="129"/>
      <c r="AI28" s="129"/>
      <c r="AJ28" s="129"/>
      <c r="AK28" s="129"/>
      <c r="AL28" s="130" t="n">
        <v>0.2</v>
      </c>
      <c r="AM28" s="130"/>
      <c r="AN28" s="130"/>
      <c r="AO28" s="130"/>
      <c r="AP28" s="128"/>
      <c r="AQ28" s="128"/>
      <c r="AR28" s="128"/>
      <c r="AS28" s="128"/>
      <c r="AT28" s="128"/>
      <c r="AU28" s="128"/>
      <c r="AV28" s="128"/>
      <c r="AW28" s="128"/>
      <c r="AX28" s="128"/>
      <c r="AY28" s="128"/>
      <c r="AZ28" s="128"/>
      <c r="BA28" s="128"/>
      <c r="BB28" s="128"/>
      <c r="BC28" s="128"/>
      <c r="BD28" s="128"/>
      <c r="BE28" s="128"/>
      <c r="BF28" s="128"/>
      <c r="BG28" s="125"/>
      <c r="BH28" s="125"/>
      <c r="BI28" s="125"/>
      <c r="BJ28" s="125"/>
      <c r="BK28" s="125"/>
      <c r="BL28" s="125"/>
      <c r="BM28" s="125"/>
      <c r="BN28" s="125"/>
      <c r="BO28" s="126"/>
      <c r="BP28" s="126"/>
      <c r="BQ28" s="126"/>
      <c r="BR28" s="126"/>
      <c r="BS28" s="127"/>
      <c r="BT28" s="127"/>
      <c r="BU28" s="127"/>
      <c r="BV28" s="127"/>
      <c r="BW28" s="127"/>
      <c r="BX28" s="127"/>
      <c r="BY28" s="127"/>
      <c r="BZ28" s="127"/>
      <c r="CA28" s="127"/>
      <c r="CB28" s="127"/>
      <c r="CD28" s="128" t="s">
        <v>208</v>
      </c>
      <c r="CE28" s="128"/>
      <c r="CF28" s="128"/>
      <c r="CG28" s="128"/>
      <c r="CH28" s="128"/>
      <c r="CI28" s="128"/>
      <c r="CJ28" s="128"/>
      <c r="CK28" s="128"/>
      <c r="CL28" s="128"/>
      <c r="CM28" s="128"/>
      <c r="CN28" s="128"/>
      <c r="CO28" s="128"/>
      <c r="CP28" s="128"/>
      <c r="CQ28" s="128"/>
      <c r="CR28" s="125" t="n">
        <v>3081021</v>
      </c>
      <c r="CS28" s="125"/>
      <c r="CT28" s="125"/>
      <c r="CU28" s="125"/>
      <c r="CV28" s="125"/>
      <c r="CW28" s="125"/>
      <c r="CX28" s="125"/>
      <c r="CY28" s="125"/>
      <c r="CZ28" s="126" t="n">
        <v>5</v>
      </c>
      <c r="DA28" s="126"/>
      <c r="DB28" s="126"/>
      <c r="DC28" s="126"/>
      <c r="DD28" s="129" t="n">
        <v>3043990</v>
      </c>
      <c r="DE28" s="129"/>
      <c r="DF28" s="129"/>
      <c r="DG28" s="129"/>
      <c r="DH28" s="129"/>
      <c r="DI28" s="129"/>
      <c r="DJ28" s="129"/>
      <c r="DK28" s="129"/>
      <c r="DL28" s="129" t="n">
        <v>3043990</v>
      </c>
      <c r="DM28" s="129"/>
      <c r="DN28" s="129"/>
      <c r="DO28" s="129"/>
      <c r="DP28" s="129"/>
      <c r="DQ28" s="129"/>
      <c r="DR28" s="129"/>
      <c r="DS28" s="129"/>
      <c r="DT28" s="129"/>
      <c r="DU28" s="129"/>
      <c r="DV28" s="129"/>
      <c r="DW28" s="130" t="n">
        <v>10.4</v>
      </c>
      <c r="DX28" s="130"/>
      <c r="DY28" s="130"/>
      <c r="DZ28" s="130"/>
      <c r="EA28" s="130"/>
      <c r="EB28" s="130"/>
      <c r="EC28" s="130"/>
    </row>
    <row r="29" customFormat="false" ht="11.25" hidden="false" customHeight="true" outlineLevel="0" collapsed="false">
      <c r="B29" s="128" t="s">
        <v>209</v>
      </c>
      <c r="C29" s="128"/>
      <c r="D29" s="128"/>
      <c r="E29" s="128"/>
      <c r="F29" s="128"/>
      <c r="G29" s="128"/>
      <c r="H29" s="128"/>
      <c r="I29" s="128"/>
      <c r="J29" s="128"/>
      <c r="K29" s="128"/>
      <c r="L29" s="128"/>
      <c r="M29" s="128"/>
      <c r="N29" s="128"/>
      <c r="O29" s="128"/>
      <c r="P29" s="128"/>
      <c r="Q29" s="128"/>
      <c r="R29" s="125" t="n">
        <v>210375</v>
      </c>
      <c r="S29" s="125"/>
      <c r="T29" s="125"/>
      <c r="U29" s="125"/>
      <c r="V29" s="125"/>
      <c r="W29" s="125"/>
      <c r="X29" s="125"/>
      <c r="Y29" s="125"/>
      <c r="Z29" s="126" t="n">
        <v>0.3</v>
      </c>
      <c r="AA29" s="126"/>
      <c r="AB29" s="126"/>
      <c r="AC29" s="126"/>
      <c r="AD29" s="129" t="s">
        <v>47</v>
      </c>
      <c r="AE29" s="129"/>
      <c r="AF29" s="129"/>
      <c r="AG29" s="129"/>
      <c r="AH29" s="129"/>
      <c r="AI29" s="129"/>
      <c r="AJ29" s="129"/>
      <c r="AK29" s="129"/>
      <c r="AL29" s="130" t="s">
        <v>47</v>
      </c>
      <c r="AM29" s="130"/>
      <c r="AN29" s="130"/>
      <c r="AO29" s="130"/>
      <c r="AP29" s="132"/>
      <c r="AQ29" s="132"/>
      <c r="AR29" s="132"/>
      <c r="AS29" s="132"/>
      <c r="AT29" s="132"/>
      <c r="AU29" s="132"/>
      <c r="AV29" s="132"/>
      <c r="AW29" s="132"/>
      <c r="AX29" s="132"/>
      <c r="AY29" s="132"/>
      <c r="AZ29" s="132"/>
      <c r="BA29" s="132"/>
      <c r="BB29" s="132"/>
      <c r="BC29" s="132"/>
      <c r="BD29" s="132"/>
      <c r="BE29" s="132"/>
      <c r="BF29" s="132"/>
      <c r="BG29" s="125"/>
      <c r="BH29" s="125"/>
      <c r="BI29" s="125"/>
      <c r="BJ29" s="125"/>
      <c r="BK29" s="125"/>
      <c r="BL29" s="125"/>
      <c r="BM29" s="125"/>
      <c r="BN29" s="125"/>
      <c r="BO29" s="126"/>
      <c r="BP29" s="126"/>
      <c r="BQ29" s="126"/>
      <c r="BR29" s="126"/>
      <c r="BS29" s="127"/>
      <c r="BT29" s="127"/>
      <c r="BU29" s="127"/>
      <c r="BV29" s="127"/>
      <c r="BW29" s="127"/>
      <c r="BX29" s="127"/>
      <c r="BY29" s="127"/>
      <c r="BZ29" s="127"/>
      <c r="CA29" s="127"/>
      <c r="CB29" s="127"/>
      <c r="CD29" s="138" t="s">
        <v>210</v>
      </c>
      <c r="CE29" s="138"/>
      <c r="CF29" s="128" t="s">
        <v>211</v>
      </c>
      <c r="CG29" s="128"/>
      <c r="CH29" s="128"/>
      <c r="CI29" s="128"/>
      <c r="CJ29" s="128"/>
      <c r="CK29" s="128"/>
      <c r="CL29" s="128"/>
      <c r="CM29" s="128"/>
      <c r="CN29" s="128"/>
      <c r="CO29" s="128"/>
      <c r="CP29" s="128"/>
      <c r="CQ29" s="128"/>
      <c r="CR29" s="125" t="n">
        <v>3081021</v>
      </c>
      <c r="CS29" s="125"/>
      <c r="CT29" s="125"/>
      <c r="CU29" s="125"/>
      <c r="CV29" s="125"/>
      <c r="CW29" s="125"/>
      <c r="CX29" s="125"/>
      <c r="CY29" s="125"/>
      <c r="CZ29" s="126" t="n">
        <v>5</v>
      </c>
      <c r="DA29" s="126"/>
      <c r="DB29" s="126"/>
      <c r="DC29" s="126"/>
      <c r="DD29" s="129" t="n">
        <v>3043990</v>
      </c>
      <c r="DE29" s="129"/>
      <c r="DF29" s="129"/>
      <c r="DG29" s="129"/>
      <c r="DH29" s="129"/>
      <c r="DI29" s="129"/>
      <c r="DJ29" s="129"/>
      <c r="DK29" s="129"/>
      <c r="DL29" s="129" t="n">
        <v>3043990</v>
      </c>
      <c r="DM29" s="129"/>
      <c r="DN29" s="129"/>
      <c r="DO29" s="129"/>
      <c r="DP29" s="129"/>
      <c r="DQ29" s="129"/>
      <c r="DR29" s="129"/>
      <c r="DS29" s="129"/>
      <c r="DT29" s="129"/>
      <c r="DU29" s="129"/>
      <c r="DV29" s="129"/>
      <c r="DW29" s="130" t="n">
        <v>10.4</v>
      </c>
      <c r="DX29" s="130"/>
      <c r="DY29" s="130"/>
      <c r="DZ29" s="130"/>
      <c r="EA29" s="130"/>
      <c r="EB29" s="130"/>
      <c r="EC29" s="130"/>
    </row>
    <row r="30" customFormat="false" ht="11.25" hidden="false" customHeight="true" outlineLevel="0" collapsed="false">
      <c r="B30" s="128" t="s">
        <v>212</v>
      </c>
      <c r="C30" s="128"/>
      <c r="D30" s="128"/>
      <c r="E30" s="128"/>
      <c r="F30" s="128"/>
      <c r="G30" s="128"/>
      <c r="H30" s="128"/>
      <c r="I30" s="128"/>
      <c r="J30" s="128"/>
      <c r="K30" s="128"/>
      <c r="L30" s="128"/>
      <c r="M30" s="128"/>
      <c r="N30" s="128"/>
      <c r="O30" s="128"/>
      <c r="P30" s="128"/>
      <c r="Q30" s="128"/>
      <c r="R30" s="125" t="n">
        <v>9621727</v>
      </c>
      <c r="S30" s="125"/>
      <c r="T30" s="125"/>
      <c r="U30" s="125"/>
      <c r="V30" s="125"/>
      <c r="W30" s="125"/>
      <c r="X30" s="125"/>
      <c r="Y30" s="125"/>
      <c r="Z30" s="126" t="n">
        <v>14.9</v>
      </c>
      <c r="AA30" s="126"/>
      <c r="AB30" s="126"/>
      <c r="AC30" s="126"/>
      <c r="AD30" s="129" t="s">
        <v>47</v>
      </c>
      <c r="AE30" s="129"/>
      <c r="AF30" s="129"/>
      <c r="AG30" s="129"/>
      <c r="AH30" s="129"/>
      <c r="AI30" s="129"/>
      <c r="AJ30" s="129"/>
      <c r="AK30" s="129"/>
      <c r="AL30" s="130" t="s">
        <v>47</v>
      </c>
      <c r="AM30" s="130"/>
      <c r="AN30" s="130"/>
      <c r="AO30" s="130"/>
      <c r="AP30" s="119" t="s">
        <v>7</v>
      </c>
      <c r="AQ30" s="119"/>
      <c r="AR30" s="119"/>
      <c r="AS30" s="119"/>
      <c r="AT30" s="119"/>
      <c r="AU30" s="119"/>
      <c r="AV30" s="119"/>
      <c r="AW30" s="119"/>
      <c r="AX30" s="119"/>
      <c r="AY30" s="119"/>
      <c r="AZ30" s="119"/>
      <c r="BA30" s="119"/>
      <c r="BB30" s="119"/>
      <c r="BC30" s="119"/>
      <c r="BD30" s="119"/>
      <c r="BE30" s="119"/>
      <c r="BF30" s="119"/>
      <c r="BG30" s="119" t="s">
        <v>126</v>
      </c>
      <c r="BH30" s="119"/>
      <c r="BI30" s="119"/>
      <c r="BJ30" s="119"/>
      <c r="BK30" s="119"/>
      <c r="BL30" s="119"/>
      <c r="BM30" s="119"/>
      <c r="BN30" s="119"/>
      <c r="BO30" s="119"/>
      <c r="BP30" s="119"/>
      <c r="BQ30" s="119"/>
      <c r="BR30" s="119" t="s">
        <v>213</v>
      </c>
      <c r="BS30" s="119"/>
      <c r="BT30" s="119"/>
      <c r="BU30" s="119"/>
      <c r="BV30" s="119"/>
      <c r="BW30" s="119"/>
      <c r="BX30" s="119"/>
      <c r="BY30" s="119"/>
      <c r="BZ30" s="119"/>
      <c r="CA30" s="119"/>
      <c r="CB30" s="119"/>
      <c r="CD30" s="138"/>
      <c r="CE30" s="138"/>
      <c r="CF30" s="128" t="s">
        <v>214</v>
      </c>
      <c r="CG30" s="128"/>
      <c r="CH30" s="128"/>
      <c r="CI30" s="128"/>
      <c r="CJ30" s="128"/>
      <c r="CK30" s="128"/>
      <c r="CL30" s="128"/>
      <c r="CM30" s="128"/>
      <c r="CN30" s="128"/>
      <c r="CO30" s="128"/>
      <c r="CP30" s="128"/>
      <c r="CQ30" s="128"/>
      <c r="CR30" s="125" t="n">
        <v>2966331</v>
      </c>
      <c r="CS30" s="125"/>
      <c r="CT30" s="125"/>
      <c r="CU30" s="125"/>
      <c r="CV30" s="125"/>
      <c r="CW30" s="125"/>
      <c r="CX30" s="125"/>
      <c r="CY30" s="125"/>
      <c r="CZ30" s="126" t="n">
        <v>4.8</v>
      </c>
      <c r="DA30" s="126"/>
      <c r="DB30" s="126"/>
      <c r="DC30" s="126"/>
      <c r="DD30" s="129" t="n">
        <v>2929300</v>
      </c>
      <c r="DE30" s="129"/>
      <c r="DF30" s="129"/>
      <c r="DG30" s="129"/>
      <c r="DH30" s="129"/>
      <c r="DI30" s="129"/>
      <c r="DJ30" s="129"/>
      <c r="DK30" s="129"/>
      <c r="DL30" s="129" t="n">
        <v>2929300</v>
      </c>
      <c r="DM30" s="129"/>
      <c r="DN30" s="129"/>
      <c r="DO30" s="129"/>
      <c r="DP30" s="129"/>
      <c r="DQ30" s="129"/>
      <c r="DR30" s="129"/>
      <c r="DS30" s="129"/>
      <c r="DT30" s="129"/>
      <c r="DU30" s="129"/>
      <c r="DV30" s="129"/>
      <c r="DW30" s="130" t="n">
        <v>10</v>
      </c>
      <c r="DX30" s="130"/>
      <c r="DY30" s="130"/>
      <c r="DZ30" s="130"/>
      <c r="EA30" s="130"/>
      <c r="EB30" s="130"/>
      <c r="EC30" s="130"/>
    </row>
    <row r="31" customFormat="false" ht="11.25" hidden="false" customHeight="true" outlineLevel="0" collapsed="false">
      <c r="B31" s="131" t="s">
        <v>215</v>
      </c>
      <c r="C31" s="131"/>
      <c r="D31" s="131"/>
      <c r="E31" s="131"/>
      <c r="F31" s="131"/>
      <c r="G31" s="131"/>
      <c r="H31" s="131"/>
      <c r="I31" s="131"/>
      <c r="J31" s="131"/>
      <c r="K31" s="131"/>
      <c r="L31" s="131"/>
      <c r="M31" s="131"/>
      <c r="N31" s="131"/>
      <c r="O31" s="131"/>
      <c r="P31" s="131"/>
      <c r="Q31" s="131"/>
      <c r="R31" s="125" t="s">
        <v>47</v>
      </c>
      <c r="S31" s="125"/>
      <c r="T31" s="125"/>
      <c r="U31" s="125"/>
      <c r="V31" s="125"/>
      <c r="W31" s="125"/>
      <c r="X31" s="125"/>
      <c r="Y31" s="125"/>
      <c r="Z31" s="126" t="s">
        <v>47</v>
      </c>
      <c r="AA31" s="126"/>
      <c r="AB31" s="126"/>
      <c r="AC31" s="126"/>
      <c r="AD31" s="129" t="s">
        <v>47</v>
      </c>
      <c r="AE31" s="129"/>
      <c r="AF31" s="129"/>
      <c r="AG31" s="129"/>
      <c r="AH31" s="129"/>
      <c r="AI31" s="129"/>
      <c r="AJ31" s="129"/>
      <c r="AK31" s="129"/>
      <c r="AL31" s="130" t="s">
        <v>47</v>
      </c>
      <c r="AM31" s="130"/>
      <c r="AN31" s="130"/>
      <c r="AO31" s="130"/>
      <c r="AP31" s="139" t="s">
        <v>216</v>
      </c>
      <c r="AQ31" s="139"/>
      <c r="AR31" s="139"/>
      <c r="AS31" s="139"/>
      <c r="AT31" s="140" t="s">
        <v>217</v>
      </c>
      <c r="AU31" s="141"/>
      <c r="AV31" s="141"/>
      <c r="AW31" s="141"/>
      <c r="AX31" s="120" t="s">
        <v>102</v>
      </c>
      <c r="AY31" s="120"/>
      <c r="AZ31" s="120"/>
      <c r="BA31" s="120"/>
      <c r="BB31" s="120"/>
      <c r="BC31" s="120"/>
      <c r="BD31" s="120"/>
      <c r="BE31" s="120"/>
      <c r="BF31" s="120"/>
      <c r="BG31" s="142" t="n">
        <v>99.2</v>
      </c>
      <c r="BH31" s="142"/>
      <c r="BI31" s="142"/>
      <c r="BJ31" s="142"/>
      <c r="BK31" s="142"/>
      <c r="BL31" s="142"/>
      <c r="BM31" s="143" t="n">
        <v>97.8</v>
      </c>
      <c r="BN31" s="143"/>
      <c r="BO31" s="143"/>
      <c r="BP31" s="143"/>
      <c r="BQ31" s="143"/>
      <c r="BR31" s="142" t="n">
        <v>99.1</v>
      </c>
      <c r="BS31" s="142"/>
      <c r="BT31" s="142"/>
      <c r="BU31" s="142"/>
      <c r="BV31" s="142"/>
      <c r="BW31" s="142"/>
      <c r="BX31" s="143" t="n">
        <v>97.9</v>
      </c>
      <c r="BY31" s="143"/>
      <c r="BZ31" s="143"/>
      <c r="CA31" s="143"/>
      <c r="CB31" s="143"/>
      <c r="CD31" s="138"/>
      <c r="CE31" s="138"/>
      <c r="CF31" s="128" t="s">
        <v>218</v>
      </c>
      <c r="CG31" s="128"/>
      <c r="CH31" s="128"/>
      <c r="CI31" s="128"/>
      <c r="CJ31" s="128"/>
      <c r="CK31" s="128"/>
      <c r="CL31" s="128"/>
      <c r="CM31" s="128"/>
      <c r="CN31" s="128"/>
      <c r="CO31" s="128"/>
      <c r="CP31" s="128"/>
      <c r="CQ31" s="128"/>
      <c r="CR31" s="125" t="n">
        <v>114690</v>
      </c>
      <c r="CS31" s="125"/>
      <c r="CT31" s="125"/>
      <c r="CU31" s="125"/>
      <c r="CV31" s="125"/>
      <c r="CW31" s="125"/>
      <c r="CX31" s="125"/>
      <c r="CY31" s="125"/>
      <c r="CZ31" s="126" t="n">
        <v>0.2</v>
      </c>
      <c r="DA31" s="126"/>
      <c r="DB31" s="126"/>
      <c r="DC31" s="126"/>
      <c r="DD31" s="129" t="n">
        <v>114690</v>
      </c>
      <c r="DE31" s="129"/>
      <c r="DF31" s="129"/>
      <c r="DG31" s="129"/>
      <c r="DH31" s="129"/>
      <c r="DI31" s="129"/>
      <c r="DJ31" s="129"/>
      <c r="DK31" s="129"/>
      <c r="DL31" s="129" t="n">
        <v>114690</v>
      </c>
      <c r="DM31" s="129"/>
      <c r="DN31" s="129"/>
      <c r="DO31" s="129"/>
      <c r="DP31" s="129"/>
      <c r="DQ31" s="129"/>
      <c r="DR31" s="129"/>
      <c r="DS31" s="129"/>
      <c r="DT31" s="129"/>
      <c r="DU31" s="129"/>
      <c r="DV31" s="129"/>
      <c r="DW31" s="130" t="n">
        <v>0.4</v>
      </c>
      <c r="DX31" s="130"/>
      <c r="DY31" s="130"/>
      <c r="DZ31" s="130"/>
      <c r="EA31" s="130"/>
      <c r="EB31" s="130"/>
      <c r="EC31" s="130"/>
    </row>
    <row r="32" customFormat="false" ht="11.25" hidden="false" customHeight="true" outlineLevel="0" collapsed="false">
      <c r="B32" s="128" t="s">
        <v>219</v>
      </c>
      <c r="C32" s="128"/>
      <c r="D32" s="128"/>
      <c r="E32" s="128"/>
      <c r="F32" s="128"/>
      <c r="G32" s="128"/>
      <c r="H32" s="128"/>
      <c r="I32" s="128"/>
      <c r="J32" s="128"/>
      <c r="K32" s="128"/>
      <c r="L32" s="128"/>
      <c r="M32" s="128"/>
      <c r="N32" s="128"/>
      <c r="O32" s="128"/>
      <c r="P32" s="128"/>
      <c r="Q32" s="128"/>
      <c r="R32" s="125" t="n">
        <v>3774382</v>
      </c>
      <c r="S32" s="125"/>
      <c r="T32" s="125"/>
      <c r="U32" s="125"/>
      <c r="V32" s="125"/>
      <c r="W32" s="125"/>
      <c r="X32" s="125"/>
      <c r="Y32" s="125"/>
      <c r="Z32" s="126" t="n">
        <v>5.8</v>
      </c>
      <c r="AA32" s="126"/>
      <c r="AB32" s="126"/>
      <c r="AC32" s="126"/>
      <c r="AD32" s="129" t="s">
        <v>47</v>
      </c>
      <c r="AE32" s="129"/>
      <c r="AF32" s="129"/>
      <c r="AG32" s="129"/>
      <c r="AH32" s="129"/>
      <c r="AI32" s="129"/>
      <c r="AJ32" s="129"/>
      <c r="AK32" s="129"/>
      <c r="AL32" s="130" t="s">
        <v>47</v>
      </c>
      <c r="AM32" s="130"/>
      <c r="AN32" s="130"/>
      <c r="AO32" s="130"/>
      <c r="AP32" s="139"/>
      <c r="AQ32" s="139"/>
      <c r="AR32" s="139"/>
      <c r="AS32" s="139"/>
      <c r="AT32" s="140"/>
      <c r="AU32" s="110" t="s">
        <v>220</v>
      </c>
      <c r="AX32" s="128" t="s">
        <v>221</v>
      </c>
      <c r="AY32" s="128"/>
      <c r="AZ32" s="128"/>
      <c r="BA32" s="128"/>
      <c r="BB32" s="128"/>
      <c r="BC32" s="128"/>
      <c r="BD32" s="128"/>
      <c r="BE32" s="128"/>
      <c r="BF32" s="128"/>
      <c r="BG32" s="144" t="n">
        <v>98.9</v>
      </c>
      <c r="BH32" s="144"/>
      <c r="BI32" s="144"/>
      <c r="BJ32" s="144"/>
      <c r="BK32" s="144"/>
      <c r="BL32" s="144"/>
      <c r="BM32" s="145" t="n">
        <v>97.1</v>
      </c>
      <c r="BN32" s="145"/>
      <c r="BO32" s="145"/>
      <c r="BP32" s="145"/>
      <c r="BQ32" s="145"/>
      <c r="BR32" s="144" t="n">
        <v>98.8</v>
      </c>
      <c r="BS32" s="144"/>
      <c r="BT32" s="144"/>
      <c r="BU32" s="144"/>
      <c r="BV32" s="144"/>
      <c r="BW32" s="144"/>
      <c r="BX32" s="145" t="n">
        <v>97.5</v>
      </c>
      <c r="BY32" s="145"/>
      <c r="BZ32" s="145"/>
      <c r="CA32" s="145"/>
      <c r="CB32" s="145"/>
      <c r="CD32" s="138"/>
      <c r="CE32" s="138"/>
      <c r="CF32" s="128" t="s">
        <v>222</v>
      </c>
      <c r="CG32" s="128"/>
      <c r="CH32" s="128"/>
      <c r="CI32" s="128"/>
      <c r="CJ32" s="128"/>
      <c r="CK32" s="128"/>
      <c r="CL32" s="128"/>
      <c r="CM32" s="128"/>
      <c r="CN32" s="128"/>
      <c r="CO32" s="128"/>
      <c r="CP32" s="128"/>
      <c r="CQ32" s="128"/>
      <c r="CR32" s="125" t="s">
        <v>47</v>
      </c>
      <c r="CS32" s="125"/>
      <c r="CT32" s="125"/>
      <c r="CU32" s="125"/>
      <c r="CV32" s="125"/>
      <c r="CW32" s="125"/>
      <c r="CX32" s="125"/>
      <c r="CY32" s="125"/>
      <c r="CZ32" s="126" t="s">
        <v>47</v>
      </c>
      <c r="DA32" s="126"/>
      <c r="DB32" s="126"/>
      <c r="DC32" s="126"/>
      <c r="DD32" s="129" t="s">
        <v>47</v>
      </c>
      <c r="DE32" s="129"/>
      <c r="DF32" s="129"/>
      <c r="DG32" s="129"/>
      <c r="DH32" s="129"/>
      <c r="DI32" s="129"/>
      <c r="DJ32" s="129"/>
      <c r="DK32" s="129"/>
      <c r="DL32" s="129" t="s">
        <v>47</v>
      </c>
      <c r="DM32" s="129"/>
      <c r="DN32" s="129"/>
      <c r="DO32" s="129"/>
      <c r="DP32" s="129"/>
      <c r="DQ32" s="129"/>
      <c r="DR32" s="129"/>
      <c r="DS32" s="129"/>
      <c r="DT32" s="129"/>
      <c r="DU32" s="129"/>
      <c r="DV32" s="129"/>
      <c r="DW32" s="130" t="s">
        <v>47</v>
      </c>
      <c r="DX32" s="130"/>
      <c r="DY32" s="130"/>
      <c r="DZ32" s="130"/>
      <c r="EA32" s="130"/>
      <c r="EB32" s="130"/>
      <c r="EC32" s="130"/>
    </row>
    <row r="33" customFormat="false" ht="11.25" hidden="false" customHeight="true" outlineLevel="0" collapsed="false">
      <c r="B33" s="128" t="s">
        <v>223</v>
      </c>
      <c r="C33" s="128"/>
      <c r="D33" s="128"/>
      <c r="E33" s="128"/>
      <c r="F33" s="128"/>
      <c r="G33" s="128"/>
      <c r="H33" s="128"/>
      <c r="I33" s="128"/>
      <c r="J33" s="128"/>
      <c r="K33" s="128"/>
      <c r="L33" s="128"/>
      <c r="M33" s="128"/>
      <c r="N33" s="128"/>
      <c r="O33" s="128"/>
      <c r="P33" s="128"/>
      <c r="Q33" s="128"/>
      <c r="R33" s="125" t="n">
        <v>127357</v>
      </c>
      <c r="S33" s="125"/>
      <c r="T33" s="125"/>
      <c r="U33" s="125"/>
      <c r="V33" s="125"/>
      <c r="W33" s="125"/>
      <c r="X33" s="125"/>
      <c r="Y33" s="125"/>
      <c r="Z33" s="126" t="n">
        <v>0.2</v>
      </c>
      <c r="AA33" s="126"/>
      <c r="AB33" s="126"/>
      <c r="AC33" s="126"/>
      <c r="AD33" s="129" t="n">
        <v>17364</v>
      </c>
      <c r="AE33" s="129"/>
      <c r="AF33" s="129"/>
      <c r="AG33" s="129"/>
      <c r="AH33" s="129"/>
      <c r="AI33" s="129"/>
      <c r="AJ33" s="129"/>
      <c r="AK33" s="129"/>
      <c r="AL33" s="130" t="n">
        <v>0.1</v>
      </c>
      <c r="AM33" s="130"/>
      <c r="AN33" s="130"/>
      <c r="AO33" s="130"/>
      <c r="AP33" s="139"/>
      <c r="AQ33" s="139"/>
      <c r="AR33" s="139"/>
      <c r="AS33" s="139"/>
      <c r="AT33" s="140"/>
      <c r="AU33" s="146"/>
      <c r="AV33" s="146"/>
      <c r="AW33" s="146"/>
      <c r="AX33" s="132" t="s">
        <v>224</v>
      </c>
      <c r="AY33" s="132"/>
      <c r="AZ33" s="132"/>
      <c r="BA33" s="132"/>
      <c r="BB33" s="132"/>
      <c r="BC33" s="132"/>
      <c r="BD33" s="132"/>
      <c r="BE33" s="132"/>
      <c r="BF33" s="132"/>
      <c r="BG33" s="147" t="n">
        <v>99.4</v>
      </c>
      <c r="BH33" s="147"/>
      <c r="BI33" s="147"/>
      <c r="BJ33" s="147"/>
      <c r="BK33" s="147"/>
      <c r="BL33" s="147"/>
      <c r="BM33" s="148" t="n">
        <v>98.3</v>
      </c>
      <c r="BN33" s="148"/>
      <c r="BO33" s="148"/>
      <c r="BP33" s="148"/>
      <c r="BQ33" s="148"/>
      <c r="BR33" s="147" t="n">
        <v>99.3</v>
      </c>
      <c r="BS33" s="147"/>
      <c r="BT33" s="147"/>
      <c r="BU33" s="147"/>
      <c r="BV33" s="147"/>
      <c r="BW33" s="147"/>
      <c r="BX33" s="148" t="n">
        <v>98.1</v>
      </c>
      <c r="BY33" s="148"/>
      <c r="BZ33" s="148"/>
      <c r="CA33" s="148"/>
      <c r="CB33" s="148"/>
      <c r="CD33" s="128" t="s">
        <v>225</v>
      </c>
      <c r="CE33" s="128"/>
      <c r="CF33" s="128"/>
      <c r="CG33" s="128"/>
      <c r="CH33" s="128"/>
      <c r="CI33" s="128"/>
      <c r="CJ33" s="128"/>
      <c r="CK33" s="128"/>
      <c r="CL33" s="128"/>
      <c r="CM33" s="128"/>
      <c r="CN33" s="128"/>
      <c r="CO33" s="128"/>
      <c r="CP33" s="128"/>
      <c r="CQ33" s="128"/>
      <c r="CR33" s="125" t="n">
        <v>27553594</v>
      </c>
      <c r="CS33" s="125"/>
      <c r="CT33" s="125"/>
      <c r="CU33" s="125"/>
      <c r="CV33" s="125"/>
      <c r="CW33" s="125"/>
      <c r="CX33" s="125"/>
      <c r="CY33" s="125"/>
      <c r="CZ33" s="126" t="n">
        <v>45</v>
      </c>
      <c r="DA33" s="126"/>
      <c r="DB33" s="126"/>
      <c r="DC33" s="126"/>
      <c r="DD33" s="129" t="n">
        <v>23704309</v>
      </c>
      <c r="DE33" s="129"/>
      <c r="DF33" s="129"/>
      <c r="DG33" s="129"/>
      <c r="DH33" s="129"/>
      <c r="DI33" s="129"/>
      <c r="DJ33" s="129"/>
      <c r="DK33" s="129"/>
      <c r="DL33" s="129" t="n">
        <v>12647578</v>
      </c>
      <c r="DM33" s="129"/>
      <c r="DN33" s="129"/>
      <c r="DO33" s="129"/>
      <c r="DP33" s="129"/>
      <c r="DQ33" s="129"/>
      <c r="DR33" s="129"/>
      <c r="DS33" s="129"/>
      <c r="DT33" s="129"/>
      <c r="DU33" s="129"/>
      <c r="DV33" s="129"/>
      <c r="DW33" s="130" t="n">
        <v>43.1</v>
      </c>
      <c r="DX33" s="130"/>
      <c r="DY33" s="130"/>
      <c r="DZ33" s="130"/>
      <c r="EA33" s="130"/>
      <c r="EB33" s="130"/>
      <c r="EC33" s="130"/>
    </row>
    <row r="34" customFormat="false" ht="11.25" hidden="false" customHeight="true" outlineLevel="0" collapsed="false">
      <c r="B34" s="128" t="s">
        <v>226</v>
      </c>
      <c r="C34" s="128"/>
      <c r="D34" s="128"/>
      <c r="E34" s="128"/>
      <c r="F34" s="128"/>
      <c r="G34" s="128"/>
      <c r="H34" s="128"/>
      <c r="I34" s="128"/>
      <c r="J34" s="128"/>
      <c r="K34" s="128"/>
      <c r="L34" s="128"/>
      <c r="M34" s="128"/>
      <c r="N34" s="128"/>
      <c r="O34" s="128"/>
      <c r="P34" s="128"/>
      <c r="Q34" s="128"/>
      <c r="R34" s="125" t="n">
        <v>6957846</v>
      </c>
      <c r="S34" s="125"/>
      <c r="T34" s="125"/>
      <c r="U34" s="125"/>
      <c r="V34" s="125"/>
      <c r="W34" s="125"/>
      <c r="X34" s="125"/>
      <c r="Y34" s="125"/>
      <c r="Z34" s="126" t="n">
        <v>10.8</v>
      </c>
      <c r="AA34" s="126"/>
      <c r="AB34" s="126"/>
      <c r="AC34" s="126"/>
      <c r="AD34" s="129" t="s">
        <v>47</v>
      </c>
      <c r="AE34" s="129"/>
      <c r="AF34" s="129"/>
      <c r="AG34" s="129"/>
      <c r="AH34" s="129"/>
      <c r="AI34" s="129"/>
      <c r="AJ34" s="129"/>
      <c r="AK34" s="129"/>
      <c r="AL34" s="130" t="s">
        <v>47</v>
      </c>
      <c r="AM34" s="130"/>
      <c r="AN34" s="130"/>
      <c r="AO34" s="130"/>
      <c r="AP34" s="149"/>
      <c r="AQ34" s="150"/>
      <c r="AS34" s="141"/>
      <c r="AT34" s="141"/>
      <c r="AU34" s="141"/>
      <c r="AV34" s="141"/>
      <c r="AW34" s="141"/>
      <c r="AX34" s="141"/>
      <c r="AY34" s="141"/>
      <c r="AZ34" s="141"/>
      <c r="BA34" s="141"/>
      <c r="BB34" s="141"/>
      <c r="BC34" s="141"/>
      <c r="BD34" s="141"/>
      <c r="BE34" s="141"/>
      <c r="BF34" s="141"/>
      <c r="BG34" s="150"/>
      <c r="BH34" s="150"/>
      <c r="BI34" s="150"/>
      <c r="BJ34" s="150"/>
      <c r="BK34" s="150"/>
      <c r="BL34" s="150"/>
      <c r="BM34" s="150"/>
      <c r="BN34" s="150"/>
      <c r="BO34" s="150"/>
      <c r="BP34" s="150"/>
      <c r="BQ34" s="150"/>
      <c r="BR34" s="150"/>
      <c r="BS34" s="150"/>
      <c r="BT34" s="150"/>
      <c r="BU34" s="150"/>
      <c r="BV34" s="150"/>
      <c r="BW34" s="150"/>
      <c r="BX34" s="150"/>
      <c r="BY34" s="150"/>
      <c r="BZ34" s="150"/>
      <c r="CA34" s="150"/>
      <c r="CB34" s="150"/>
      <c r="CD34" s="128" t="s">
        <v>227</v>
      </c>
      <c r="CE34" s="128"/>
      <c r="CF34" s="128"/>
      <c r="CG34" s="128"/>
      <c r="CH34" s="128"/>
      <c r="CI34" s="128"/>
      <c r="CJ34" s="128"/>
      <c r="CK34" s="128"/>
      <c r="CL34" s="128"/>
      <c r="CM34" s="128"/>
      <c r="CN34" s="128"/>
      <c r="CO34" s="128"/>
      <c r="CP34" s="128"/>
      <c r="CQ34" s="128"/>
      <c r="CR34" s="125" t="n">
        <v>9388583</v>
      </c>
      <c r="CS34" s="125"/>
      <c r="CT34" s="125"/>
      <c r="CU34" s="125"/>
      <c r="CV34" s="125"/>
      <c r="CW34" s="125"/>
      <c r="CX34" s="125"/>
      <c r="CY34" s="125"/>
      <c r="CZ34" s="126" t="n">
        <v>15.3</v>
      </c>
      <c r="DA34" s="126"/>
      <c r="DB34" s="126"/>
      <c r="DC34" s="126"/>
      <c r="DD34" s="129" t="n">
        <v>7188519</v>
      </c>
      <c r="DE34" s="129"/>
      <c r="DF34" s="129"/>
      <c r="DG34" s="129"/>
      <c r="DH34" s="129"/>
      <c r="DI34" s="129"/>
      <c r="DJ34" s="129"/>
      <c r="DK34" s="129"/>
      <c r="DL34" s="129" t="n">
        <v>5673583</v>
      </c>
      <c r="DM34" s="129"/>
      <c r="DN34" s="129"/>
      <c r="DO34" s="129"/>
      <c r="DP34" s="129"/>
      <c r="DQ34" s="129"/>
      <c r="DR34" s="129"/>
      <c r="DS34" s="129"/>
      <c r="DT34" s="129"/>
      <c r="DU34" s="129"/>
      <c r="DV34" s="129"/>
      <c r="DW34" s="130" t="n">
        <v>19.4</v>
      </c>
      <c r="DX34" s="130"/>
      <c r="DY34" s="130"/>
      <c r="DZ34" s="130"/>
      <c r="EA34" s="130"/>
      <c r="EB34" s="130"/>
      <c r="EC34" s="130"/>
    </row>
    <row r="35" customFormat="false" ht="11.25" hidden="false" customHeight="true" outlineLevel="0" collapsed="false">
      <c r="B35" s="128" t="s">
        <v>228</v>
      </c>
      <c r="C35" s="128"/>
      <c r="D35" s="128"/>
      <c r="E35" s="128"/>
      <c r="F35" s="128"/>
      <c r="G35" s="128"/>
      <c r="H35" s="128"/>
      <c r="I35" s="128"/>
      <c r="J35" s="128"/>
      <c r="K35" s="128"/>
      <c r="L35" s="128"/>
      <c r="M35" s="128"/>
      <c r="N35" s="128"/>
      <c r="O35" s="128"/>
      <c r="P35" s="128"/>
      <c r="Q35" s="128"/>
      <c r="R35" s="125" t="n">
        <v>3903835</v>
      </c>
      <c r="S35" s="125"/>
      <c r="T35" s="125"/>
      <c r="U35" s="125"/>
      <c r="V35" s="125"/>
      <c r="W35" s="125"/>
      <c r="X35" s="125"/>
      <c r="Y35" s="125"/>
      <c r="Z35" s="126" t="n">
        <v>6</v>
      </c>
      <c r="AA35" s="126"/>
      <c r="AB35" s="126"/>
      <c r="AC35" s="126"/>
      <c r="AD35" s="129" t="s">
        <v>47</v>
      </c>
      <c r="AE35" s="129"/>
      <c r="AF35" s="129"/>
      <c r="AG35" s="129"/>
      <c r="AH35" s="129"/>
      <c r="AI35" s="129"/>
      <c r="AJ35" s="129"/>
      <c r="AK35" s="129"/>
      <c r="AL35" s="130" t="s">
        <v>47</v>
      </c>
      <c r="AM35" s="130"/>
      <c r="AN35" s="130"/>
      <c r="AO35" s="130"/>
      <c r="AP35" s="151"/>
      <c r="AQ35" s="119" t="s">
        <v>229</v>
      </c>
      <c r="AR35" s="119"/>
      <c r="AS35" s="119"/>
      <c r="AT35" s="119"/>
      <c r="AU35" s="119"/>
      <c r="AV35" s="119"/>
      <c r="AW35" s="119"/>
      <c r="AX35" s="119"/>
      <c r="AY35" s="119"/>
      <c r="AZ35" s="119"/>
      <c r="BA35" s="119"/>
      <c r="BB35" s="119"/>
      <c r="BC35" s="119"/>
      <c r="BD35" s="119"/>
      <c r="BE35" s="119"/>
      <c r="BF35" s="119"/>
      <c r="BG35" s="119" t="s">
        <v>230</v>
      </c>
      <c r="BH35" s="119"/>
      <c r="BI35" s="119"/>
      <c r="BJ35" s="119"/>
      <c r="BK35" s="119"/>
      <c r="BL35" s="119"/>
      <c r="BM35" s="119"/>
      <c r="BN35" s="119"/>
      <c r="BO35" s="119"/>
      <c r="BP35" s="119"/>
      <c r="BQ35" s="119"/>
      <c r="BR35" s="119"/>
      <c r="BS35" s="119"/>
      <c r="BT35" s="119"/>
      <c r="BU35" s="119"/>
      <c r="BV35" s="119"/>
      <c r="BW35" s="119"/>
      <c r="BX35" s="119"/>
      <c r="BY35" s="119"/>
      <c r="BZ35" s="119"/>
      <c r="CA35" s="119"/>
      <c r="CB35" s="119"/>
      <c r="CD35" s="128" t="s">
        <v>231</v>
      </c>
      <c r="CE35" s="128"/>
      <c r="CF35" s="128"/>
      <c r="CG35" s="128"/>
      <c r="CH35" s="128"/>
      <c r="CI35" s="128"/>
      <c r="CJ35" s="128"/>
      <c r="CK35" s="128"/>
      <c r="CL35" s="128"/>
      <c r="CM35" s="128"/>
      <c r="CN35" s="128"/>
      <c r="CO35" s="128"/>
      <c r="CP35" s="128"/>
      <c r="CQ35" s="128"/>
      <c r="CR35" s="125" t="n">
        <v>519139</v>
      </c>
      <c r="CS35" s="125"/>
      <c r="CT35" s="125"/>
      <c r="CU35" s="125"/>
      <c r="CV35" s="125"/>
      <c r="CW35" s="125"/>
      <c r="CX35" s="125"/>
      <c r="CY35" s="125"/>
      <c r="CZ35" s="126" t="n">
        <v>0.8</v>
      </c>
      <c r="DA35" s="126"/>
      <c r="DB35" s="126"/>
      <c r="DC35" s="126"/>
      <c r="DD35" s="129" t="n">
        <v>498365</v>
      </c>
      <c r="DE35" s="129"/>
      <c r="DF35" s="129"/>
      <c r="DG35" s="129"/>
      <c r="DH35" s="129"/>
      <c r="DI35" s="129"/>
      <c r="DJ35" s="129"/>
      <c r="DK35" s="129"/>
      <c r="DL35" s="129" t="n">
        <v>498365</v>
      </c>
      <c r="DM35" s="129"/>
      <c r="DN35" s="129"/>
      <c r="DO35" s="129"/>
      <c r="DP35" s="129"/>
      <c r="DQ35" s="129"/>
      <c r="DR35" s="129"/>
      <c r="DS35" s="129"/>
      <c r="DT35" s="129"/>
      <c r="DU35" s="129"/>
      <c r="DV35" s="129"/>
      <c r="DW35" s="130" t="n">
        <v>1.7</v>
      </c>
      <c r="DX35" s="130"/>
      <c r="DY35" s="130"/>
      <c r="DZ35" s="130"/>
      <c r="EA35" s="130"/>
      <c r="EB35" s="130"/>
      <c r="EC35" s="130"/>
    </row>
    <row r="36" customFormat="false" ht="11.25" hidden="false" customHeight="true" outlineLevel="0" collapsed="false">
      <c r="B36" s="128" t="s">
        <v>232</v>
      </c>
      <c r="C36" s="128"/>
      <c r="D36" s="128"/>
      <c r="E36" s="128"/>
      <c r="F36" s="128"/>
      <c r="G36" s="128"/>
      <c r="H36" s="128"/>
      <c r="I36" s="128"/>
      <c r="J36" s="128"/>
      <c r="K36" s="128"/>
      <c r="L36" s="128"/>
      <c r="M36" s="128"/>
      <c r="N36" s="128"/>
      <c r="O36" s="128"/>
      <c r="P36" s="128"/>
      <c r="Q36" s="128"/>
      <c r="R36" s="125" t="n">
        <v>3788376</v>
      </c>
      <c r="S36" s="125"/>
      <c r="T36" s="125"/>
      <c r="U36" s="125"/>
      <c r="V36" s="125"/>
      <c r="W36" s="125"/>
      <c r="X36" s="125"/>
      <c r="Y36" s="125"/>
      <c r="Z36" s="126" t="n">
        <v>5.9</v>
      </c>
      <c r="AA36" s="126"/>
      <c r="AB36" s="126"/>
      <c r="AC36" s="126"/>
      <c r="AD36" s="129" t="s">
        <v>47</v>
      </c>
      <c r="AE36" s="129"/>
      <c r="AF36" s="129"/>
      <c r="AG36" s="129"/>
      <c r="AH36" s="129"/>
      <c r="AI36" s="129"/>
      <c r="AJ36" s="129"/>
      <c r="AK36" s="129"/>
      <c r="AL36" s="130" t="s">
        <v>47</v>
      </c>
      <c r="AM36" s="130"/>
      <c r="AN36" s="130"/>
      <c r="AO36" s="130"/>
      <c r="AP36" s="151"/>
      <c r="AQ36" s="152" t="s">
        <v>102</v>
      </c>
      <c r="AR36" s="152"/>
      <c r="AS36" s="152"/>
      <c r="AT36" s="152"/>
      <c r="AU36" s="152"/>
      <c r="AV36" s="152"/>
      <c r="AW36" s="152"/>
      <c r="AX36" s="152"/>
      <c r="AY36" s="152"/>
      <c r="AZ36" s="153" t="n">
        <v>7257032</v>
      </c>
      <c r="BA36" s="153"/>
      <c r="BB36" s="153"/>
      <c r="BC36" s="153"/>
      <c r="BD36" s="153"/>
      <c r="BE36" s="153"/>
      <c r="BF36" s="153"/>
      <c r="BG36" s="120" t="s">
        <v>29</v>
      </c>
      <c r="BH36" s="120"/>
      <c r="BI36" s="120"/>
      <c r="BJ36" s="120"/>
      <c r="BK36" s="120"/>
      <c r="BL36" s="120"/>
      <c r="BM36" s="120"/>
      <c r="BN36" s="120"/>
      <c r="BO36" s="120"/>
      <c r="BP36" s="120"/>
      <c r="BQ36" s="120"/>
      <c r="BR36" s="120"/>
      <c r="BS36" s="120"/>
      <c r="BT36" s="120"/>
      <c r="BU36" s="120"/>
      <c r="BV36" s="153" t="n">
        <v>274381</v>
      </c>
      <c r="BW36" s="153"/>
      <c r="BX36" s="153"/>
      <c r="BY36" s="153"/>
      <c r="BZ36" s="153"/>
      <c r="CA36" s="153"/>
      <c r="CB36" s="153"/>
      <c r="CD36" s="128" t="s">
        <v>233</v>
      </c>
      <c r="CE36" s="128"/>
      <c r="CF36" s="128"/>
      <c r="CG36" s="128"/>
      <c r="CH36" s="128"/>
      <c r="CI36" s="128"/>
      <c r="CJ36" s="128"/>
      <c r="CK36" s="128"/>
      <c r="CL36" s="128"/>
      <c r="CM36" s="128"/>
      <c r="CN36" s="128"/>
      <c r="CO36" s="128"/>
      <c r="CP36" s="128"/>
      <c r="CQ36" s="128"/>
      <c r="CR36" s="125" t="n">
        <v>7093107</v>
      </c>
      <c r="CS36" s="125"/>
      <c r="CT36" s="125"/>
      <c r="CU36" s="125"/>
      <c r="CV36" s="125"/>
      <c r="CW36" s="125"/>
      <c r="CX36" s="125"/>
      <c r="CY36" s="125"/>
      <c r="CZ36" s="126" t="n">
        <v>11.6</v>
      </c>
      <c r="DA36" s="126"/>
      <c r="DB36" s="126"/>
      <c r="DC36" s="126"/>
      <c r="DD36" s="129" t="n">
        <v>6546053</v>
      </c>
      <c r="DE36" s="129"/>
      <c r="DF36" s="129"/>
      <c r="DG36" s="129"/>
      <c r="DH36" s="129"/>
      <c r="DI36" s="129"/>
      <c r="DJ36" s="129"/>
      <c r="DK36" s="129"/>
      <c r="DL36" s="129" t="n">
        <v>2993421</v>
      </c>
      <c r="DM36" s="129"/>
      <c r="DN36" s="129"/>
      <c r="DO36" s="129"/>
      <c r="DP36" s="129"/>
      <c r="DQ36" s="129"/>
      <c r="DR36" s="129"/>
      <c r="DS36" s="129"/>
      <c r="DT36" s="129"/>
      <c r="DU36" s="129"/>
      <c r="DV36" s="129"/>
      <c r="DW36" s="130" t="n">
        <v>10.2</v>
      </c>
      <c r="DX36" s="130"/>
      <c r="DY36" s="130"/>
      <c r="DZ36" s="130"/>
      <c r="EA36" s="130"/>
      <c r="EB36" s="130"/>
      <c r="EC36" s="130"/>
    </row>
    <row r="37" customFormat="false" ht="11.25" hidden="false" customHeight="true" outlineLevel="0" collapsed="false">
      <c r="B37" s="128" t="s">
        <v>234</v>
      </c>
      <c r="C37" s="128"/>
      <c r="D37" s="128"/>
      <c r="E37" s="128"/>
      <c r="F37" s="128"/>
      <c r="G37" s="128"/>
      <c r="H37" s="128"/>
      <c r="I37" s="128"/>
      <c r="J37" s="128"/>
      <c r="K37" s="128"/>
      <c r="L37" s="128"/>
      <c r="M37" s="128"/>
      <c r="N37" s="128"/>
      <c r="O37" s="128"/>
      <c r="P37" s="128"/>
      <c r="Q37" s="128"/>
      <c r="R37" s="125" t="n">
        <v>1370383</v>
      </c>
      <c r="S37" s="125"/>
      <c r="T37" s="125"/>
      <c r="U37" s="125"/>
      <c r="V37" s="125"/>
      <c r="W37" s="125"/>
      <c r="X37" s="125"/>
      <c r="Y37" s="125"/>
      <c r="Z37" s="126" t="n">
        <v>2.1</v>
      </c>
      <c r="AA37" s="126"/>
      <c r="AB37" s="126"/>
      <c r="AC37" s="126"/>
      <c r="AD37" s="129" t="n">
        <v>13998</v>
      </c>
      <c r="AE37" s="129"/>
      <c r="AF37" s="129"/>
      <c r="AG37" s="129"/>
      <c r="AH37" s="129"/>
      <c r="AI37" s="129"/>
      <c r="AJ37" s="129"/>
      <c r="AK37" s="129"/>
      <c r="AL37" s="130" t="n">
        <v>0</v>
      </c>
      <c r="AM37" s="130"/>
      <c r="AN37" s="130"/>
      <c r="AO37" s="130"/>
      <c r="AQ37" s="154" t="s">
        <v>235</v>
      </c>
      <c r="AR37" s="154"/>
      <c r="AS37" s="154"/>
      <c r="AT37" s="154"/>
      <c r="AU37" s="154"/>
      <c r="AV37" s="154"/>
      <c r="AW37" s="154"/>
      <c r="AX37" s="154"/>
      <c r="AY37" s="154"/>
      <c r="AZ37" s="155" t="n">
        <v>1732061</v>
      </c>
      <c r="BA37" s="155"/>
      <c r="BB37" s="155"/>
      <c r="BC37" s="155"/>
      <c r="BD37" s="155"/>
      <c r="BE37" s="155"/>
      <c r="BF37" s="155"/>
      <c r="BG37" s="128" t="s">
        <v>236</v>
      </c>
      <c r="BH37" s="128"/>
      <c r="BI37" s="128"/>
      <c r="BJ37" s="128"/>
      <c r="BK37" s="128"/>
      <c r="BL37" s="128"/>
      <c r="BM37" s="128"/>
      <c r="BN37" s="128"/>
      <c r="BO37" s="128"/>
      <c r="BP37" s="128"/>
      <c r="BQ37" s="128"/>
      <c r="BR37" s="128"/>
      <c r="BS37" s="128"/>
      <c r="BT37" s="128"/>
      <c r="BU37" s="128"/>
      <c r="BV37" s="155" t="n">
        <v>111922</v>
      </c>
      <c r="BW37" s="155"/>
      <c r="BX37" s="155"/>
      <c r="BY37" s="155"/>
      <c r="BZ37" s="155"/>
      <c r="CA37" s="155"/>
      <c r="CB37" s="155"/>
      <c r="CD37" s="128" t="s">
        <v>237</v>
      </c>
      <c r="CE37" s="128"/>
      <c r="CF37" s="128"/>
      <c r="CG37" s="128"/>
      <c r="CH37" s="128"/>
      <c r="CI37" s="128"/>
      <c r="CJ37" s="128"/>
      <c r="CK37" s="128"/>
      <c r="CL37" s="128"/>
      <c r="CM37" s="128"/>
      <c r="CN37" s="128"/>
      <c r="CO37" s="128"/>
      <c r="CP37" s="128"/>
      <c r="CQ37" s="128"/>
      <c r="CR37" s="125" t="n">
        <v>12008</v>
      </c>
      <c r="CS37" s="125"/>
      <c r="CT37" s="125"/>
      <c r="CU37" s="125"/>
      <c r="CV37" s="125"/>
      <c r="CW37" s="125"/>
      <c r="CX37" s="125"/>
      <c r="CY37" s="125"/>
      <c r="CZ37" s="126" t="n">
        <v>0</v>
      </c>
      <c r="DA37" s="126"/>
      <c r="DB37" s="126"/>
      <c r="DC37" s="126"/>
      <c r="DD37" s="129" t="n">
        <v>11334</v>
      </c>
      <c r="DE37" s="129"/>
      <c r="DF37" s="129"/>
      <c r="DG37" s="129"/>
      <c r="DH37" s="129"/>
      <c r="DI37" s="129"/>
      <c r="DJ37" s="129"/>
      <c r="DK37" s="129"/>
      <c r="DL37" s="129" t="n">
        <v>11334</v>
      </c>
      <c r="DM37" s="129"/>
      <c r="DN37" s="129"/>
      <c r="DO37" s="129"/>
      <c r="DP37" s="129"/>
      <c r="DQ37" s="129"/>
      <c r="DR37" s="129"/>
      <c r="DS37" s="129"/>
      <c r="DT37" s="129"/>
      <c r="DU37" s="129"/>
      <c r="DV37" s="129"/>
      <c r="DW37" s="130" t="n">
        <v>0</v>
      </c>
      <c r="DX37" s="130"/>
      <c r="DY37" s="130"/>
      <c r="DZ37" s="130"/>
      <c r="EA37" s="130"/>
      <c r="EB37" s="130"/>
      <c r="EC37" s="130"/>
    </row>
    <row r="38" customFormat="false" ht="11.25" hidden="false" customHeight="true" outlineLevel="0" collapsed="false">
      <c r="B38" s="128" t="s">
        <v>238</v>
      </c>
      <c r="C38" s="128"/>
      <c r="D38" s="128"/>
      <c r="E38" s="128"/>
      <c r="F38" s="128"/>
      <c r="G38" s="128"/>
      <c r="H38" s="128"/>
      <c r="I38" s="128"/>
      <c r="J38" s="128"/>
      <c r="K38" s="128"/>
      <c r="L38" s="128"/>
      <c r="M38" s="128"/>
      <c r="N38" s="128"/>
      <c r="O38" s="128"/>
      <c r="P38" s="128"/>
      <c r="Q38" s="128"/>
      <c r="R38" s="125" t="n">
        <v>2876500</v>
      </c>
      <c r="S38" s="125"/>
      <c r="T38" s="125"/>
      <c r="U38" s="125"/>
      <c r="V38" s="125"/>
      <c r="W38" s="125"/>
      <c r="X38" s="125"/>
      <c r="Y38" s="125"/>
      <c r="Z38" s="126" t="n">
        <v>4.5</v>
      </c>
      <c r="AA38" s="126"/>
      <c r="AB38" s="126"/>
      <c r="AC38" s="126"/>
      <c r="AD38" s="129" t="s">
        <v>47</v>
      </c>
      <c r="AE38" s="129"/>
      <c r="AF38" s="129"/>
      <c r="AG38" s="129"/>
      <c r="AH38" s="129"/>
      <c r="AI38" s="129"/>
      <c r="AJ38" s="129"/>
      <c r="AK38" s="129"/>
      <c r="AL38" s="130" t="s">
        <v>47</v>
      </c>
      <c r="AM38" s="130"/>
      <c r="AN38" s="130"/>
      <c r="AO38" s="130"/>
      <c r="AQ38" s="154" t="s">
        <v>239</v>
      </c>
      <c r="AR38" s="154"/>
      <c r="AS38" s="154"/>
      <c r="AT38" s="154"/>
      <c r="AU38" s="154"/>
      <c r="AV38" s="154"/>
      <c r="AW38" s="154"/>
      <c r="AX38" s="154"/>
      <c r="AY38" s="154"/>
      <c r="AZ38" s="155" t="n">
        <v>928380</v>
      </c>
      <c r="BA38" s="155"/>
      <c r="BB38" s="155"/>
      <c r="BC38" s="155"/>
      <c r="BD38" s="155"/>
      <c r="BE38" s="155"/>
      <c r="BF38" s="155"/>
      <c r="BG38" s="128" t="s">
        <v>240</v>
      </c>
      <c r="BH38" s="128"/>
      <c r="BI38" s="128"/>
      <c r="BJ38" s="128"/>
      <c r="BK38" s="128"/>
      <c r="BL38" s="128"/>
      <c r="BM38" s="128"/>
      <c r="BN38" s="128"/>
      <c r="BO38" s="128"/>
      <c r="BP38" s="128"/>
      <c r="BQ38" s="128"/>
      <c r="BR38" s="128"/>
      <c r="BS38" s="128"/>
      <c r="BT38" s="128"/>
      <c r="BU38" s="128"/>
      <c r="BV38" s="155" t="n">
        <v>16660</v>
      </c>
      <c r="BW38" s="155"/>
      <c r="BX38" s="155"/>
      <c r="BY38" s="155"/>
      <c r="BZ38" s="155"/>
      <c r="CA38" s="155"/>
      <c r="CB38" s="155"/>
      <c r="CD38" s="128" t="s">
        <v>241</v>
      </c>
      <c r="CE38" s="128"/>
      <c r="CF38" s="128"/>
      <c r="CG38" s="128"/>
      <c r="CH38" s="128"/>
      <c r="CI38" s="128"/>
      <c r="CJ38" s="128"/>
      <c r="CK38" s="128"/>
      <c r="CL38" s="128"/>
      <c r="CM38" s="128"/>
      <c r="CN38" s="128"/>
      <c r="CO38" s="128"/>
      <c r="CP38" s="128"/>
      <c r="CQ38" s="128"/>
      <c r="CR38" s="125" t="n">
        <v>4575078</v>
      </c>
      <c r="CS38" s="125"/>
      <c r="CT38" s="125"/>
      <c r="CU38" s="125"/>
      <c r="CV38" s="125"/>
      <c r="CW38" s="125"/>
      <c r="CX38" s="125"/>
      <c r="CY38" s="125"/>
      <c r="CZ38" s="126" t="n">
        <v>7.5</v>
      </c>
      <c r="DA38" s="126"/>
      <c r="DB38" s="126"/>
      <c r="DC38" s="126"/>
      <c r="DD38" s="129" t="n">
        <v>3747875</v>
      </c>
      <c r="DE38" s="129"/>
      <c r="DF38" s="129"/>
      <c r="DG38" s="129"/>
      <c r="DH38" s="129"/>
      <c r="DI38" s="129"/>
      <c r="DJ38" s="129"/>
      <c r="DK38" s="129"/>
      <c r="DL38" s="129" t="n">
        <v>3482209</v>
      </c>
      <c r="DM38" s="129"/>
      <c r="DN38" s="129"/>
      <c r="DO38" s="129"/>
      <c r="DP38" s="129"/>
      <c r="DQ38" s="129"/>
      <c r="DR38" s="129"/>
      <c r="DS38" s="129"/>
      <c r="DT38" s="129"/>
      <c r="DU38" s="129"/>
      <c r="DV38" s="129"/>
      <c r="DW38" s="130" t="n">
        <v>11.9</v>
      </c>
      <c r="DX38" s="130"/>
      <c r="DY38" s="130"/>
      <c r="DZ38" s="130"/>
      <c r="EA38" s="130"/>
      <c r="EB38" s="130"/>
      <c r="EC38" s="130"/>
    </row>
    <row r="39" customFormat="false" ht="11.25" hidden="false" customHeight="true" outlineLevel="0" collapsed="false">
      <c r="B39" s="128" t="s">
        <v>242</v>
      </c>
      <c r="C39" s="128"/>
      <c r="D39" s="128"/>
      <c r="E39" s="128"/>
      <c r="F39" s="128"/>
      <c r="G39" s="128"/>
      <c r="H39" s="128"/>
      <c r="I39" s="128"/>
      <c r="J39" s="128"/>
      <c r="K39" s="128"/>
      <c r="L39" s="128"/>
      <c r="M39" s="128"/>
      <c r="N39" s="128"/>
      <c r="O39" s="128"/>
      <c r="P39" s="128"/>
      <c r="Q39" s="128"/>
      <c r="R39" s="125" t="s">
        <v>47</v>
      </c>
      <c r="S39" s="125"/>
      <c r="T39" s="125"/>
      <c r="U39" s="125"/>
      <c r="V39" s="125"/>
      <c r="W39" s="125"/>
      <c r="X39" s="125"/>
      <c r="Y39" s="125"/>
      <c r="Z39" s="126" t="s">
        <v>47</v>
      </c>
      <c r="AA39" s="126"/>
      <c r="AB39" s="126"/>
      <c r="AC39" s="126"/>
      <c r="AD39" s="129" t="s">
        <v>47</v>
      </c>
      <c r="AE39" s="129"/>
      <c r="AF39" s="129"/>
      <c r="AG39" s="129"/>
      <c r="AH39" s="129"/>
      <c r="AI39" s="129"/>
      <c r="AJ39" s="129"/>
      <c r="AK39" s="129"/>
      <c r="AL39" s="130" t="s">
        <v>47</v>
      </c>
      <c r="AM39" s="130"/>
      <c r="AN39" s="130"/>
      <c r="AO39" s="130"/>
      <c r="AQ39" s="154" t="s">
        <v>243</v>
      </c>
      <c r="AR39" s="154"/>
      <c r="AS39" s="154"/>
      <c r="AT39" s="154"/>
      <c r="AU39" s="154"/>
      <c r="AV39" s="154"/>
      <c r="AW39" s="154"/>
      <c r="AX39" s="154"/>
      <c r="AY39" s="154"/>
      <c r="AZ39" s="155" t="n">
        <v>21513</v>
      </c>
      <c r="BA39" s="155"/>
      <c r="BB39" s="155"/>
      <c r="BC39" s="155"/>
      <c r="BD39" s="155"/>
      <c r="BE39" s="155"/>
      <c r="BF39" s="155"/>
      <c r="BG39" s="128" t="s">
        <v>244</v>
      </c>
      <c r="BH39" s="128"/>
      <c r="BI39" s="128"/>
      <c r="BJ39" s="128"/>
      <c r="BK39" s="128"/>
      <c r="BL39" s="128"/>
      <c r="BM39" s="128"/>
      <c r="BN39" s="128"/>
      <c r="BO39" s="128"/>
      <c r="BP39" s="128"/>
      <c r="BQ39" s="128"/>
      <c r="BR39" s="128"/>
      <c r="BS39" s="128"/>
      <c r="BT39" s="128"/>
      <c r="BU39" s="128"/>
      <c r="BV39" s="155" t="n">
        <v>24420</v>
      </c>
      <c r="BW39" s="155"/>
      <c r="BX39" s="155"/>
      <c r="BY39" s="155"/>
      <c r="BZ39" s="155"/>
      <c r="CA39" s="155"/>
      <c r="CB39" s="155"/>
      <c r="CD39" s="128" t="s">
        <v>245</v>
      </c>
      <c r="CE39" s="128"/>
      <c r="CF39" s="128"/>
      <c r="CG39" s="128"/>
      <c r="CH39" s="128"/>
      <c r="CI39" s="128"/>
      <c r="CJ39" s="128"/>
      <c r="CK39" s="128"/>
      <c r="CL39" s="128"/>
      <c r="CM39" s="128"/>
      <c r="CN39" s="128"/>
      <c r="CO39" s="128"/>
      <c r="CP39" s="128"/>
      <c r="CQ39" s="128"/>
      <c r="CR39" s="125" t="n">
        <v>5444505</v>
      </c>
      <c r="CS39" s="125"/>
      <c r="CT39" s="125"/>
      <c r="CU39" s="125"/>
      <c r="CV39" s="125"/>
      <c r="CW39" s="125"/>
      <c r="CX39" s="125"/>
      <c r="CY39" s="125"/>
      <c r="CZ39" s="126" t="n">
        <v>8.9</v>
      </c>
      <c r="DA39" s="126"/>
      <c r="DB39" s="126"/>
      <c r="DC39" s="126"/>
      <c r="DD39" s="129" t="n">
        <v>5367278</v>
      </c>
      <c r="DE39" s="129"/>
      <c r="DF39" s="129"/>
      <c r="DG39" s="129"/>
      <c r="DH39" s="129"/>
      <c r="DI39" s="129"/>
      <c r="DJ39" s="129"/>
      <c r="DK39" s="129"/>
      <c r="DL39" s="129" t="s">
        <v>47</v>
      </c>
      <c r="DM39" s="129"/>
      <c r="DN39" s="129"/>
      <c r="DO39" s="129"/>
      <c r="DP39" s="129"/>
      <c r="DQ39" s="129"/>
      <c r="DR39" s="129"/>
      <c r="DS39" s="129"/>
      <c r="DT39" s="129"/>
      <c r="DU39" s="129"/>
      <c r="DV39" s="129"/>
      <c r="DW39" s="130" t="s">
        <v>47</v>
      </c>
      <c r="DX39" s="130"/>
      <c r="DY39" s="130"/>
      <c r="DZ39" s="130"/>
      <c r="EA39" s="130"/>
      <c r="EB39" s="130"/>
      <c r="EC39" s="130"/>
    </row>
    <row r="40" customFormat="false" ht="11.25" hidden="false" customHeight="true" outlineLevel="0" collapsed="false">
      <c r="B40" s="128" t="s">
        <v>246</v>
      </c>
      <c r="C40" s="128"/>
      <c r="D40" s="128"/>
      <c r="E40" s="128"/>
      <c r="F40" s="128"/>
      <c r="G40" s="128"/>
      <c r="H40" s="128"/>
      <c r="I40" s="128"/>
      <c r="J40" s="128"/>
      <c r="K40" s="128"/>
      <c r="L40" s="128"/>
      <c r="M40" s="128"/>
      <c r="N40" s="128"/>
      <c r="O40" s="128"/>
      <c r="P40" s="128"/>
      <c r="Q40" s="128"/>
      <c r="R40" s="125" t="n">
        <v>126700</v>
      </c>
      <c r="S40" s="125"/>
      <c r="T40" s="125"/>
      <c r="U40" s="125"/>
      <c r="V40" s="125"/>
      <c r="W40" s="125"/>
      <c r="X40" s="125"/>
      <c r="Y40" s="125"/>
      <c r="Z40" s="126" t="n">
        <v>0.2</v>
      </c>
      <c r="AA40" s="126"/>
      <c r="AB40" s="126"/>
      <c r="AC40" s="126"/>
      <c r="AD40" s="129" t="s">
        <v>47</v>
      </c>
      <c r="AE40" s="129"/>
      <c r="AF40" s="129"/>
      <c r="AG40" s="129"/>
      <c r="AH40" s="129"/>
      <c r="AI40" s="129"/>
      <c r="AJ40" s="129"/>
      <c r="AK40" s="129"/>
      <c r="AL40" s="130" t="s">
        <v>47</v>
      </c>
      <c r="AM40" s="130"/>
      <c r="AN40" s="130"/>
      <c r="AO40" s="130"/>
      <c r="AQ40" s="154" t="s">
        <v>247</v>
      </c>
      <c r="AR40" s="154"/>
      <c r="AS40" s="154"/>
      <c r="AT40" s="154"/>
      <c r="AU40" s="154"/>
      <c r="AV40" s="154"/>
      <c r="AW40" s="154"/>
      <c r="AX40" s="154"/>
      <c r="AY40" s="154"/>
      <c r="AZ40" s="155" t="s">
        <v>47</v>
      </c>
      <c r="BA40" s="155"/>
      <c r="BB40" s="155"/>
      <c r="BC40" s="155"/>
      <c r="BD40" s="155"/>
      <c r="BE40" s="155"/>
      <c r="BF40" s="155"/>
      <c r="BG40" s="156" t="s">
        <v>248</v>
      </c>
      <c r="BH40" s="156"/>
      <c r="BI40" s="156"/>
      <c r="BJ40" s="156"/>
      <c r="BK40" s="156"/>
      <c r="BL40" s="157"/>
      <c r="BM40" s="158" t="s">
        <v>249</v>
      </c>
      <c r="BN40" s="158"/>
      <c r="BO40" s="158"/>
      <c r="BP40" s="158"/>
      <c r="BQ40" s="158"/>
      <c r="BR40" s="158"/>
      <c r="BS40" s="158"/>
      <c r="BT40" s="158"/>
      <c r="BU40" s="158"/>
      <c r="BV40" s="155" t="n">
        <v>107</v>
      </c>
      <c r="BW40" s="155"/>
      <c r="BX40" s="155"/>
      <c r="BY40" s="155"/>
      <c r="BZ40" s="155"/>
      <c r="CA40" s="155"/>
      <c r="CB40" s="155"/>
      <c r="CD40" s="128" t="s">
        <v>250</v>
      </c>
      <c r="CE40" s="128"/>
      <c r="CF40" s="128"/>
      <c r="CG40" s="128"/>
      <c r="CH40" s="128"/>
      <c r="CI40" s="128"/>
      <c r="CJ40" s="128"/>
      <c r="CK40" s="128"/>
      <c r="CL40" s="128"/>
      <c r="CM40" s="128"/>
      <c r="CN40" s="128"/>
      <c r="CO40" s="128"/>
      <c r="CP40" s="128"/>
      <c r="CQ40" s="128"/>
      <c r="CR40" s="125" t="n">
        <v>533182</v>
      </c>
      <c r="CS40" s="125"/>
      <c r="CT40" s="125"/>
      <c r="CU40" s="125"/>
      <c r="CV40" s="125"/>
      <c r="CW40" s="125"/>
      <c r="CX40" s="125"/>
      <c r="CY40" s="125"/>
      <c r="CZ40" s="126" t="n">
        <v>0.9</v>
      </c>
      <c r="DA40" s="126"/>
      <c r="DB40" s="126"/>
      <c r="DC40" s="126"/>
      <c r="DD40" s="129" t="n">
        <v>356219</v>
      </c>
      <c r="DE40" s="129"/>
      <c r="DF40" s="129"/>
      <c r="DG40" s="129"/>
      <c r="DH40" s="129"/>
      <c r="DI40" s="129"/>
      <c r="DJ40" s="129"/>
      <c r="DK40" s="129"/>
      <c r="DL40" s="129" t="s">
        <v>47</v>
      </c>
      <c r="DM40" s="129"/>
      <c r="DN40" s="129"/>
      <c r="DO40" s="129"/>
      <c r="DP40" s="129"/>
      <c r="DQ40" s="129"/>
      <c r="DR40" s="129"/>
      <c r="DS40" s="129"/>
      <c r="DT40" s="129"/>
      <c r="DU40" s="129"/>
      <c r="DV40" s="129"/>
      <c r="DW40" s="130" t="s">
        <v>47</v>
      </c>
      <c r="DX40" s="130"/>
      <c r="DY40" s="130"/>
      <c r="DZ40" s="130"/>
      <c r="EA40" s="130"/>
      <c r="EB40" s="130"/>
      <c r="EC40" s="130"/>
    </row>
    <row r="41" customFormat="false" ht="11.25" hidden="false" customHeight="true" outlineLevel="0" collapsed="false">
      <c r="B41" s="132" t="s">
        <v>251</v>
      </c>
      <c r="C41" s="132"/>
      <c r="D41" s="132"/>
      <c r="E41" s="132"/>
      <c r="F41" s="132"/>
      <c r="G41" s="132"/>
      <c r="H41" s="132"/>
      <c r="I41" s="132"/>
      <c r="J41" s="132"/>
      <c r="K41" s="132"/>
      <c r="L41" s="132"/>
      <c r="M41" s="132"/>
      <c r="N41" s="132"/>
      <c r="O41" s="132"/>
      <c r="P41" s="132"/>
      <c r="Q41" s="132"/>
      <c r="R41" s="159" t="n">
        <v>64549131</v>
      </c>
      <c r="S41" s="159"/>
      <c r="T41" s="159"/>
      <c r="U41" s="159"/>
      <c r="V41" s="159"/>
      <c r="W41" s="159"/>
      <c r="X41" s="159"/>
      <c r="Y41" s="159"/>
      <c r="Z41" s="160" t="n">
        <v>100</v>
      </c>
      <c r="AA41" s="160"/>
      <c r="AB41" s="160"/>
      <c r="AC41" s="160"/>
      <c r="AD41" s="161" t="n">
        <v>29188609</v>
      </c>
      <c r="AE41" s="161"/>
      <c r="AF41" s="161"/>
      <c r="AG41" s="161"/>
      <c r="AH41" s="161"/>
      <c r="AI41" s="161"/>
      <c r="AJ41" s="161"/>
      <c r="AK41" s="161"/>
      <c r="AL41" s="162" t="n">
        <v>100</v>
      </c>
      <c r="AM41" s="162"/>
      <c r="AN41" s="162"/>
      <c r="AO41" s="162"/>
      <c r="AQ41" s="154" t="s">
        <v>252</v>
      </c>
      <c r="AR41" s="154"/>
      <c r="AS41" s="154"/>
      <c r="AT41" s="154"/>
      <c r="AU41" s="154"/>
      <c r="AV41" s="154"/>
      <c r="AW41" s="154"/>
      <c r="AX41" s="154"/>
      <c r="AY41" s="154"/>
      <c r="AZ41" s="155" t="n">
        <v>835546</v>
      </c>
      <c r="BA41" s="155"/>
      <c r="BB41" s="155"/>
      <c r="BC41" s="155"/>
      <c r="BD41" s="155"/>
      <c r="BE41" s="155"/>
      <c r="BF41" s="155"/>
      <c r="BG41" s="156"/>
      <c r="BH41" s="156"/>
      <c r="BI41" s="156"/>
      <c r="BJ41" s="156"/>
      <c r="BK41" s="156"/>
      <c r="BL41" s="157"/>
      <c r="BM41" s="158" t="s">
        <v>212</v>
      </c>
      <c r="BN41" s="158"/>
      <c r="BO41" s="158"/>
      <c r="BP41" s="158"/>
      <c r="BQ41" s="158"/>
      <c r="BR41" s="158"/>
      <c r="BS41" s="158"/>
      <c r="BT41" s="158"/>
      <c r="BU41" s="158"/>
      <c r="BV41" s="155" t="n">
        <v>1</v>
      </c>
      <c r="BW41" s="155"/>
      <c r="BX41" s="155"/>
      <c r="BY41" s="155"/>
      <c r="BZ41" s="155"/>
      <c r="CA41" s="155"/>
      <c r="CB41" s="155"/>
      <c r="CD41" s="128" t="s">
        <v>253</v>
      </c>
      <c r="CE41" s="128"/>
      <c r="CF41" s="128"/>
      <c r="CG41" s="128"/>
      <c r="CH41" s="128"/>
      <c r="CI41" s="128"/>
      <c r="CJ41" s="128"/>
      <c r="CK41" s="128"/>
      <c r="CL41" s="128"/>
      <c r="CM41" s="128"/>
      <c r="CN41" s="128"/>
      <c r="CO41" s="128"/>
      <c r="CP41" s="128"/>
      <c r="CQ41" s="128"/>
      <c r="CR41" s="125" t="s">
        <v>47</v>
      </c>
      <c r="CS41" s="125"/>
      <c r="CT41" s="125"/>
      <c r="CU41" s="125"/>
      <c r="CV41" s="125"/>
      <c r="CW41" s="125"/>
      <c r="CX41" s="125"/>
      <c r="CY41" s="125"/>
      <c r="CZ41" s="126" t="s">
        <v>47</v>
      </c>
      <c r="DA41" s="126"/>
      <c r="DB41" s="126"/>
      <c r="DC41" s="126"/>
      <c r="DD41" s="129" t="s">
        <v>47</v>
      </c>
      <c r="DE41" s="129"/>
      <c r="DF41" s="129"/>
      <c r="DG41" s="129"/>
      <c r="DH41" s="129"/>
      <c r="DI41" s="129"/>
      <c r="DJ41" s="129"/>
      <c r="DK41" s="129"/>
      <c r="DL41" s="163"/>
      <c r="DM41" s="163"/>
      <c r="DN41" s="163"/>
      <c r="DO41" s="163"/>
      <c r="DP41" s="163"/>
      <c r="DQ41" s="163"/>
      <c r="DR41" s="163"/>
      <c r="DS41" s="163"/>
      <c r="DT41" s="163"/>
      <c r="DU41" s="163"/>
      <c r="DV41" s="163"/>
      <c r="DW41" s="164"/>
      <c r="DX41" s="164"/>
      <c r="DY41" s="164"/>
      <c r="DZ41" s="164"/>
      <c r="EA41" s="164"/>
      <c r="EB41" s="164"/>
      <c r="EC41" s="164"/>
    </row>
    <row r="42" customFormat="false" ht="11.25" hidden="false" customHeight="true" outlineLevel="0" collapsed="false">
      <c r="AQ42" s="165" t="s">
        <v>254</v>
      </c>
      <c r="AR42" s="165"/>
      <c r="AS42" s="165"/>
      <c r="AT42" s="165"/>
      <c r="AU42" s="165"/>
      <c r="AV42" s="165"/>
      <c r="AW42" s="165"/>
      <c r="AX42" s="165"/>
      <c r="AY42" s="165"/>
      <c r="AZ42" s="166" t="n">
        <v>3739532</v>
      </c>
      <c r="BA42" s="166"/>
      <c r="BB42" s="166"/>
      <c r="BC42" s="166"/>
      <c r="BD42" s="166"/>
      <c r="BE42" s="166"/>
      <c r="BF42" s="166"/>
      <c r="BG42" s="156"/>
      <c r="BH42" s="156"/>
      <c r="BI42" s="156"/>
      <c r="BJ42" s="156"/>
      <c r="BK42" s="156"/>
      <c r="BL42" s="167"/>
      <c r="BM42" s="168" t="s">
        <v>255</v>
      </c>
      <c r="BN42" s="168"/>
      <c r="BO42" s="168"/>
      <c r="BP42" s="168"/>
      <c r="BQ42" s="168"/>
      <c r="BR42" s="168"/>
      <c r="BS42" s="168"/>
      <c r="BT42" s="168"/>
      <c r="BU42" s="168"/>
      <c r="BV42" s="166" t="n">
        <v>353</v>
      </c>
      <c r="BW42" s="166"/>
      <c r="BX42" s="166"/>
      <c r="BY42" s="166"/>
      <c r="BZ42" s="166"/>
      <c r="CA42" s="166"/>
      <c r="CB42" s="166"/>
      <c r="CD42" s="128" t="s">
        <v>256</v>
      </c>
      <c r="CE42" s="128"/>
      <c r="CF42" s="128"/>
      <c r="CG42" s="128"/>
      <c r="CH42" s="128"/>
      <c r="CI42" s="128"/>
      <c r="CJ42" s="128"/>
      <c r="CK42" s="128"/>
      <c r="CL42" s="128"/>
      <c r="CM42" s="128"/>
      <c r="CN42" s="128"/>
      <c r="CO42" s="128"/>
      <c r="CP42" s="128"/>
      <c r="CQ42" s="128"/>
      <c r="CR42" s="125" t="n">
        <v>7864205</v>
      </c>
      <c r="CS42" s="125"/>
      <c r="CT42" s="125"/>
      <c r="CU42" s="125"/>
      <c r="CV42" s="125"/>
      <c r="CW42" s="125"/>
      <c r="CX42" s="125"/>
      <c r="CY42" s="125"/>
      <c r="CZ42" s="126" t="n">
        <v>12.8</v>
      </c>
      <c r="DA42" s="126"/>
      <c r="DB42" s="126"/>
      <c r="DC42" s="126"/>
      <c r="DD42" s="129" t="n">
        <v>2660832</v>
      </c>
      <c r="DE42" s="129"/>
      <c r="DF42" s="129"/>
      <c r="DG42" s="129"/>
      <c r="DH42" s="129"/>
      <c r="DI42" s="129"/>
      <c r="DJ42" s="129"/>
      <c r="DK42" s="129"/>
      <c r="DL42" s="163"/>
      <c r="DM42" s="163"/>
      <c r="DN42" s="163"/>
      <c r="DO42" s="163"/>
      <c r="DP42" s="163"/>
      <c r="DQ42" s="163"/>
      <c r="DR42" s="163"/>
      <c r="DS42" s="163"/>
      <c r="DT42" s="163"/>
      <c r="DU42" s="163"/>
      <c r="DV42" s="163"/>
      <c r="DW42" s="164"/>
      <c r="DX42" s="164"/>
      <c r="DY42" s="164"/>
      <c r="DZ42" s="164"/>
      <c r="EA42" s="164"/>
      <c r="EB42" s="164"/>
      <c r="EC42" s="164"/>
    </row>
    <row r="43" customFormat="false" ht="11.25" hidden="false" customHeight="true" outlineLevel="0" collapsed="false">
      <c r="B43" s="110" t="s">
        <v>257</v>
      </c>
      <c r="CD43" s="128" t="s">
        <v>258</v>
      </c>
      <c r="CE43" s="128"/>
      <c r="CF43" s="128"/>
      <c r="CG43" s="128"/>
      <c r="CH43" s="128"/>
      <c r="CI43" s="128"/>
      <c r="CJ43" s="128"/>
      <c r="CK43" s="128"/>
      <c r="CL43" s="128"/>
      <c r="CM43" s="128"/>
      <c r="CN43" s="128"/>
      <c r="CO43" s="128"/>
      <c r="CP43" s="128"/>
      <c r="CQ43" s="128"/>
      <c r="CR43" s="125" t="n">
        <v>380864</v>
      </c>
      <c r="CS43" s="125"/>
      <c r="CT43" s="125"/>
      <c r="CU43" s="125"/>
      <c r="CV43" s="125"/>
      <c r="CW43" s="125"/>
      <c r="CX43" s="125"/>
      <c r="CY43" s="125"/>
      <c r="CZ43" s="126" t="n">
        <v>0.6</v>
      </c>
      <c r="DA43" s="126"/>
      <c r="DB43" s="126"/>
      <c r="DC43" s="126"/>
      <c r="DD43" s="129" t="n">
        <v>378393</v>
      </c>
      <c r="DE43" s="129"/>
      <c r="DF43" s="129"/>
      <c r="DG43" s="129"/>
      <c r="DH43" s="129"/>
      <c r="DI43" s="129"/>
      <c r="DJ43" s="129"/>
      <c r="DK43" s="129"/>
      <c r="DL43" s="163"/>
      <c r="DM43" s="163"/>
      <c r="DN43" s="163"/>
      <c r="DO43" s="163"/>
      <c r="DP43" s="163"/>
      <c r="DQ43" s="163"/>
      <c r="DR43" s="163"/>
      <c r="DS43" s="163"/>
      <c r="DT43" s="163"/>
      <c r="DU43" s="163"/>
      <c r="DV43" s="163"/>
      <c r="DW43" s="164"/>
      <c r="DX43" s="164"/>
      <c r="DY43" s="164"/>
      <c r="DZ43" s="164"/>
      <c r="EA43" s="164"/>
      <c r="EB43" s="164"/>
      <c r="EC43" s="164"/>
    </row>
    <row r="44" customFormat="false" ht="11.25" hidden="false" customHeight="true" outlineLevel="0" collapsed="false">
      <c r="B44" s="169" t="s">
        <v>259</v>
      </c>
      <c r="C44" s="169"/>
      <c r="D44" s="169"/>
      <c r="E44" s="169"/>
      <c r="F44" s="169"/>
      <c r="G44" s="169"/>
      <c r="H44" s="169"/>
      <c r="I44" s="169"/>
      <c r="J44" s="169"/>
      <c r="K44" s="169"/>
      <c r="L44" s="169"/>
      <c r="M44" s="169"/>
      <c r="N44" s="169"/>
      <c r="O44" s="169"/>
      <c r="P44" s="169"/>
      <c r="Q44" s="169"/>
      <c r="R44" s="169"/>
      <c r="S44" s="169"/>
      <c r="T44" s="169"/>
      <c r="U44" s="169"/>
      <c r="V44" s="169"/>
      <c r="W44" s="169"/>
      <c r="X44" s="169"/>
      <c r="Y44" s="169"/>
      <c r="Z44" s="169"/>
      <c r="AA44" s="169"/>
      <c r="AB44" s="169"/>
      <c r="AC44" s="169"/>
      <c r="AD44" s="169"/>
      <c r="AE44" s="169"/>
      <c r="AF44" s="169"/>
      <c r="AG44" s="169"/>
      <c r="AH44" s="169"/>
      <c r="AI44" s="169"/>
      <c r="AJ44" s="169"/>
      <c r="AK44" s="169"/>
      <c r="AL44" s="169"/>
      <c r="AM44" s="169"/>
      <c r="AN44" s="169"/>
      <c r="AO44" s="169"/>
      <c r="AP44" s="169"/>
      <c r="AQ44" s="169"/>
      <c r="AR44" s="169"/>
      <c r="AS44" s="169"/>
      <c r="AT44" s="169"/>
      <c r="AU44" s="169"/>
      <c r="AV44" s="169"/>
      <c r="AW44" s="169"/>
      <c r="AX44" s="169"/>
      <c r="AY44" s="169"/>
      <c r="AZ44" s="169"/>
      <c r="BA44" s="169"/>
      <c r="BB44" s="169"/>
      <c r="BC44" s="169"/>
      <c r="BD44" s="169"/>
      <c r="BE44" s="169"/>
      <c r="BF44" s="169"/>
      <c r="BG44" s="169"/>
      <c r="BH44" s="169"/>
      <c r="BI44" s="169"/>
      <c r="BJ44" s="169"/>
      <c r="BK44" s="169"/>
      <c r="BL44" s="169"/>
      <c r="BM44" s="169"/>
      <c r="BN44" s="169"/>
      <c r="BO44" s="169"/>
      <c r="BP44" s="169"/>
      <c r="BQ44" s="169"/>
      <c r="BR44" s="169"/>
      <c r="BS44" s="169"/>
      <c r="BT44" s="169"/>
      <c r="BU44" s="169"/>
      <c r="BV44" s="169"/>
      <c r="BW44" s="169"/>
      <c r="BX44" s="169"/>
      <c r="BY44" s="169"/>
      <c r="BZ44" s="169"/>
      <c r="CA44" s="169"/>
      <c r="CB44" s="169"/>
      <c r="CC44" s="169"/>
      <c r="CD44" s="138" t="s">
        <v>210</v>
      </c>
      <c r="CE44" s="138"/>
      <c r="CF44" s="128" t="s">
        <v>260</v>
      </c>
      <c r="CG44" s="128"/>
      <c r="CH44" s="128"/>
      <c r="CI44" s="128"/>
      <c r="CJ44" s="128"/>
      <c r="CK44" s="128"/>
      <c r="CL44" s="128"/>
      <c r="CM44" s="128"/>
      <c r="CN44" s="128"/>
      <c r="CO44" s="128"/>
      <c r="CP44" s="128"/>
      <c r="CQ44" s="128"/>
      <c r="CR44" s="125" t="n">
        <v>7864205</v>
      </c>
      <c r="CS44" s="125"/>
      <c r="CT44" s="125"/>
      <c r="CU44" s="125"/>
      <c r="CV44" s="125"/>
      <c r="CW44" s="125"/>
      <c r="CX44" s="125"/>
      <c r="CY44" s="125"/>
      <c r="CZ44" s="126" t="n">
        <v>12.8</v>
      </c>
      <c r="DA44" s="126"/>
      <c r="DB44" s="126"/>
      <c r="DC44" s="126"/>
      <c r="DD44" s="129" t="n">
        <v>2660832</v>
      </c>
      <c r="DE44" s="129"/>
      <c r="DF44" s="129"/>
      <c r="DG44" s="129"/>
      <c r="DH44" s="129"/>
      <c r="DI44" s="129"/>
      <c r="DJ44" s="129"/>
      <c r="DK44" s="129"/>
      <c r="DL44" s="163"/>
      <c r="DM44" s="163"/>
      <c r="DN44" s="163"/>
      <c r="DO44" s="163"/>
      <c r="DP44" s="163"/>
      <c r="DQ44" s="163"/>
      <c r="DR44" s="163"/>
      <c r="DS44" s="163"/>
      <c r="DT44" s="163"/>
      <c r="DU44" s="163"/>
      <c r="DV44" s="163"/>
      <c r="DW44" s="164"/>
      <c r="DX44" s="164"/>
      <c r="DY44" s="164"/>
      <c r="DZ44" s="164"/>
      <c r="EA44" s="164"/>
      <c r="EB44" s="164"/>
      <c r="EC44" s="164"/>
    </row>
    <row r="45" customFormat="false" ht="11.25" hidden="false" customHeight="true" outlineLevel="0" collapsed="false">
      <c r="B45" s="169" t="s">
        <v>261</v>
      </c>
      <c r="C45" s="169"/>
      <c r="D45" s="169"/>
      <c r="E45" s="169"/>
      <c r="F45" s="169"/>
      <c r="G45" s="169"/>
      <c r="H45" s="169"/>
      <c r="I45" s="169"/>
      <c r="J45" s="169"/>
      <c r="K45" s="169"/>
      <c r="L45" s="169"/>
      <c r="M45" s="169"/>
      <c r="N45" s="169"/>
      <c r="O45" s="169"/>
      <c r="P45" s="169"/>
      <c r="Q45" s="169"/>
      <c r="R45" s="169"/>
      <c r="S45" s="169"/>
      <c r="T45" s="169"/>
      <c r="U45" s="169"/>
      <c r="V45" s="169"/>
      <c r="W45" s="169"/>
      <c r="X45" s="169"/>
      <c r="Y45" s="169"/>
      <c r="Z45" s="169"/>
      <c r="AA45" s="169"/>
      <c r="AB45" s="169"/>
      <c r="AC45" s="169"/>
      <c r="AD45" s="169"/>
      <c r="AE45" s="169"/>
      <c r="AF45" s="169"/>
      <c r="AG45" s="169"/>
      <c r="AH45" s="169"/>
      <c r="AI45" s="169"/>
      <c r="AJ45" s="169"/>
      <c r="AK45" s="169"/>
      <c r="AL45" s="169"/>
      <c r="AM45" s="169"/>
      <c r="AN45" s="169"/>
      <c r="AO45" s="169"/>
      <c r="AP45" s="169"/>
      <c r="AQ45" s="169"/>
      <c r="AR45" s="169"/>
      <c r="AS45" s="169"/>
      <c r="AT45" s="169"/>
      <c r="AU45" s="169"/>
      <c r="AV45" s="169"/>
      <c r="AW45" s="169"/>
      <c r="AX45" s="169"/>
      <c r="AY45" s="169"/>
      <c r="AZ45" s="169"/>
      <c r="BA45" s="169"/>
      <c r="BB45" s="169"/>
      <c r="BC45" s="169"/>
      <c r="BD45" s="169"/>
      <c r="BE45" s="169"/>
      <c r="BF45" s="169"/>
      <c r="BG45" s="169"/>
      <c r="BH45" s="169"/>
      <c r="BI45" s="169"/>
      <c r="BJ45" s="169"/>
      <c r="BK45" s="169"/>
      <c r="BL45" s="169"/>
      <c r="BM45" s="169"/>
      <c r="BN45" s="169"/>
      <c r="BO45" s="169"/>
      <c r="BP45" s="169"/>
      <c r="BQ45" s="169"/>
      <c r="BR45" s="169"/>
      <c r="BS45" s="169"/>
      <c r="BT45" s="169"/>
      <c r="BU45" s="169"/>
      <c r="BV45" s="169"/>
      <c r="BW45" s="169"/>
      <c r="BX45" s="169"/>
      <c r="BY45" s="169"/>
      <c r="BZ45" s="169"/>
      <c r="CA45" s="169"/>
      <c r="CB45" s="169"/>
      <c r="CC45" s="169"/>
      <c r="CD45" s="138"/>
      <c r="CE45" s="138"/>
      <c r="CF45" s="128" t="s">
        <v>262</v>
      </c>
      <c r="CG45" s="128"/>
      <c r="CH45" s="128"/>
      <c r="CI45" s="128"/>
      <c r="CJ45" s="128"/>
      <c r="CK45" s="128"/>
      <c r="CL45" s="128"/>
      <c r="CM45" s="128"/>
      <c r="CN45" s="128"/>
      <c r="CO45" s="128"/>
      <c r="CP45" s="128"/>
      <c r="CQ45" s="128"/>
      <c r="CR45" s="125" t="n">
        <v>2162672</v>
      </c>
      <c r="CS45" s="125"/>
      <c r="CT45" s="125"/>
      <c r="CU45" s="125"/>
      <c r="CV45" s="125"/>
      <c r="CW45" s="125"/>
      <c r="CX45" s="125"/>
      <c r="CY45" s="125"/>
      <c r="CZ45" s="126" t="n">
        <v>3.5</v>
      </c>
      <c r="DA45" s="126"/>
      <c r="DB45" s="126"/>
      <c r="DC45" s="126"/>
      <c r="DD45" s="129" t="n">
        <v>156101</v>
      </c>
      <c r="DE45" s="129"/>
      <c r="DF45" s="129"/>
      <c r="DG45" s="129"/>
      <c r="DH45" s="129"/>
      <c r="DI45" s="129"/>
      <c r="DJ45" s="129"/>
      <c r="DK45" s="129"/>
      <c r="DL45" s="163"/>
      <c r="DM45" s="163"/>
      <c r="DN45" s="163"/>
      <c r="DO45" s="163"/>
      <c r="DP45" s="163"/>
      <c r="DQ45" s="163"/>
      <c r="DR45" s="163"/>
      <c r="DS45" s="163"/>
      <c r="DT45" s="163"/>
      <c r="DU45" s="163"/>
      <c r="DV45" s="163"/>
      <c r="DW45" s="164"/>
      <c r="DX45" s="164"/>
      <c r="DY45" s="164"/>
      <c r="DZ45" s="164"/>
      <c r="EA45" s="164"/>
      <c r="EB45" s="164"/>
      <c r="EC45" s="164"/>
    </row>
    <row r="46" customFormat="false" ht="11.25" hidden="false" customHeight="true" outlineLevel="0" collapsed="false">
      <c r="B46" s="170"/>
      <c r="CD46" s="138"/>
      <c r="CE46" s="138"/>
      <c r="CF46" s="128" t="s">
        <v>263</v>
      </c>
      <c r="CG46" s="128"/>
      <c r="CH46" s="128"/>
      <c r="CI46" s="128"/>
      <c r="CJ46" s="128"/>
      <c r="CK46" s="128"/>
      <c r="CL46" s="128"/>
      <c r="CM46" s="128"/>
      <c r="CN46" s="128"/>
      <c r="CO46" s="128"/>
      <c r="CP46" s="128"/>
      <c r="CQ46" s="128"/>
      <c r="CR46" s="125" t="n">
        <v>5588397</v>
      </c>
      <c r="CS46" s="125"/>
      <c r="CT46" s="125"/>
      <c r="CU46" s="125"/>
      <c r="CV46" s="125"/>
      <c r="CW46" s="125"/>
      <c r="CX46" s="125"/>
      <c r="CY46" s="125"/>
      <c r="CZ46" s="126" t="n">
        <v>9.1</v>
      </c>
      <c r="DA46" s="126"/>
      <c r="DB46" s="126"/>
      <c r="DC46" s="126"/>
      <c r="DD46" s="129" t="n">
        <v>2438095</v>
      </c>
      <c r="DE46" s="129"/>
      <c r="DF46" s="129"/>
      <c r="DG46" s="129"/>
      <c r="DH46" s="129"/>
      <c r="DI46" s="129"/>
      <c r="DJ46" s="129"/>
      <c r="DK46" s="129"/>
      <c r="DL46" s="163"/>
      <c r="DM46" s="163"/>
      <c r="DN46" s="163"/>
      <c r="DO46" s="163"/>
      <c r="DP46" s="163"/>
      <c r="DQ46" s="163"/>
      <c r="DR46" s="163"/>
      <c r="DS46" s="163"/>
      <c r="DT46" s="163"/>
      <c r="DU46" s="163"/>
      <c r="DV46" s="163"/>
      <c r="DW46" s="164"/>
      <c r="DX46" s="164"/>
      <c r="DY46" s="164"/>
      <c r="DZ46" s="164"/>
      <c r="EA46" s="164"/>
      <c r="EB46" s="164"/>
      <c r="EC46" s="164"/>
    </row>
    <row r="47" customFormat="false" ht="11.25" hidden="false" customHeight="true" outlineLevel="0" collapsed="false">
      <c r="B47" s="170"/>
      <c r="CD47" s="138"/>
      <c r="CE47" s="138"/>
      <c r="CF47" s="128" t="s">
        <v>264</v>
      </c>
      <c r="CG47" s="128"/>
      <c r="CH47" s="128"/>
      <c r="CI47" s="128"/>
      <c r="CJ47" s="128"/>
      <c r="CK47" s="128"/>
      <c r="CL47" s="128"/>
      <c r="CM47" s="128"/>
      <c r="CN47" s="128"/>
      <c r="CO47" s="128"/>
      <c r="CP47" s="128"/>
      <c r="CQ47" s="128"/>
      <c r="CR47" s="125" t="s">
        <v>47</v>
      </c>
      <c r="CS47" s="125"/>
      <c r="CT47" s="125"/>
      <c r="CU47" s="125"/>
      <c r="CV47" s="125"/>
      <c r="CW47" s="125"/>
      <c r="CX47" s="125"/>
      <c r="CY47" s="125"/>
      <c r="CZ47" s="126" t="s">
        <v>47</v>
      </c>
      <c r="DA47" s="126"/>
      <c r="DB47" s="126"/>
      <c r="DC47" s="126"/>
      <c r="DD47" s="129" t="s">
        <v>47</v>
      </c>
      <c r="DE47" s="129"/>
      <c r="DF47" s="129"/>
      <c r="DG47" s="129"/>
      <c r="DH47" s="129"/>
      <c r="DI47" s="129"/>
      <c r="DJ47" s="129"/>
      <c r="DK47" s="129"/>
      <c r="DL47" s="163"/>
      <c r="DM47" s="163"/>
      <c r="DN47" s="163"/>
      <c r="DO47" s="163"/>
      <c r="DP47" s="163"/>
      <c r="DQ47" s="163"/>
      <c r="DR47" s="163"/>
      <c r="DS47" s="163"/>
      <c r="DT47" s="163"/>
      <c r="DU47" s="163"/>
      <c r="DV47" s="163"/>
      <c r="DW47" s="164"/>
      <c r="DX47" s="164"/>
      <c r="DY47" s="164"/>
      <c r="DZ47" s="164"/>
      <c r="EA47" s="164"/>
      <c r="EB47" s="164"/>
      <c r="EC47" s="164"/>
    </row>
    <row r="48" customFormat="false" ht="11" hidden="false" customHeight="false" outlineLevel="0" collapsed="false">
      <c r="B48" s="170"/>
      <c r="CD48" s="138"/>
      <c r="CE48" s="138"/>
      <c r="CF48" s="128" t="s">
        <v>265</v>
      </c>
      <c r="CG48" s="128"/>
      <c r="CH48" s="128"/>
      <c r="CI48" s="128"/>
      <c r="CJ48" s="128"/>
      <c r="CK48" s="128"/>
      <c r="CL48" s="128"/>
      <c r="CM48" s="128"/>
      <c r="CN48" s="128"/>
      <c r="CO48" s="128"/>
      <c r="CP48" s="128"/>
      <c r="CQ48" s="128"/>
      <c r="CR48" s="125" t="s">
        <v>47</v>
      </c>
      <c r="CS48" s="125"/>
      <c r="CT48" s="125"/>
      <c r="CU48" s="125"/>
      <c r="CV48" s="125"/>
      <c r="CW48" s="125"/>
      <c r="CX48" s="125"/>
      <c r="CY48" s="125"/>
      <c r="CZ48" s="126" t="s">
        <v>47</v>
      </c>
      <c r="DA48" s="126"/>
      <c r="DB48" s="126"/>
      <c r="DC48" s="126"/>
      <c r="DD48" s="129" t="s">
        <v>47</v>
      </c>
      <c r="DE48" s="129"/>
      <c r="DF48" s="129"/>
      <c r="DG48" s="129"/>
      <c r="DH48" s="129"/>
      <c r="DI48" s="129"/>
      <c r="DJ48" s="129"/>
      <c r="DK48" s="129"/>
      <c r="DL48" s="163"/>
      <c r="DM48" s="163"/>
      <c r="DN48" s="163"/>
      <c r="DO48" s="163"/>
      <c r="DP48" s="163"/>
      <c r="DQ48" s="163"/>
      <c r="DR48" s="163"/>
      <c r="DS48" s="163"/>
      <c r="DT48" s="163"/>
      <c r="DU48" s="163"/>
      <c r="DV48" s="163"/>
      <c r="DW48" s="164"/>
      <c r="DX48" s="164"/>
      <c r="DY48" s="164"/>
      <c r="DZ48" s="164"/>
      <c r="EA48" s="164"/>
      <c r="EB48" s="164"/>
      <c r="EC48" s="164"/>
    </row>
    <row r="49" customFormat="false" ht="11.25" hidden="false" customHeight="true" outlineLevel="0" collapsed="false">
      <c r="B49" s="170"/>
      <c r="CD49" s="132" t="s">
        <v>187</v>
      </c>
      <c r="CE49" s="132"/>
      <c r="CF49" s="132"/>
      <c r="CG49" s="132"/>
      <c r="CH49" s="132"/>
      <c r="CI49" s="132"/>
      <c r="CJ49" s="132"/>
      <c r="CK49" s="132"/>
      <c r="CL49" s="132"/>
      <c r="CM49" s="132"/>
      <c r="CN49" s="132"/>
      <c r="CO49" s="132"/>
      <c r="CP49" s="132"/>
      <c r="CQ49" s="132"/>
      <c r="CR49" s="159" t="n">
        <v>61284781</v>
      </c>
      <c r="CS49" s="159"/>
      <c r="CT49" s="159"/>
      <c r="CU49" s="159"/>
      <c r="CV49" s="159"/>
      <c r="CW49" s="159"/>
      <c r="CX49" s="159"/>
      <c r="CY49" s="159"/>
      <c r="CZ49" s="160" t="n">
        <v>100</v>
      </c>
      <c r="DA49" s="160"/>
      <c r="DB49" s="160"/>
      <c r="DC49" s="160"/>
      <c r="DD49" s="161" t="n">
        <v>43138685</v>
      </c>
      <c r="DE49" s="161"/>
      <c r="DF49" s="161"/>
      <c r="DG49" s="161"/>
      <c r="DH49" s="161"/>
      <c r="DI49" s="161"/>
      <c r="DJ49" s="161"/>
      <c r="DK49" s="161"/>
      <c r="DL49" s="171"/>
      <c r="DM49" s="171"/>
      <c r="DN49" s="171"/>
      <c r="DO49" s="171"/>
      <c r="DP49" s="171"/>
      <c r="DQ49" s="171"/>
      <c r="DR49" s="171"/>
      <c r="DS49" s="171"/>
      <c r="DT49" s="171"/>
      <c r="DU49" s="171"/>
      <c r="DV49" s="171"/>
      <c r="DW49" s="172"/>
      <c r="DX49" s="172"/>
      <c r="DY49" s="172"/>
      <c r="DZ49" s="172"/>
      <c r="EA49" s="172"/>
      <c r="EB49" s="172"/>
      <c r="EC49" s="172"/>
    </row>
  </sheetData>
  <sheetProtection algorithmName="SHA-512" hashValue="XYB+0kqz6R4TaYhelkWda1I0z5tX0n77NU/oe/4N6997b4E2UBG6sRFOnPRibhOlMkIvvB9ZX+LVL8nry8RHUw==" saltValue="B79PCf9mY8MIAeDmBnrbGQ==" spinCount="100000" sheet="true" objects="true" scenarios="true"/>
  <mergeCells count="603">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 ref="B5:Q5"/>
    <mergeCell ref="R5:Y5"/>
    <mergeCell ref="Z5:AC5"/>
    <mergeCell ref="AD5:AK5"/>
    <mergeCell ref="AL5:AO5"/>
    <mergeCell ref="AP5:BF5"/>
    <mergeCell ref="BG5:BN5"/>
    <mergeCell ref="BO5:BR5"/>
    <mergeCell ref="BS5:CB5"/>
    <mergeCell ref="CD5:CQ5"/>
    <mergeCell ref="CR5:CY5"/>
    <mergeCell ref="CZ5:DC5"/>
    <mergeCell ref="DD5:DP5"/>
    <mergeCell ref="DQ5:EC5"/>
    <mergeCell ref="B6:Q6"/>
    <mergeCell ref="R6:Y6"/>
    <mergeCell ref="Z6:AC6"/>
    <mergeCell ref="AD6:AK6"/>
    <mergeCell ref="AL6:AO6"/>
    <mergeCell ref="AP6:BF6"/>
    <mergeCell ref="BG6:BN6"/>
    <mergeCell ref="BO6:BR6"/>
    <mergeCell ref="BS6:CB6"/>
    <mergeCell ref="CD6:CQ6"/>
    <mergeCell ref="CR6:CY6"/>
    <mergeCell ref="CZ6:DC6"/>
    <mergeCell ref="DD6:DP6"/>
    <mergeCell ref="DQ6:EC6"/>
    <mergeCell ref="B7:Q7"/>
    <mergeCell ref="R7:Y7"/>
    <mergeCell ref="Z7:AC7"/>
    <mergeCell ref="AD7:AK7"/>
    <mergeCell ref="AL7:AO7"/>
    <mergeCell ref="AP7:BF7"/>
    <mergeCell ref="BG7:BN7"/>
    <mergeCell ref="BO7:BR7"/>
    <mergeCell ref="BS7:CB7"/>
    <mergeCell ref="CD7:CQ7"/>
    <mergeCell ref="CR7:CY7"/>
    <mergeCell ref="CZ7:DC7"/>
    <mergeCell ref="DD7:DP7"/>
    <mergeCell ref="DQ7:EC7"/>
    <mergeCell ref="B8:Q8"/>
    <mergeCell ref="R8:Y8"/>
    <mergeCell ref="Z8:AC8"/>
    <mergeCell ref="AD8:AK8"/>
    <mergeCell ref="AL8:AO8"/>
    <mergeCell ref="AP8:BF8"/>
    <mergeCell ref="BG8:BN8"/>
    <mergeCell ref="BO8:BR8"/>
    <mergeCell ref="BS8:CB8"/>
    <mergeCell ref="CD8:CQ8"/>
    <mergeCell ref="CR8:CY8"/>
    <mergeCell ref="CZ8:DC8"/>
    <mergeCell ref="DD8:DP8"/>
    <mergeCell ref="DQ8:EC8"/>
    <mergeCell ref="B9:Q9"/>
    <mergeCell ref="R9:Y9"/>
    <mergeCell ref="Z9:AC9"/>
    <mergeCell ref="AD9:AK9"/>
    <mergeCell ref="AL9:AO9"/>
    <mergeCell ref="AP9:BF9"/>
    <mergeCell ref="BG9:BN9"/>
    <mergeCell ref="BO9:BR9"/>
    <mergeCell ref="BS9:CB9"/>
    <mergeCell ref="CD9:CQ9"/>
    <mergeCell ref="CR9:CY9"/>
    <mergeCell ref="CZ9:DC9"/>
    <mergeCell ref="DD9:DP9"/>
    <mergeCell ref="DQ9:EC9"/>
    <mergeCell ref="B10:Q10"/>
    <mergeCell ref="R10:Y10"/>
    <mergeCell ref="Z10:AC10"/>
    <mergeCell ref="AD10:AK10"/>
    <mergeCell ref="AL10:AO10"/>
    <mergeCell ref="AP10:BF10"/>
    <mergeCell ref="BG10:BN10"/>
    <mergeCell ref="BO10:BR10"/>
    <mergeCell ref="BS10:CB10"/>
    <mergeCell ref="CD10:CQ10"/>
    <mergeCell ref="CR10:CY10"/>
    <mergeCell ref="CZ10:DC10"/>
    <mergeCell ref="DD10:DP10"/>
    <mergeCell ref="DQ10:EC10"/>
    <mergeCell ref="B11:Q11"/>
    <mergeCell ref="R11:Y11"/>
    <mergeCell ref="Z11:AC11"/>
    <mergeCell ref="AD11:AK11"/>
    <mergeCell ref="AL11:AO11"/>
    <mergeCell ref="AP11:BF11"/>
    <mergeCell ref="BG11:BN11"/>
    <mergeCell ref="BO11:BR11"/>
    <mergeCell ref="BS11:CB11"/>
    <mergeCell ref="CD11:CQ11"/>
    <mergeCell ref="CR11:CY11"/>
    <mergeCell ref="CZ11:DC11"/>
    <mergeCell ref="DD11:DP11"/>
    <mergeCell ref="DQ11:EC11"/>
    <mergeCell ref="B12:Q12"/>
    <mergeCell ref="R12:Y12"/>
    <mergeCell ref="Z12:AC12"/>
    <mergeCell ref="AD12:AK12"/>
    <mergeCell ref="AL12:AO12"/>
    <mergeCell ref="AP12:BF12"/>
    <mergeCell ref="BG12:BN12"/>
    <mergeCell ref="BO12:BR12"/>
    <mergeCell ref="BS12:CB12"/>
    <mergeCell ref="CD12:CQ12"/>
    <mergeCell ref="CR12:CY12"/>
    <mergeCell ref="CZ12:DC12"/>
    <mergeCell ref="DD12:DP12"/>
    <mergeCell ref="DQ12:EC12"/>
    <mergeCell ref="B13:Q13"/>
    <mergeCell ref="R13:Y13"/>
    <mergeCell ref="Z13:AC13"/>
    <mergeCell ref="AD13:AK13"/>
    <mergeCell ref="AL13:AO13"/>
    <mergeCell ref="AP13:BF13"/>
    <mergeCell ref="BG13:BN13"/>
    <mergeCell ref="BO13:BR13"/>
    <mergeCell ref="BS13:CB13"/>
    <mergeCell ref="CD13:CQ13"/>
    <mergeCell ref="CR13:CY13"/>
    <mergeCell ref="CZ13:DC13"/>
    <mergeCell ref="DD13:DP13"/>
    <mergeCell ref="DQ13:EC13"/>
    <mergeCell ref="B14:Q14"/>
    <mergeCell ref="R14:Y14"/>
    <mergeCell ref="Z14:AC14"/>
    <mergeCell ref="AD14:AK14"/>
    <mergeCell ref="AL14:AO14"/>
    <mergeCell ref="AP14:BF14"/>
    <mergeCell ref="BG14:BN14"/>
    <mergeCell ref="BO14:BR14"/>
    <mergeCell ref="BS14:CB14"/>
    <mergeCell ref="CD14:CQ14"/>
    <mergeCell ref="CR14:CY14"/>
    <mergeCell ref="CZ14:DC14"/>
    <mergeCell ref="DD14:DP14"/>
    <mergeCell ref="DQ14:EC14"/>
    <mergeCell ref="B15:Q15"/>
    <mergeCell ref="R15:Y15"/>
    <mergeCell ref="Z15:AC15"/>
    <mergeCell ref="AD15:AK15"/>
    <mergeCell ref="AL15:AO15"/>
    <mergeCell ref="AP15:BF15"/>
    <mergeCell ref="BG15:BN15"/>
    <mergeCell ref="BO15:BR15"/>
    <mergeCell ref="BS15:CB15"/>
    <mergeCell ref="CD15:CQ15"/>
    <mergeCell ref="CR15:CY15"/>
    <mergeCell ref="CZ15:DC15"/>
    <mergeCell ref="DD15:DP15"/>
    <mergeCell ref="DQ15:EC15"/>
    <mergeCell ref="B16:Q16"/>
    <mergeCell ref="R16:Y16"/>
    <mergeCell ref="Z16:AC16"/>
    <mergeCell ref="AD16:AK16"/>
    <mergeCell ref="AL16:AO16"/>
    <mergeCell ref="AP16:BF16"/>
    <mergeCell ref="BG16:BN16"/>
    <mergeCell ref="BO16:BR16"/>
    <mergeCell ref="BS16:CB16"/>
    <mergeCell ref="CD16:CQ16"/>
    <mergeCell ref="CR16:CY16"/>
    <mergeCell ref="CZ16:DC16"/>
    <mergeCell ref="DD16:DP16"/>
    <mergeCell ref="DQ16:EC16"/>
    <mergeCell ref="B17:Q17"/>
    <mergeCell ref="R17:Y17"/>
    <mergeCell ref="Z17:AC17"/>
    <mergeCell ref="AD17:AK17"/>
    <mergeCell ref="AL17:AO17"/>
    <mergeCell ref="AP17:BF17"/>
    <mergeCell ref="BG17:BN17"/>
    <mergeCell ref="BO17:BR17"/>
    <mergeCell ref="BS17:CB17"/>
    <mergeCell ref="CD17:CQ17"/>
    <mergeCell ref="CR17:CY17"/>
    <mergeCell ref="CZ17:DC17"/>
    <mergeCell ref="DD17:DP17"/>
    <mergeCell ref="DQ17:EC17"/>
    <mergeCell ref="B18:Q18"/>
    <mergeCell ref="R18:Y18"/>
    <mergeCell ref="Z18:AC18"/>
    <mergeCell ref="AD18:AK18"/>
    <mergeCell ref="AL18:AO18"/>
    <mergeCell ref="AP18:BF18"/>
    <mergeCell ref="BG18:BN18"/>
    <mergeCell ref="BO18:BR18"/>
    <mergeCell ref="BS18:CB18"/>
    <mergeCell ref="CD18:CQ18"/>
    <mergeCell ref="CR18:CY18"/>
    <mergeCell ref="CZ18:DC18"/>
    <mergeCell ref="DD18:DP18"/>
    <mergeCell ref="DQ18:EC18"/>
    <mergeCell ref="B19:Q19"/>
    <mergeCell ref="R19:Y19"/>
    <mergeCell ref="Z19:AC19"/>
    <mergeCell ref="AD19:AK19"/>
    <mergeCell ref="AL19:AO19"/>
    <mergeCell ref="AP19:BF19"/>
    <mergeCell ref="BG19:BN19"/>
    <mergeCell ref="BO19:BR19"/>
    <mergeCell ref="BS19:CB19"/>
    <mergeCell ref="CD19:CQ19"/>
    <mergeCell ref="CR19:CY19"/>
    <mergeCell ref="CZ19:DC19"/>
    <mergeCell ref="DD19:DP19"/>
    <mergeCell ref="DQ19:EC19"/>
    <mergeCell ref="B20:Q20"/>
    <mergeCell ref="R20:Y20"/>
    <mergeCell ref="Z20:AC20"/>
    <mergeCell ref="AD20:AK20"/>
    <mergeCell ref="AL20:AO20"/>
    <mergeCell ref="AP20:BF20"/>
    <mergeCell ref="BG20:BN20"/>
    <mergeCell ref="BO20:BR20"/>
    <mergeCell ref="BS20:CB20"/>
    <mergeCell ref="CD20:CQ20"/>
    <mergeCell ref="CR20:CY20"/>
    <mergeCell ref="CZ20:DC20"/>
    <mergeCell ref="DD20:DP20"/>
    <mergeCell ref="DQ20:EC20"/>
    <mergeCell ref="B21:Q21"/>
    <mergeCell ref="R21:Y21"/>
    <mergeCell ref="Z21:AC21"/>
    <mergeCell ref="AD21:AK21"/>
    <mergeCell ref="AL21:AO21"/>
    <mergeCell ref="AP21:BF21"/>
    <mergeCell ref="BG21:BN21"/>
    <mergeCell ref="BO21:BR21"/>
    <mergeCell ref="BS21:CB21"/>
    <mergeCell ref="CD21:CQ21"/>
    <mergeCell ref="CR21:CY21"/>
    <mergeCell ref="CZ21:DC21"/>
    <mergeCell ref="DD21:DP21"/>
    <mergeCell ref="DQ21:EC21"/>
    <mergeCell ref="B22:Q22"/>
    <mergeCell ref="R22:Y22"/>
    <mergeCell ref="Z22:AC22"/>
    <mergeCell ref="AD22:AK22"/>
    <mergeCell ref="AL22:AO22"/>
    <mergeCell ref="AP22:BF22"/>
    <mergeCell ref="BG22:BN22"/>
    <mergeCell ref="BO22:BR22"/>
    <mergeCell ref="BS22:CB22"/>
    <mergeCell ref="CD22:EC22"/>
    <mergeCell ref="B23:Q23"/>
    <mergeCell ref="R23:Y23"/>
    <mergeCell ref="Z23:AC23"/>
    <mergeCell ref="AD23:AK23"/>
    <mergeCell ref="AL23:AO23"/>
    <mergeCell ref="AP23:BF23"/>
    <mergeCell ref="BG23:BN23"/>
    <mergeCell ref="BO23:BR23"/>
    <mergeCell ref="BS23:CB23"/>
    <mergeCell ref="CD23:CQ23"/>
    <mergeCell ref="CR23:CY23"/>
    <mergeCell ref="CZ23:DC23"/>
    <mergeCell ref="DD23:DK23"/>
    <mergeCell ref="DL23:DV23"/>
    <mergeCell ref="DW23:EC23"/>
    <mergeCell ref="B24:Q24"/>
    <mergeCell ref="R24:Y24"/>
    <mergeCell ref="Z24:AC24"/>
    <mergeCell ref="AD24:AK24"/>
    <mergeCell ref="AL24:AO24"/>
    <mergeCell ref="AP24:BF24"/>
    <mergeCell ref="BG24:BN24"/>
    <mergeCell ref="BO24:BR24"/>
    <mergeCell ref="BS24:CB24"/>
    <mergeCell ref="CD24:CQ24"/>
    <mergeCell ref="CR24:CY24"/>
    <mergeCell ref="CZ24:DC24"/>
    <mergeCell ref="DD24:DK24"/>
    <mergeCell ref="DL24:DV24"/>
    <mergeCell ref="DW24:EC24"/>
    <mergeCell ref="B25:Q25"/>
    <mergeCell ref="R25:Y25"/>
    <mergeCell ref="Z25:AC25"/>
    <mergeCell ref="AD25:AK25"/>
    <mergeCell ref="AL25:AO25"/>
    <mergeCell ref="AP25:BF25"/>
    <mergeCell ref="BG25:BN25"/>
    <mergeCell ref="BO25:BR25"/>
    <mergeCell ref="BS25:CB25"/>
    <mergeCell ref="CD25:CQ25"/>
    <mergeCell ref="CR25:CY25"/>
    <mergeCell ref="CZ25:DC25"/>
    <mergeCell ref="DD25:DK25"/>
    <mergeCell ref="DL25:DV25"/>
    <mergeCell ref="DW25:EC25"/>
    <mergeCell ref="B26:Q26"/>
    <mergeCell ref="R26:Y26"/>
    <mergeCell ref="Z26:AC26"/>
    <mergeCell ref="AD26:AK26"/>
    <mergeCell ref="AL26:AO26"/>
    <mergeCell ref="AP26:BF26"/>
    <mergeCell ref="BG26:BN26"/>
    <mergeCell ref="BO26:BR26"/>
    <mergeCell ref="BS26:CB26"/>
    <mergeCell ref="CD26:CQ26"/>
    <mergeCell ref="CR26:CY26"/>
    <mergeCell ref="CZ26:DC26"/>
    <mergeCell ref="DD26:DK26"/>
    <mergeCell ref="DL26:DV26"/>
    <mergeCell ref="DW26:EC26"/>
    <mergeCell ref="B27:Q27"/>
    <mergeCell ref="R27:Y27"/>
    <mergeCell ref="Z27:AC27"/>
    <mergeCell ref="AD27:AK27"/>
    <mergeCell ref="AL27:AO27"/>
    <mergeCell ref="AP27:BF27"/>
    <mergeCell ref="BG27:BN27"/>
    <mergeCell ref="BO27:BR27"/>
    <mergeCell ref="BS27:CB27"/>
    <mergeCell ref="CD27:CQ27"/>
    <mergeCell ref="CR27:CY27"/>
    <mergeCell ref="CZ27:DC27"/>
    <mergeCell ref="DD27:DK27"/>
    <mergeCell ref="DL27:DV27"/>
    <mergeCell ref="DW27:EC27"/>
    <mergeCell ref="B28:Q28"/>
    <mergeCell ref="R28:Y28"/>
    <mergeCell ref="Z28:AC28"/>
    <mergeCell ref="AD28:AK28"/>
    <mergeCell ref="AL28:AO28"/>
    <mergeCell ref="AP28:BF28"/>
    <mergeCell ref="BG28:BN28"/>
    <mergeCell ref="BO28:BR28"/>
    <mergeCell ref="BS28:CB28"/>
    <mergeCell ref="CD28:CQ28"/>
    <mergeCell ref="CR28:CY28"/>
    <mergeCell ref="CZ28:DC28"/>
    <mergeCell ref="DD28:DK28"/>
    <mergeCell ref="DL28:DV28"/>
    <mergeCell ref="DW28:EC28"/>
    <mergeCell ref="B29:Q29"/>
    <mergeCell ref="R29:Y29"/>
    <mergeCell ref="Z29:AC29"/>
    <mergeCell ref="AD29:AK29"/>
    <mergeCell ref="AL29:AO29"/>
    <mergeCell ref="AP29:BF29"/>
    <mergeCell ref="BG29:BN29"/>
    <mergeCell ref="BO29:BR29"/>
    <mergeCell ref="BS29:CB29"/>
    <mergeCell ref="CD29:CE32"/>
    <mergeCell ref="CF29:CQ29"/>
    <mergeCell ref="CR29:CY29"/>
    <mergeCell ref="CZ29:DC29"/>
    <mergeCell ref="DD29:DK29"/>
    <mergeCell ref="DL29:DV29"/>
    <mergeCell ref="DW29:EC29"/>
    <mergeCell ref="B30:Q30"/>
    <mergeCell ref="R30:Y30"/>
    <mergeCell ref="Z30:AC30"/>
    <mergeCell ref="AD30:AK30"/>
    <mergeCell ref="AL30:AO30"/>
    <mergeCell ref="AP30:BF30"/>
    <mergeCell ref="BG30:BQ30"/>
    <mergeCell ref="BR30:CB30"/>
    <mergeCell ref="CF30:CQ30"/>
    <mergeCell ref="CR30:CY30"/>
    <mergeCell ref="CZ30:DC30"/>
    <mergeCell ref="DD30:DK30"/>
    <mergeCell ref="DL30:DV30"/>
    <mergeCell ref="DW30:EC30"/>
    <mergeCell ref="B31:Q31"/>
    <mergeCell ref="R31:Y31"/>
    <mergeCell ref="Z31:AC31"/>
    <mergeCell ref="AD31:AK31"/>
    <mergeCell ref="AL31:AO31"/>
    <mergeCell ref="AP31:AS33"/>
    <mergeCell ref="AT31:AT33"/>
    <mergeCell ref="AX31:BF31"/>
    <mergeCell ref="BG31:BL31"/>
    <mergeCell ref="BM31:BQ31"/>
    <mergeCell ref="BR31:BW31"/>
    <mergeCell ref="BX31:CB31"/>
    <mergeCell ref="CF31:CQ31"/>
    <mergeCell ref="CR31:CY31"/>
    <mergeCell ref="CZ31:DC31"/>
    <mergeCell ref="DD31:DK31"/>
    <mergeCell ref="DL31:DV31"/>
    <mergeCell ref="DW31:EC31"/>
    <mergeCell ref="B32:Q32"/>
    <mergeCell ref="R32:Y32"/>
    <mergeCell ref="Z32:AC32"/>
    <mergeCell ref="AD32:AK32"/>
    <mergeCell ref="AL32:AO32"/>
    <mergeCell ref="AX32:BF32"/>
    <mergeCell ref="BG32:BL32"/>
    <mergeCell ref="BM32:BQ32"/>
    <mergeCell ref="BR32:BW32"/>
    <mergeCell ref="BX32:CB32"/>
    <mergeCell ref="CF32:CQ32"/>
    <mergeCell ref="CR32:CY32"/>
    <mergeCell ref="CZ32:DC32"/>
    <mergeCell ref="DD32:DK32"/>
    <mergeCell ref="DL32:DV32"/>
    <mergeCell ref="DW32:EC32"/>
    <mergeCell ref="B33:Q33"/>
    <mergeCell ref="R33:Y33"/>
    <mergeCell ref="Z33:AC33"/>
    <mergeCell ref="AD33:AK33"/>
    <mergeCell ref="AL33:AO33"/>
    <mergeCell ref="AX33:BF33"/>
    <mergeCell ref="BG33:BL33"/>
    <mergeCell ref="BM33:BQ33"/>
    <mergeCell ref="BR33:BW33"/>
    <mergeCell ref="BX33:CB33"/>
    <mergeCell ref="CD33:CQ33"/>
    <mergeCell ref="CR33:CY33"/>
    <mergeCell ref="CZ33:DC33"/>
    <mergeCell ref="DD33:DK33"/>
    <mergeCell ref="DL33:DV33"/>
    <mergeCell ref="DW33:EC33"/>
    <mergeCell ref="B34:Q34"/>
    <mergeCell ref="R34:Y34"/>
    <mergeCell ref="Z34:AC34"/>
    <mergeCell ref="AD34:AK34"/>
    <mergeCell ref="AL34:AO34"/>
    <mergeCell ref="CD34:CQ34"/>
    <mergeCell ref="CR34:CY34"/>
    <mergeCell ref="CZ34:DC34"/>
    <mergeCell ref="DD34:DK34"/>
    <mergeCell ref="DL34:DV34"/>
    <mergeCell ref="DW34:EC34"/>
    <mergeCell ref="B35:Q35"/>
    <mergeCell ref="R35:Y35"/>
    <mergeCell ref="Z35:AC35"/>
    <mergeCell ref="AD35:AK35"/>
    <mergeCell ref="AL35:AO35"/>
    <mergeCell ref="AQ35:BF35"/>
    <mergeCell ref="BG35:CB35"/>
    <mergeCell ref="CD35:CQ35"/>
    <mergeCell ref="CR35:CY35"/>
    <mergeCell ref="CZ35:DC35"/>
    <mergeCell ref="DD35:DK35"/>
    <mergeCell ref="DL35:DV35"/>
    <mergeCell ref="DW35:EC35"/>
    <mergeCell ref="B36:Q36"/>
    <mergeCell ref="R36:Y36"/>
    <mergeCell ref="Z36:AC36"/>
    <mergeCell ref="AD36:AK36"/>
    <mergeCell ref="AL36:AO36"/>
    <mergeCell ref="AQ36:AY36"/>
    <mergeCell ref="AZ36:BF36"/>
    <mergeCell ref="BG36:BU36"/>
    <mergeCell ref="BV36:CB36"/>
    <mergeCell ref="CD36:CQ36"/>
    <mergeCell ref="CR36:CY36"/>
    <mergeCell ref="CZ36:DC36"/>
    <mergeCell ref="DD36:DK36"/>
    <mergeCell ref="DL36:DV36"/>
    <mergeCell ref="DW36:EC36"/>
    <mergeCell ref="B37:Q37"/>
    <mergeCell ref="R37:Y37"/>
    <mergeCell ref="Z37:AC37"/>
    <mergeCell ref="AD37:AK37"/>
    <mergeCell ref="AL37:AO37"/>
    <mergeCell ref="AQ37:AY37"/>
    <mergeCell ref="AZ37:BF37"/>
    <mergeCell ref="BG37:BU37"/>
    <mergeCell ref="BV37:CB37"/>
    <mergeCell ref="CD37:CQ37"/>
    <mergeCell ref="CR37:CY37"/>
    <mergeCell ref="CZ37:DC37"/>
    <mergeCell ref="DD37:DK37"/>
    <mergeCell ref="DL37:DV37"/>
    <mergeCell ref="DW37:EC37"/>
    <mergeCell ref="B38:Q38"/>
    <mergeCell ref="R38:Y38"/>
    <mergeCell ref="Z38:AC38"/>
    <mergeCell ref="AD38:AK38"/>
    <mergeCell ref="AL38:AO38"/>
    <mergeCell ref="AQ38:AY38"/>
    <mergeCell ref="AZ38:BF38"/>
    <mergeCell ref="BG38:BU38"/>
    <mergeCell ref="BV38:CB38"/>
    <mergeCell ref="CD38:CQ38"/>
    <mergeCell ref="CR38:CY38"/>
    <mergeCell ref="CZ38:DC38"/>
    <mergeCell ref="DD38:DK38"/>
    <mergeCell ref="DL38:DV38"/>
    <mergeCell ref="DW38:EC38"/>
    <mergeCell ref="B39:Q39"/>
    <mergeCell ref="R39:Y39"/>
    <mergeCell ref="Z39:AC39"/>
    <mergeCell ref="AD39:AK39"/>
    <mergeCell ref="AL39:AO39"/>
    <mergeCell ref="AQ39:AY39"/>
    <mergeCell ref="AZ39:BF39"/>
    <mergeCell ref="BG39:BU39"/>
    <mergeCell ref="BV39:CB39"/>
    <mergeCell ref="CD39:CQ39"/>
    <mergeCell ref="CR39:CY39"/>
    <mergeCell ref="CZ39:DC39"/>
    <mergeCell ref="DD39:DK39"/>
    <mergeCell ref="DL39:DV39"/>
    <mergeCell ref="DW39:EC39"/>
    <mergeCell ref="B40:Q40"/>
    <mergeCell ref="R40:Y40"/>
    <mergeCell ref="Z40:AC40"/>
    <mergeCell ref="AD40:AK40"/>
    <mergeCell ref="AL40:AO40"/>
    <mergeCell ref="AQ40:AY40"/>
    <mergeCell ref="AZ40:BF40"/>
    <mergeCell ref="BG40:BK42"/>
    <mergeCell ref="BM40:BU40"/>
    <mergeCell ref="BV40:CB40"/>
    <mergeCell ref="CD40:CQ40"/>
    <mergeCell ref="CR40:CY40"/>
    <mergeCell ref="CZ40:DC40"/>
    <mergeCell ref="DD40:DK40"/>
    <mergeCell ref="DL40:DV40"/>
    <mergeCell ref="DW40:EC40"/>
    <mergeCell ref="B41:Q41"/>
    <mergeCell ref="R41:Y41"/>
    <mergeCell ref="Z41:AC41"/>
    <mergeCell ref="AD41:AK41"/>
    <mergeCell ref="AL41:AO41"/>
    <mergeCell ref="AQ41:AY41"/>
    <mergeCell ref="AZ41:BF41"/>
    <mergeCell ref="BM41:BU41"/>
    <mergeCell ref="BV41:CB41"/>
    <mergeCell ref="CD41:CQ41"/>
    <mergeCell ref="CR41:CY41"/>
    <mergeCell ref="CZ41:DC41"/>
    <mergeCell ref="DD41:DK41"/>
    <mergeCell ref="DL41:DV41"/>
    <mergeCell ref="DW41:EC41"/>
    <mergeCell ref="AQ42:AY42"/>
    <mergeCell ref="AZ42:BF42"/>
    <mergeCell ref="BM42:BU42"/>
    <mergeCell ref="BV42:CB42"/>
    <mergeCell ref="CD42:CQ42"/>
    <mergeCell ref="CR42:CY42"/>
    <mergeCell ref="CZ42:DC42"/>
    <mergeCell ref="DD42:DK42"/>
    <mergeCell ref="DL42:DV42"/>
    <mergeCell ref="DW42:EC42"/>
    <mergeCell ref="CD43:CQ43"/>
    <mergeCell ref="CR43:CY43"/>
    <mergeCell ref="CZ43:DC43"/>
    <mergeCell ref="DD43:DK43"/>
    <mergeCell ref="DL43:DV43"/>
    <mergeCell ref="DW43:EC43"/>
    <mergeCell ref="B44:CC44"/>
    <mergeCell ref="CD44:CE48"/>
    <mergeCell ref="CF44:CQ44"/>
    <mergeCell ref="CR44:CY44"/>
    <mergeCell ref="CZ44:DC44"/>
    <mergeCell ref="DD44:DK44"/>
    <mergeCell ref="DL44:DV44"/>
    <mergeCell ref="DW44:EC44"/>
    <mergeCell ref="B45:CC45"/>
    <mergeCell ref="CF45:CQ45"/>
    <mergeCell ref="CR45:CY45"/>
    <mergeCell ref="CZ45:DC45"/>
    <mergeCell ref="DD45:DK45"/>
    <mergeCell ref="DL45:DV45"/>
    <mergeCell ref="DW45:EC45"/>
    <mergeCell ref="CF46:CQ46"/>
    <mergeCell ref="CR46:CY46"/>
    <mergeCell ref="CZ46:DC46"/>
    <mergeCell ref="DD46:DK46"/>
    <mergeCell ref="DL46:DV46"/>
    <mergeCell ref="DW46:EC46"/>
    <mergeCell ref="CF47:CQ47"/>
    <mergeCell ref="CR47:CY47"/>
    <mergeCell ref="CZ47:DC47"/>
    <mergeCell ref="DD47:DK47"/>
    <mergeCell ref="DL47:DV47"/>
    <mergeCell ref="DW47:EC47"/>
    <mergeCell ref="CF48:CQ48"/>
    <mergeCell ref="CR48:CY48"/>
    <mergeCell ref="CZ48:DC48"/>
    <mergeCell ref="DD48:DK48"/>
    <mergeCell ref="DL48:DV48"/>
    <mergeCell ref="DW48:EC48"/>
    <mergeCell ref="CD49:CQ49"/>
    <mergeCell ref="CR49:CY49"/>
    <mergeCell ref="CZ49:DC49"/>
    <mergeCell ref="DD49:DK49"/>
    <mergeCell ref="DL49:DV49"/>
    <mergeCell ref="DW49:EC49"/>
  </mergeCells>
  <printOptions headings="false" gridLines="false" gridLinesSet="true" horizontalCentered="true" verticalCentered="false"/>
  <pageMargins left="0" right="0" top="0.39375" bottom="0.393055555555556" header="0.511805555555555" footer="0.196527777777778"/>
  <pageSetup paperSize="9" scale="100" fitToWidth="1" fitToHeight="1" pageOrder="downThenOver" orientation="landscape" blackAndWhite="false" draft="false" cellComments="none" horizontalDpi="300" verticalDpi="300" copies="1"/>
  <headerFooter differentFirst="false" differentOddEven="false">
    <oddHeader/>
    <oddFooter>&amp;C&amp;P/&amp;N</oddFooter>
  </headerFooter>
  <drawing r:id="rId1"/>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sheetPr filterMode="false">
    <pageSetUpPr fitToPage="true"/>
  </sheetPr>
  <dimension ref="A1:EA135"/>
  <sheetViews>
    <sheetView showFormulas="false" showGridLines="true" showRowColHeaders="true" showZeros="true" rightToLeft="false" tabSelected="false" showOutlineSymbols="true" defaultGridColor="true" view="normal" topLeftCell="A1" colorId="64" zoomScale="55" zoomScaleNormal="55" zoomScalePageLayoutView="70" workbookViewId="0">
      <selection pane="topLeft" activeCell="A1" activeCellId="0" sqref="A1"/>
    </sheetView>
  </sheetViews>
  <sheetFormatPr defaultColWidth="9.00390625" defaultRowHeight="13" zeroHeight="true" outlineLevelRow="0" outlineLevelCol="0"/>
  <cols>
    <col collapsed="false" customWidth="true" hidden="false" outlineLevel="0" max="130" min="1" style="173" width="2.73"/>
    <col collapsed="false" customWidth="true" hidden="false" outlineLevel="0" max="131" min="131" style="173" width="1.64"/>
    <col collapsed="false" customWidth="false" hidden="true" outlineLevel="0" max="1024" min="132" style="173" width="9"/>
  </cols>
  <sheetData>
    <row r="1" customFormat="false" ht="11.25" hidden="false" customHeight="true" outlineLevel="0" collapsed="false">
      <c r="A1" s="174"/>
      <c r="B1" s="174"/>
      <c r="C1" s="174"/>
      <c r="D1" s="174"/>
      <c r="E1" s="174"/>
      <c r="F1" s="174"/>
      <c r="G1" s="174"/>
      <c r="H1" s="174"/>
      <c r="I1" s="174"/>
      <c r="J1" s="174"/>
      <c r="K1" s="174"/>
      <c r="L1" s="174"/>
      <c r="M1" s="174"/>
      <c r="N1" s="175"/>
      <c r="O1" s="175"/>
      <c r="P1" s="175"/>
      <c r="Q1" s="175"/>
      <c r="R1" s="175"/>
      <c r="S1" s="175"/>
      <c r="T1" s="175"/>
      <c r="U1" s="175"/>
      <c r="V1" s="175"/>
      <c r="W1" s="175"/>
      <c r="X1" s="175"/>
      <c r="Y1" s="175"/>
      <c r="Z1" s="175"/>
      <c r="AA1" s="175"/>
      <c r="AB1" s="175"/>
      <c r="AC1" s="175"/>
      <c r="AD1" s="175"/>
      <c r="AE1" s="175"/>
      <c r="AF1" s="175"/>
      <c r="AG1" s="175"/>
      <c r="AH1" s="175"/>
      <c r="AI1" s="175"/>
      <c r="AJ1" s="175"/>
      <c r="AK1" s="175"/>
      <c r="AL1" s="175"/>
      <c r="AM1" s="175"/>
      <c r="AN1" s="175"/>
      <c r="AO1" s="175"/>
      <c r="AP1" s="175"/>
      <c r="AQ1" s="175"/>
      <c r="AR1" s="175"/>
      <c r="AS1" s="175"/>
      <c r="AT1" s="175"/>
      <c r="AU1" s="175"/>
      <c r="AV1" s="175"/>
      <c r="AW1" s="175"/>
      <c r="AX1" s="175"/>
      <c r="AY1" s="175"/>
      <c r="AZ1" s="175"/>
      <c r="BA1" s="175"/>
      <c r="BB1" s="175"/>
      <c r="BC1" s="175"/>
      <c r="BD1" s="175"/>
      <c r="BE1" s="175"/>
      <c r="BF1" s="175"/>
      <c r="BG1" s="175"/>
      <c r="BH1" s="175"/>
      <c r="BI1" s="175"/>
      <c r="BJ1" s="175"/>
      <c r="BK1" s="175"/>
      <c r="BL1" s="175"/>
      <c r="BM1" s="175"/>
      <c r="BN1" s="175"/>
      <c r="BO1" s="175"/>
      <c r="BP1" s="175"/>
      <c r="BQ1" s="175"/>
      <c r="BR1" s="175"/>
      <c r="BS1" s="175"/>
      <c r="BT1" s="175"/>
      <c r="BU1" s="175"/>
      <c r="BV1" s="175"/>
      <c r="BW1" s="175"/>
      <c r="BX1" s="175"/>
      <c r="BY1" s="175"/>
      <c r="BZ1" s="175"/>
      <c r="CA1" s="175"/>
      <c r="CB1" s="175"/>
      <c r="CC1" s="175"/>
      <c r="CD1" s="175"/>
      <c r="CE1" s="175"/>
      <c r="CF1" s="175"/>
      <c r="CG1" s="175"/>
      <c r="CH1" s="175"/>
      <c r="CI1" s="175"/>
      <c r="CJ1" s="175"/>
      <c r="CK1" s="175"/>
      <c r="CL1" s="175"/>
      <c r="CM1" s="175"/>
      <c r="CN1" s="175"/>
      <c r="CO1" s="175"/>
      <c r="CP1" s="175"/>
      <c r="CQ1" s="175"/>
      <c r="CR1" s="175"/>
      <c r="CS1" s="175"/>
      <c r="CT1" s="175"/>
      <c r="CU1" s="175"/>
      <c r="CV1" s="175"/>
      <c r="CW1" s="175"/>
      <c r="CX1" s="175"/>
      <c r="CY1" s="175"/>
      <c r="CZ1" s="175"/>
      <c r="DA1" s="175"/>
      <c r="DB1" s="175"/>
      <c r="DC1" s="175"/>
      <c r="DD1" s="175"/>
      <c r="DE1" s="175"/>
      <c r="DF1" s="175"/>
      <c r="DG1" s="175"/>
      <c r="DH1" s="175"/>
      <c r="DI1" s="175"/>
      <c r="DJ1" s="175"/>
      <c r="DK1" s="175"/>
      <c r="DL1" s="175"/>
      <c r="DM1" s="175"/>
      <c r="DN1" s="175"/>
      <c r="DO1" s="175"/>
      <c r="DP1" s="175"/>
      <c r="DQ1" s="176"/>
      <c r="DR1" s="176"/>
      <c r="DS1" s="176"/>
      <c r="DT1" s="176"/>
      <c r="DU1" s="176"/>
      <c r="DV1" s="176"/>
      <c r="DW1" s="176"/>
      <c r="DX1" s="176"/>
      <c r="DY1" s="176"/>
      <c r="DZ1" s="176"/>
      <c r="EA1" s="177"/>
    </row>
    <row r="2" customFormat="false" ht="26.25" hidden="false" customHeight="true" outlineLevel="0" collapsed="false">
      <c r="A2" s="178" t="s">
        <v>266</v>
      </c>
      <c r="B2" s="178"/>
      <c r="C2" s="178"/>
      <c r="D2" s="178"/>
      <c r="E2" s="178"/>
      <c r="F2" s="178"/>
      <c r="G2" s="178"/>
      <c r="H2" s="178"/>
      <c r="I2" s="178"/>
      <c r="J2" s="178"/>
      <c r="K2" s="178"/>
      <c r="L2" s="178"/>
      <c r="M2" s="178"/>
      <c r="N2" s="178"/>
      <c r="O2" s="178"/>
      <c r="P2" s="178"/>
      <c r="Q2" s="178"/>
      <c r="R2" s="178"/>
      <c r="S2" s="178"/>
      <c r="T2" s="178"/>
      <c r="U2" s="178"/>
      <c r="V2" s="178"/>
      <c r="W2" s="178"/>
      <c r="X2" s="178"/>
      <c r="Y2" s="178"/>
      <c r="Z2" s="178"/>
      <c r="AA2" s="178"/>
      <c r="AB2" s="178"/>
      <c r="AC2" s="178"/>
      <c r="AD2" s="178"/>
      <c r="AE2" s="178"/>
      <c r="AF2" s="178"/>
      <c r="AG2" s="178"/>
      <c r="AH2" s="178"/>
      <c r="AI2" s="178"/>
      <c r="AJ2" s="178"/>
      <c r="AK2" s="178"/>
      <c r="AL2" s="178"/>
      <c r="AM2" s="178"/>
      <c r="AN2" s="178"/>
      <c r="AO2" s="178"/>
      <c r="AP2" s="178"/>
      <c r="AQ2" s="178"/>
      <c r="AR2" s="178"/>
      <c r="AS2" s="178"/>
      <c r="AT2" s="178"/>
      <c r="AU2" s="178"/>
      <c r="AV2" s="178"/>
      <c r="AW2" s="178"/>
      <c r="AX2" s="178"/>
      <c r="AY2" s="178"/>
      <c r="AZ2" s="178"/>
      <c r="BA2" s="178"/>
      <c r="BB2" s="178"/>
      <c r="BC2" s="178"/>
      <c r="BD2" s="178"/>
      <c r="BE2" s="178"/>
      <c r="BF2" s="178"/>
      <c r="BG2" s="178"/>
      <c r="BH2" s="178"/>
      <c r="BI2" s="178"/>
      <c r="BJ2" s="175"/>
      <c r="BK2" s="175"/>
      <c r="BL2" s="175"/>
      <c r="BM2" s="175"/>
      <c r="BN2" s="175"/>
      <c r="BO2" s="175"/>
      <c r="BP2" s="175"/>
      <c r="BQ2" s="175"/>
      <c r="BR2" s="175"/>
      <c r="BS2" s="175"/>
      <c r="BT2" s="175"/>
      <c r="BU2" s="175"/>
      <c r="BV2" s="175"/>
      <c r="BW2" s="175"/>
      <c r="BX2" s="175"/>
      <c r="BY2" s="175"/>
      <c r="BZ2" s="175"/>
      <c r="CA2" s="175"/>
      <c r="CB2" s="175"/>
      <c r="CC2" s="175"/>
      <c r="CD2" s="175"/>
      <c r="CE2" s="175"/>
      <c r="CF2" s="175"/>
      <c r="CG2" s="175"/>
      <c r="CH2" s="175"/>
      <c r="CI2" s="175"/>
      <c r="CJ2" s="175"/>
      <c r="CK2" s="175"/>
      <c r="CL2" s="175"/>
      <c r="CM2" s="175"/>
      <c r="CN2" s="175"/>
      <c r="CO2" s="175"/>
      <c r="CP2" s="175"/>
      <c r="CQ2" s="175"/>
      <c r="CR2" s="175"/>
      <c r="CS2" s="175"/>
      <c r="CT2" s="175"/>
      <c r="CU2" s="175"/>
      <c r="CV2" s="175"/>
      <c r="CW2" s="175"/>
      <c r="CX2" s="175"/>
      <c r="CY2" s="175"/>
      <c r="CZ2" s="175"/>
      <c r="DA2" s="175"/>
      <c r="DB2" s="175"/>
      <c r="DC2" s="175"/>
      <c r="DD2" s="175"/>
      <c r="DE2" s="175"/>
      <c r="DF2" s="175"/>
      <c r="DG2" s="175"/>
      <c r="DH2" s="175"/>
      <c r="DI2" s="175"/>
      <c r="DJ2" s="179" t="s">
        <v>126</v>
      </c>
      <c r="DK2" s="179"/>
      <c r="DL2" s="179"/>
      <c r="DM2" s="179"/>
      <c r="DN2" s="179"/>
      <c r="DO2" s="179"/>
      <c r="DP2" s="175"/>
      <c r="DQ2" s="179" t="s">
        <v>127</v>
      </c>
      <c r="DR2" s="179"/>
      <c r="DS2" s="179"/>
      <c r="DT2" s="179"/>
      <c r="DU2" s="179"/>
      <c r="DV2" s="179"/>
      <c r="DW2" s="179"/>
      <c r="DX2" s="179"/>
      <c r="DY2" s="179"/>
      <c r="DZ2" s="179"/>
      <c r="EA2" s="177"/>
    </row>
    <row r="3" customFormat="false" ht="11.25" hidden="false" customHeight="true" outlineLevel="0" collapsed="false">
      <c r="A3" s="175"/>
      <c r="B3" s="175"/>
      <c r="C3" s="175"/>
      <c r="D3" s="175"/>
      <c r="E3" s="175"/>
      <c r="F3" s="175"/>
      <c r="G3" s="175"/>
      <c r="H3" s="175"/>
      <c r="I3" s="175"/>
      <c r="J3" s="175"/>
      <c r="K3" s="175"/>
      <c r="L3" s="175"/>
      <c r="M3" s="175"/>
      <c r="N3" s="175"/>
      <c r="O3" s="175"/>
      <c r="P3" s="175"/>
      <c r="Q3" s="175"/>
      <c r="R3" s="175"/>
      <c r="S3" s="175"/>
      <c r="T3" s="175"/>
      <c r="U3" s="175"/>
      <c r="V3" s="175"/>
      <c r="W3" s="175"/>
      <c r="X3" s="175"/>
      <c r="Y3" s="175"/>
      <c r="Z3" s="175"/>
      <c r="AA3" s="175"/>
      <c r="AB3" s="175"/>
      <c r="AC3" s="175"/>
      <c r="AD3" s="175"/>
      <c r="AE3" s="175"/>
      <c r="AF3" s="175"/>
      <c r="AG3" s="175"/>
      <c r="AH3" s="175"/>
      <c r="AI3" s="175"/>
      <c r="AJ3" s="175"/>
      <c r="AK3" s="175"/>
      <c r="AL3" s="175"/>
      <c r="AM3" s="175"/>
      <c r="AN3" s="175"/>
      <c r="AO3" s="175"/>
      <c r="AP3" s="175"/>
      <c r="AQ3" s="175"/>
      <c r="AR3" s="175"/>
      <c r="AS3" s="175"/>
      <c r="AT3" s="175"/>
      <c r="AU3" s="175"/>
      <c r="AV3" s="175"/>
      <c r="AW3" s="175"/>
      <c r="AX3" s="175"/>
      <c r="AY3" s="175"/>
      <c r="AZ3" s="175"/>
      <c r="BA3" s="175"/>
      <c r="BB3" s="175"/>
      <c r="BC3" s="175"/>
      <c r="BD3" s="175"/>
      <c r="BE3" s="175"/>
      <c r="BF3" s="175"/>
      <c r="BG3" s="175"/>
      <c r="BH3" s="175"/>
      <c r="BI3" s="175"/>
      <c r="BJ3" s="175"/>
      <c r="BK3" s="175"/>
      <c r="BL3" s="175"/>
      <c r="BM3" s="175"/>
      <c r="BN3" s="175"/>
      <c r="BO3" s="175"/>
      <c r="BP3" s="175"/>
      <c r="BQ3" s="175"/>
      <c r="BR3" s="175"/>
      <c r="BS3" s="175"/>
      <c r="BT3" s="175"/>
      <c r="BU3" s="175"/>
      <c r="BV3" s="175"/>
      <c r="BW3" s="175"/>
      <c r="BX3" s="175"/>
      <c r="BY3" s="175"/>
      <c r="BZ3" s="175"/>
      <c r="CA3" s="175"/>
      <c r="CB3" s="175"/>
      <c r="CC3" s="175"/>
      <c r="CD3" s="175"/>
      <c r="CE3" s="175"/>
      <c r="CF3" s="175"/>
      <c r="CG3" s="175"/>
      <c r="CH3" s="175"/>
      <c r="CI3" s="175"/>
      <c r="CJ3" s="175"/>
      <c r="CK3" s="175"/>
      <c r="CL3" s="175"/>
      <c r="CM3" s="175"/>
      <c r="CN3" s="175"/>
      <c r="CO3" s="175"/>
      <c r="CP3" s="175"/>
      <c r="CQ3" s="175"/>
      <c r="CR3" s="175"/>
      <c r="CS3" s="175"/>
      <c r="CT3" s="175"/>
      <c r="CU3" s="175"/>
      <c r="CV3" s="175"/>
      <c r="CW3" s="175"/>
      <c r="CX3" s="175"/>
      <c r="CY3" s="175"/>
      <c r="CZ3" s="175"/>
      <c r="DA3" s="175"/>
      <c r="DB3" s="175"/>
      <c r="DC3" s="175"/>
      <c r="DD3" s="175"/>
      <c r="DE3" s="175"/>
      <c r="DF3" s="175"/>
      <c r="DG3" s="175"/>
      <c r="DH3" s="175"/>
      <c r="DI3" s="175"/>
      <c r="DJ3" s="175"/>
      <c r="DK3" s="175"/>
      <c r="DL3" s="175"/>
      <c r="DM3" s="175"/>
      <c r="DN3" s="175"/>
      <c r="DO3" s="175"/>
      <c r="DP3" s="175"/>
      <c r="DQ3" s="175"/>
      <c r="DR3" s="175"/>
      <c r="DS3" s="175"/>
      <c r="DT3" s="175"/>
      <c r="DU3" s="175"/>
      <c r="DV3" s="175"/>
      <c r="DW3" s="175"/>
      <c r="DX3" s="175"/>
      <c r="DY3" s="175"/>
      <c r="DZ3" s="175"/>
      <c r="EA3" s="177"/>
    </row>
    <row r="4" s="185" customFormat="true" ht="26.25" hidden="false" customHeight="true" outlineLevel="0" collapsed="false">
      <c r="A4" s="180" t="s">
        <v>267</v>
      </c>
      <c r="B4" s="180"/>
      <c r="C4" s="180"/>
      <c r="D4" s="180"/>
      <c r="E4" s="180"/>
      <c r="F4" s="180"/>
      <c r="G4" s="180"/>
      <c r="H4" s="180"/>
      <c r="I4" s="180"/>
      <c r="J4" s="180"/>
      <c r="K4" s="180"/>
      <c r="L4" s="180"/>
      <c r="M4" s="180"/>
      <c r="N4" s="180"/>
      <c r="O4" s="180"/>
      <c r="P4" s="180"/>
      <c r="Q4" s="180"/>
      <c r="R4" s="180"/>
      <c r="S4" s="180"/>
      <c r="T4" s="180"/>
      <c r="U4" s="180"/>
      <c r="V4" s="180"/>
      <c r="W4" s="180"/>
      <c r="X4" s="180"/>
      <c r="Y4" s="180"/>
      <c r="Z4" s="180"/>
      <c r="AA4" s="180"/>
      <c r="AB4" s="180"/>
      <c r="AC4" s="180"/>
      <c r="AD4" s="180"/>
      <c r="AE4" s="180"/>
      <c r="AF4" s="180"/>
      <c r="AG4" s="180"/>
      <c r="AH4" s="180"/>
      <c r="AI4" s="180"/>
      <c r="AJ4" s="180"/>
      <c r="AK4" s="180"/>
      <c r="AL4" s="180"/>
      <c r="AM4" s="180"/>
      <c r="AN4" s="180"/>
      <c r="AO4" s="180"/>
      <c r="AP4" s="180"/>
      <c r="AQ4" s="180"/>
      <c r="AR4" s="180"/>
      <c r="AS4" s="180"/>
      <c r="AT4" s="180"/>
      <c r="AU4" s="180"/>
      <c r="AV4" s="180"/>
      <c r="AW4" s="180"/>
      <c r="AX4" s="180"/>
      <c r="AY4" s="180"/>
      <c r="AZ4" s="181"/>
      <c r="BA4" s="181"/>
      <c r="BB4" s="181"/>
      <c r="BC4" s="181"/>
      <c r="BD4" s="181"/>
      <c r="BE4" s="182"/>
      <c r="BF4" s="182"/>
      <c r="BG4" s="182"/>
      <c r="BH4" s="182"/>
      <c r="BI4" s="182"/>
      <c r="BJ4" s="182"/>
      <c r="BK4" s="182"/>
      <c r="BL4" s="182"/>
      <c r="BM4" s="182"/>
      <c r="BN4" s="182"/>
      <c r="BO4" s="182"/>
      <c r="BP4" s="182"/>
      <c r="BQ4" s="183" t="s">
        <v>268</v>
      </c>
      <c r="BR4" s="183"/>
      <c r="BS4" s="183"/>
      <c r="BT4" s="183"/>
      <c r="BU4" s="183"/>
      <c r="BV4" s="183"/>
      <c r="BW4" s="183"/>
      <c r="BX4" s="183"/>
      <c r="BY4" s="183"/>
      <c r="BZ4" s="183"/>
      <c r="CA4" s="183"/>
      <c r="CB4" s="183"/>
      <c r="CC4" s="183"/>
      <c r="CD4" s="183"/>
      <c r="CE4" s="183"/>
      <c r="CF4" s="183"/>
      <c r="CG4" s="183"/>
      <c r="CH4" s="183"/>
      <c r="CI4" s="183"/>
      <c r="CJ4" s="183"/>
      <c r="CK4" s="183"/>
      <c r="CL4" s="183"/>
      <c r="CM4" s="183"/>
      <c r="CN4" s="183"/>
      <c r="CO4" s="183"/>
      <c r="CP4" s="183"/>
      <c r="CQ4" s="183"/>
      <c r="CR4" s="183"/>
      <c r="CS4" s="183"/>
      <c r="CT4" s="183"/>
      <c r="CU4" s="183"/>
      <c r="CV4" s="183"/>
      <c r="CW4" s="183"/>
      <c r="CX4" s="183"/>
      <c r="CY4" s="183"/>
      <c r="CZ4" s="183"/>
      <c r="DA4" s="183"/>
      <c r="DB4" s="183"/>
      <c r="DC4" s="183"/>
      <c r="DD4" s="183"/>
      <c r="DE4" s="183"/>
      <c r="DF4" s="183"/>
      <c r="DG4" s="183"/>
      <c r="DH4" s="183"/>
      <c r="DI4" s="183"/>
      <c r="DJ4" s="183"/>
      <c r="DK4" s="183"/>
      <c r="DL4" s="183"/>
      <c r="DM4" s="183"/>
      <c r="DN4" s="183"/>
      <c r="DO4" s="183"/>
      <c r="DP4" s="183"/>
      <c r="DQ4" s="183"/>
      <c r="DR4" s="183"/>
      <c r="DS4" s="183"/>
      <c r="DT4" s="183"/>
      <c r="DU4" s="183"/>
      <c r="DV4" s="183"/>
      <c r="DW4" s="183"/>
      <c r="DX4" s="183"/>
      <c r="DY4" s="183"/>
      <c r="DZ4" s="183"/>
      <c r="EA4" s="184"/>
    </row>
    <row r="5" s="185" customFormat="true" ht="26.25" hidden="false" customHeight="true" outlineLevel="0" collapsed="false">
      <c r="A5" s="186" t="s">
        <v>113</v>
      </c>
      <c r="B5" s="186"/>
      <c r="C5" s="186"/>
      <c r="D5" s="186"/>
      <c r="E5" s="186"/>
      <c r="F5" s="186"/>
      <c r="G5" s="186"/>
      <c r="H5" s="186"/>
      <c r="I5" s="186"/>
      <c r="J5" s="186"/>
      <c r="K5" s="186"/>
      <c r="L5" s="186"/>
      <c r="M5" s="186"/>
      <c r="N5" s="186"/>
      <c r="O5" s="186"/>
      <c r="P5" s="186"/>
      <c r="Q5" s="187" t="s">
        <v>269</v>
      </c>
      <c r="R5" s="187"/>
      <c r="S5" s="187"/>
      <c r="T5" s="187"/>
      <c r="U5" s="187"/>
      <c r="V5" s="187" t="s">
        <v>270</v>
      </c>
      <c r="W5" s="187"/>
      <c r="X5" s="187"/>
      <c r="Y5" s="187"/>
      <c r="Z5" s="187"/>
      <c r="AA5" s="188" t="s">
        <v>271</v>
      </c>
      <c r="AB5" s="188"/>
      <c r="AC5" s="188"/>
      <c r="AD5" s="188"/>
      <c r="AE5" s="188"/>
      <c r="AF5" s="189" t="s">
        <v>29</v>
      </c>
      <c r="AG5" s="189"/>
      <c r="AH5" s="189"/>
      <c r="AI5" s="189"/>
      <c r="AJ5" s="189"/>
      <c r="AK5" s="190" t="s">
        <v>272</v>
      </c>
      <c r="AL5" s="190"/>
      <c r="AM5" s="190"/>
      <c r="AN5" s="190"/>
      <c r="AO5" s="190"/>
      <c r="AP5" s="187" t="s">
        <v>273</v>
      </c>
      <c r="AQ5" s="187"/>
      <c r="AR5" s="187"/>
      <c r="AS5" s="187"/>
      <c r="AT5" s="187"/>
      <c r="AU5" s="191" t="s">
        <v>274</v>
      </c>
      <c r="AV5" s="191"/>
      <c r="AW5" s="191"/>
      <c r="AX5" s="191"/>
      <c r="AY5" s="191"/>
      <c r="AZ5" s="181"/>
      <c r="BA5" s="181"/>
      <c r="BB5" s="181"/>
      <c r="BC5" s="181"/>
      <c r="BD5" s="181"/>
      <c r="BE5" s="182"/>
      <c r="BF5" s="182"/>
      <c r="BG5" s="182"/>
      <c r="BH5" s="182"/>
      <c r="BI5" s="182"/>
      <c r="BJ5" s="182"/>
      <c r="BK5" s="182"/>
      <c r="BL5" s="182"/>
      <c r="BM5" s="182"/>
      <c r="BN5" s="182"/>
      <c r="BO5" s="182"/>
      <c r="BP5" s="182"/>
      <c r="BQ5" s="186" t="s">
        <v>275</v>
      </c>
      <c r="BR5" s="186"/>
      <c r="BS5" s="186"/>
      <c r="BT5" s="186"/>
      <c r="BU5" s="186"/>
      <c r="BV5" s="186"/>
      <c r="BW5" s="186"/>
      <c r="BX5" s="186"/>
      <c r="BY5" s="186"/>
      <c r="BZ5" s="186"/>
      <c r="CA5" s="186"/>
      <c r="CB5" s="186"/>
      <c r="CC5" s="186"/>
      <c r="CD5" s="186"/>
      <c r="CE5" s="186"/>
      <c r="CF5" s="186"/>
      <c r="CG5" s="186"/>
      <c r="CH5" s="187" t="s">
        <v>276</v>
      </c>
      <c r="CI5" s="187"/>
      <c r="CJ5" s="187"/>
      <c r="CK5" s="187"/>
      <c r="CL5" s="187"/>
      <c r="CM5" s="187" t="s">
        <v>277</v>
      </c>
      <c r="CN5" s="187"/>
      <c r="CO5" s="187"/>
      <c r="CP5" s="187"/>
      <c r="CQ5" s="187"/>
      <c r="CR5" s="187" t="s">
        <v>278</v>
      </c>
      <c r="CS5" s="187"/>
      <c r="CT5" s="187"/>
      <c r="CU5" s="187"/>
      <c r="CV5" s="187"/>
      <c r="CW5" s="187" t="s">
        <v>279</v>
      </c>
      <c r="CX5" s="187"/>
      <c r="CY5" s="187"/>
      <c r="CZ5" s="187"/>
      <c r="DA5" s="187"/>
      <c r="DB5" s="187" t="s">
        <v>280</v>
      </c>
      <c r="DC5" s="187"/>
      <c r="DD5" s="187"/>
      <c r="DE5" s="187"/>
      <c r="DF5" s="187"/>
      <c r="DG5" s="192" t="s">
        <v>281</v>
      </c>
      <c r="DH5" s="192"/>
      <c r="DI5" s="192"/>
      <c r="DJ5" s="192"/>
      <c r="DK5" s="192"/>
      <c r="DL5" s="192" t="s">
        <v>282</v>
      </c>
      <c r="DM5" s="192"/>
      <c r="DN5" s="192"/>
      <c r="DO5" s="192"/>
      <c r="DP5" s="192"/>
      <c r="DQ5" s="187" t="s">
        <v>283</v>
      </c>
      <c r="DR5" s="187"/>
      <c r="DS5" s="187"/>
      <c r="DT5" s="187"/>
      <c r="DU5" s="187"/>
      <c r="DV5" s="191" t="s">
        <v>274</v>
      </c>
      <c r="DW5" s="191"/>
      <c r="DX5" s="191"/>
      <c r="DY5" s="191"/>
      <c r="DZ5" s="191"/>
      <c r="EA5" s="184"/>
    </row>
    <row r="6" s="185" customFormat="true" ht="26.25" hidden="false" customHeight="true" outlineLevel="0" collapsed="false">
      <c r="A6" s="186"/>
      <c r="B6" s="186"/>
      <c r="C6" s="186"/>
      <c r="D6" s="186"/>
      <c r="E6" s="186"/>
      <c r="F6" s="186"/>
      <c r="G6" s="186"/>
      <c r="H6" s="186"/>
      <c r="I6" s="186"/>
      <c r="J6" s="186"/>
      <c r="K6" s="186"/>
      <c r="L6" s="186"/>
      <c r="M6" s="186"/>
      <c r="N6" s="186"/>
      <c r="O6" s="186"/>
      <c r="P6" s="186"/>
      <c r="Q6" s="187"/>
      <c r="R6" s="187"/>
      <c r="S6" s="187"/>
      <c r="T6" s="187"/>
      <c r="U6" s="187"/>
      <c r="V6" s="187"/>
      <c r="W6" s="187"/>
      <c r="X6" s="187"/>
      <c r="Y6" s="187"/>
      <c r="Z6" s="187"/>
      <c r="AA6" s="188"/>
      <c r="AB6" s="188"/>
      <c r="AC6" s="188"/>
      <c r="AD6" s="188"/>
      <c r="AE6" s="188"/>
      <c r="AF6" s="189"/>
      <c r="AG6" s="189"/>
      <c r="AH6" s="189"/>
      <c r="AI6" s="189"/>
      <c r="AJ6" s="189"/>
      <c r="AK6" s="190"/>
      <c r="AL6" s="190"/>
      <c r="AM6" s="190"/>
      <c r="AN6" s="190"/>
      <c r="AO6" s="190"/>
      <c r="AP6" s="187"/>
      <c r="AQ6" s="187"/>
      <c r="AR6" s="187"/>
      <c r="AS6" s="187"/>
      <c r="AT6" s="187"/>
      <c r="AU6" s="191"/>
      <c r="AV6" s="191"/>
      <c r="AW6" s="191"/>
      <c r="AX6" s="191"/>
      <c r="AY6" s="191"/>
      <c r="AZ6" s="181"/>
      <c r="BA6" s="181"/>
      <c r="BB6" s="181"/>
      <c r="BC6" s="181"/>
      <c r="BD6" s="181"/>
      <c r="BE6" s="182"/>
      <c r="BF6" s="182"/>
      <c r="BG6" s="182"/>
      <c r="BH6" s="182"/>
      <c r="BI6" s="182"/>
      <c r="BJ6" s="182"/>
      <c r="BK6" s="182"/>
      <c r="BL6" s="182"/>
      <c r="BM6" s="182"/>
      <c r="BN6" s="182"/>
      <c r="BO6" s="182"/>
      <c r="BP6" s="182"/>
      <c r="BQ6" s="186"/>
      <c r="BR6" s="186"/>
      <c r="BS6" s="186"/>
      <c r="BT6" s="186"/>
      <c r="BU6" s="186"/>
      <c r="BV6" s="186"/>
      <c r="BW6" s="186"/>
      <c r="BX6" s="186"/>
      <c r="BY6" s="186"/>
      <c r="BZ6" s="186"/>
      <c r="CA6" s="186"/>
      <c r="CB6" s="186"/>
      <c r="CC6" s="186"/>
      <c r="CD6" s="186"/>
      <c r="CE6" s="186"/>
      <c r="CF6" s="186"/>
      <c r="CG6" s="186"/>
      <c r="CH6" s="187"/>
      <c r="CI6" s="187"/>
      <c r="CJ6" s="187"/>
      <c r="CK6" s="187"/>
      <c r="CL6" s="187"/>
      <c r="CM6" s="187"/>
      <c r="CN6" s="187"/>
      <c r="CO6" s="187"/>
      <c r="CP6" s="187"/>
      <c r="CQ6" s="187"/>
      <c r="CR6" s="187"/>
      <c r="CS6" s="187"/>
      <c r="CT6" s="187"/>
      <c r="CU6" s="187"/>
      <c r="CV6" s="187"/>
      <c r="CW6" s="187"/>
      <c r="CX6" s="187"/>
      <c r="CY6" s="187"/>
      <c r="CZ6" s="187"/>
      <c r="DA6" s="187"/>
      <c r="DB6" s="187"/>
      <c r="DC6" s="187"/>
      <c r="DD6" s="187"/>
      <c r="DE6" s="187"/>
      <c r="DF6" s="187"/>
      <c r="DG6" s="192"/>
      <c r="DH6" s="192"/>
      <c r="DI6" s="192"/>
      <c r="DJ6" s="192"/>
      <c r="DK6" s="192"/>
      <c r="DL6" s="192"/>
      <c r="DM6" s="192"/>
      <c r="DN6" s="192"/>
      <c r="DO6" s="192"/>
      <c r="DP6" s="192"/>
      <c r="DQ6" s="187"/>
      <c r="DR6" s="187"/>
      <c r="DS6" s="187"/>
      <c r="DT6" s="187"/>
      <c r="DU6" s="187"/>
      <c r="DV6" s="191"/>
      <c r="DW6" s="191"/>
      <c r="DX6" s="191"/>
      <c r="DY6" s="191"/>
      <c r="DZ6" s="191"/>
      <c r="EA6" s="184"/>
    </row>
    <row r="7" s="185" customFormat="true" ht="26.25" hidden="false" customHeight="true" outlineLevel="0" collapsed="false">
      <c r="A7" s="193" t="n">
        <v>1</v>
      </c>
      <c r="B7" s="194" t="s">
        <v>284</v>
      </c>
      <c r="C7" s="194"/>
      <c r="D7" s="194"/>
      <c r="E7" s="194"/>
      <c r="F7" s="194"/>
      <c r="G7" s="194"/>
      <c r="H7" s="194"/>
      <c r="I7" s="194"/>
      <c r="J7" s="194"/>
      <c r="K7" s="194"/>
      <c r="L7" s="194"/>
      <c r="M7" s="194"/>
      <c r="N7" s="194"/>
      <c r="O7" s="194"/>
      <c r="P7" s="194"/>
      <c r="Q7" s="195" t="n">
        <v>64549</v>
      </c>
      <c r="R7" s="195"/>
      <c r="S7" s="195"/>
      <c r="T7" s="195"/>
      <c r="U7" s="195"/>
      <c r="V7" s="196" t="n">
        <v>61285</v>
      </c>
      <c r="W7" s="196"/>
      <c r="X7" s="196"/>
      <c r="Y7" s="196"/>
      <c r="Z7" s="196"/>
      <c r="AA7" s="197" t="n">
        <v>3264</v>
      </c>
      <c r="AB7" s="197"/>
      <c r="AC7" s="197"/>
      <c r="AD7" s="197"/>
      <c r="AE7" s="197"/>
      <c r="AF7" s="198" t="n">
        <v>2748</v>
      </c>
      <c r="AG7" s="198"/>
      <c r="AH7" s="198"/>
      <c r="AI7" s="198"/>
      <c r="AJ7" s="198"/>
      <c r="AK7" s="199" t="n">
        <v>3904</v>
      </c>
      <c r="AL7" s="199"/>
      <c r="AM7" s="199"/>
      <c r="AN7" s="199"/>
      <c r="AO7" s="199"/>
      <c r="AP7" s="200" t="n">
        <v>31884</v>
      </c>
      <c r="AQ7" s="200"/>
      <c r="AR7" s="200"/>
      <c r="AS7" s="200"/>
      <c r="AT7" s="200"/>
      <c r="AU7" s="201"/>
      <c r="AV7" s="201"/>
      <c r="AW7" s="201"/>
      <c r="AX7" s="201"/>
      <c r="AY7" s="201"/>
      <c r="AZ7" s="181"/>
      <c r="BA7" s="181"/>
      <c r="BB7" s="181"/>
      <c r="BC7" s="181"/>
      <c r="BD7" s="181"/>
      <c r="BE7" s="182"/>
      <c r="BF7" s="182"/>
      <c r="BG7" s="182"/>
      <c r="BH7" s="182"/>
      <c r="BI7" s="182"/>
      <c r="BJ7" s="182"/>
      <c r="BK7" s="182"/>
      <c r="BL7" s="182"/>
      <c r="BM7" s="182"/>
      <c r="BN7" s="182"/>
      <c r="BO7" s="182"/>
      <c r="BP7" s="182"/>
      <c r="BQ7" s="193" t="n">
        <v>1</v>
      </c>
      <c r="BR7" s="202" t="s">
        <v>285</v>
      </c>
      <c r="BS7" s="203" t="s">
        <v>286</v>
      </c>
      <c r="BT7" s="203"/>
      <c r="BU7" s="203"/>
      <c r="BV7" s="203"/>
      <c r="BW7" s="203"/>
      <c r="BX7" s="203"/>
      <c r="BY7" s="203"/>
      <c r="BZ7" s="203"/>
      <c r="CA7" s="203"/>
      <c r="CB7" s="203"/>
      <c r="CC7" s="203"/>
      <c r="CD7" s="203"/>
      <c r="CE7" s="203"/>
      <c r="CF7" s="203"/>
      <c r="CG7" s="203"/>
      <c r="CH7" s="204" t="n">
        <v>2</v>
      </c>
      <c r="CI7" s="204"/>
      <c r="CJ7" s="204"/>
      <c r="CK7" s="204"/>
      <c r="CL7" s="204"/>
      <c r="CM7" s="204" t="n">
        <v>175</v>
      </c>
      <c r="CN7" s="204"/>
      <c r="CO7" s="204"/>
      <c r="CP7" s="204"/>
      <c r="CQ7" s="204"/>
      <c r="CR7" s="204" t="n">
        <v>5</v>
      </c>
      <c r="CS7" s="204"/>
      <c r="CT7" s="204"/>
      <c r="CU7" s="204"/>
      <c r="CV7" s="204"/>
      <c r="CW7" s="204" t="s">
        <v>47</v>
      </c>
      <c r="CX7" s="204"/>
      <c r="CY7" s="204"/>
      <c r="CZ7" s="204"/>
      <c r="DA7" s="204"/>
      <c r="DB7" s="204" t="s">
        <v>47</v>
      </c>
      <c r="DC7" s="204"/>
      <c r="DD7" s="204"/>
      <c r="DE7" s="204"/>
      <c r="DF7" s="204"/>
      <c r="DG7" s="204" t="n">
        <v>13</v>
      </c>
      <c r="DH7" s="204"/>
      <c r="DI7" s="204"/>
      <c r="DJ7" s="204"/>
      <c r="DK7" s="204"/>
      <c r="DL7" s="204" t="s">
        <v>47</v>
      </c>
      <c r="DM7" s="204"/>
      <c r="DN7" s="204"/>
      <c r="DO7" s="204"/>
      <c r="DP7" s="204"/>
      <c r="DQ7" s="204" t="s">
        <v>47</v>
      </c>
      <c r="DR7" s="204"/>
      <c r="DS7" s="204"/>
      <c r="DT7" s="204"/>
      <c r="DU7" s="204"/>
      <c r="DV7" s="205"/>
      <c r="DW7" s="205"/>
      <c r="DX7" s="205"/>
      <c r="DY7" s="205"/>
      <c r="DZ7" s="205"/>
      <c r="EA7" s="184"/>
    </row>
    <row r="8" s="185" customFormat="true" ht="26.25" hidden="false" customHeight="true" outlineLevel="0" collapsed="false">
      <c r="A8" s="206" t="n">
        <v>2</v>
      </c>
      <c r="B8" s="207"/>
      <c r="C8" s="207"/>
      <c r="D8" s="207"/>
      <c r="E8" s="207"/>
      <c r="F8" s="207"/>
      <c r="G8" s="207"/>
      <c r="H8" s="207"/>
      <c r="I8" s="207"/>
      <c r="J8" s="207"/>
      <c r="K8" s="207"/>
      <c r="L8" s="207"/>
      <c r="M8" s="207"/>
      <c r="N8" s="207"/>
      <c r="O8" s="207"/>
      <c r="P8" s="207"/>
      <c r="Q8" s="208"/>
      <c r="R8" s="208"/>
      <c r="S8" s="208"/>
      <c r="T8" s="208"/>
      <c r="U8" s="208"/>
      <c r="V8" s="209"/>
      <c r="W8" s="209"/>
      <c r="X8" s="209"/>
      <c r="Y8" s="209"/>
      <c r="Z8" s="209"/>
      <c r="AA8" s="210"/>
      <c r="AB8" s="210"/>
      <c r="AC8" s="210"/>
      <c r="AD8" s="210"/>
      <c r="AE8" s="210"/>
      <c r="AF8" s="211"/>
      <c r="AG8" s="211"/>
      <c r="AH8" s="211"/>
      <c r="AI8" s="211"/>
      <c r="AJ8" s="211"/>
      <c r="AK8" s="212"/>
      <c r="AL8" s="212"/>
      <c r="AM8" s="212"/>
      <c r="AN8" s="212"/>
      <c r="AO8" s="212"/>
      <c r="AP8" s="213"/>
      <c r="AQ8" s="213"/>
      <c r="AR8" s="213"/>
      <c r="AS8" s="213"/>
      <c r="AT8" s="213"/>
      <c r="AU8" s="214"/>
      <c r="AV8" s="214"/>
      <c r="AW8" s="214"/>
      <c r="AX8" s="214"/>
      <c r="AY8" s="214"/>
      <c r="AZ8" s="181"/>
      <c r="BA8" s="181"/>
      <c r="BB8" s="181"/>
      <c r="BC8" s="181"/>
      <c r="BD8" s="181"/>
      <c r="BE8" s="182"/>
      <c r="BF8" s="182"/>
      <c r="BG8" s="182"/>
      <c r="BH8" s="182"/>
      <c r="BI8" s="182"/>
      <c r="BJ8" s="182"/>
      <c r="BK8" s="182"/>
      <c r="BL8" s="182"/>
      <c r="BM8" s="182"/>
      <c r="BN8" s="182"/>
      <c r="BO8" s="182"/>
      <c r="BP8" s="182"/>
      <c r="BQ8" s="206" t="n">
        <v>2</v>
      </c>
      <c r="BR8" s="215"/>
      <c r="BS8" s="216" t="s">
        <v>287</v>
      </c>
      <c r="BT8" s="216"/>
      <c r="BU8" s="216"/>
      <c r="BV8" s="216"/>
      <c r="BW8" s="216"/>
      <c r="BX8" s="216"/>
      <c r="BY8" s="216"/>
      <c r="BZ8" s="216"/>
      <c r="CA8" s="216"/>
      <c r="CB8" s="216"/>
      <c r="CC8" s="216"/>
      <c r="CD8" s="216"/>
      <c r="CE8" s="216"/>
      <c r="CF8" s="216"/>
      <c r="CG8" s="216"/>
      <c r="CH8" s="217" t="n">
        <v>10</v>
      </c>
      <c r="CI8" s="217"/>
      <c r="CJ8" s="217"/>
      <c r="CK8" s="217"/>
      <c r="CL8" s="217"/>
      <c r="CM8" s="217" t="n">
        <v>1763</v>
      </c>
      <c r="CN8" s="217"/>
      <c r="CO8" s="217"/>
      <c r="CP8" s="217"/>
      <c r="CQ8" s="217"/>
      <c r="CR8" s="217" t="n">
        <v>171</v>
      </c>
      <c r="CS8" s="217"/>
      <c r="CT8" s="217"/>
      <c r="CU8" s="217"/>
      <c r="CV8" s="217"/>
      <c r="CW8" s="217" t="s">
        <v>47</v>
      </c>
      <c r="CX8" s="217"/>
      <c r="CY8" s="217"/>
      <c r="CZ8" s="217"/>
      <c r="DA8" s="217"/>
      <c r="DB8" s="217" t="s">
        <v>47</v>
      </c>
      <c r="DC8" s="217"/>
      <c r="DD8" s="217"/>
      <c r="DE8" s="217"/>
      <c r="DF8" s="217"/>
      <c r="DG8" s="217" t="s">
        <v>47</v>
      </c>
      <c r="DH8" s="217"/>
      <c r="DI8" s="217"/>
      <c r="DJ8" s="217"/>
      <c r="DK8" s="217"/>
      <c r="DL8" s="217" t="s">
        <v>47</v>
      </c>
      <c r="DM8" s="217"/>
      <c r="DN8" s="217"/>
      <c r="DO8" s="217"/>
      <c r="DP8" s="217"/>
      <c r="DQ8" s="217" t="s">
        <v>47</v>
      </c>
      <c r="DR8" s="217"/>
      <c r="DS8" s="217"/>
      <c r="DT8" s="217"/>
      <c r="DU8" s="217"/>
      <c r="DV8" s="218"/>
      <c r="DW8" s="218"/>
      <c r="DX8" s="218"/>
      <c r="DY8" s="218"/>
      <c r="DZ8" s="218"/>
      <c r="EA8" s="184"/>
    </row>
    <row r="9" s="185" customFormat="true" ht="26.25" hidden="false" customHeight="true" outlineLevel="0" collapsed="false">
      <c r="A9" s="206" t="n">
        <v>3</v>
      </c>
      <c r="B9" s="207"/>
      <c r="C9" s="207"/>
      <c r="D9" s="207"/>
      <c r="E9" s="207"/>
      <c r="F9" s="207"/>
      <c r="G9" s="207"/>
      <c r="H9" s="207"/>
      <c r="I9" s="207"/>
      <c r="J9" s="207"/>
      <c r="K9" s="207"/>
      <c r="L9" s="207"/>
      <c r="M9" s="207"/>
      <c r="N9" s="207"/>
      <c r="O9" s="207"/>
      <c r="P9" s="207"/>
      <c r="Q9" s="208"/>
      <c r="R9" s="208"/>
      <c r="S9" s="208"/>
      <c r="T9" s="208"/>
      <c r="U9" s="208"/>
      <c r="V9" s="209"/>
      <c r="W9" s="209"/>
      <c r="X9" s="209"/>
      <c r="Y9" s="209"/>
      <c r="Z9" s="209"/>
      <c r="AA9" s="210"/>
      <c r="AB9" s="210"/>
      <c r="AC9" s="210"/>
      <c r="AD9" s="210"/>
      <c r="AE9" s="210"/>
      <c r="AF9" s="211"/>
      <c r="AG9" s="211"/>
      <c r="AH9" s="211"/>
      <c r="AI9" s="211"/>
      <c r="AJ9" s="211"/>
      <c r="AK9" s="212"/>
      <c r="AL9" s="212"/>
      <c r="AM9" s="212"/>
      <c r="AN9" s="212"/>
      <c r="AO9" s="212"/>
      <c r="AP9" s="213"/>
      <c r="AQ9" s="213"/>
      <c r="AR9" s="213"/>
      <c r="AS9" s="213"/>
      <c r="AT9" s="213"/>
      <c r="AU9" s="214"/>
      <c r="AV9" s="214"/>
      <c r="AW9" s="214"/>
      <c r="AX9" s="214"/>
      <c r="AY9" s="214"/>
      <c r="AZ9" s="181"/>
      <c r="BA9" s="181"/>
      <c r="BB9" s="181"/>
      <c r="BC9" s="181"/>
      <c r="BD9" s="181"/>
      <c r="BE9" s="182"/>
      <c r="BF9" s="182"/>
      <c r="BG9" s="182"/>
      <c r="BH9" s="182"/>
      <c r="BI9" s="182"/>
      <c r="BJ9" s="182"/>
      <c r="BK9" s="182"/>
      <c r="BL9" s="182"/>
      <c r="BM9" s="182"/>
      <c r="BN9" s="182"/>
      <c r="BO9" s="182"/>
      <c r="BP9" s="182"/>
      <c r="BQ9" s="206" t="n">
        <v>3</v>
      </c>
      <c r="BR9" s="215"/>
      <c r="BS9" s="216"/>
      <c r="BT9" s="216"/>
      <c r="BU9" s="216"/>
      <c r="BV9" s="216"/>
      <c r="BW9" s="216"/>
      <c r="BX9" s="216"/>
      <c r="BY9" s="216"/>
      <c r="BZ9" s="216"/>
      <c r="CA9" s="216"/>
      <c r="CB9" s="216"/>
      <c r="CC9" s="216"/>
      <c r="CD9" s="216"/>
      <c r="CE9" s="216"/>
      <c r="CF9" s="216"/>
      <c r="CG9" s="216"/>
      <c r="CH9" s="217"/>
      <c r="CI9" s="217"/>
      <c r="CJ9" s="217"/>
      <c r="CK9" s="217"/>
      <c r="CL9" s="217"/>
      <c r="CM9" s="217"/>
      <c r="CN9" s="217"/>
      <c r="CO9" s="217"/>
      <c r="CP9" s="217"/>
      <c r="CQ9" s="217"/>
      <c r="CR9" s="217"/>
      <c r="CS9" s="217"/>
      <c r="CT9" s="217"/>
      <c r="CU9" s="217"/>
      <c r="CV9" s="217"/>
      <c r="CW9" s="217"/>
      <c r="CX9" s="217"/>
      <c r="CY9" s="217"/>
      <c r="CZ9" s="217"/>
      <c r="DA9" s="217"/>
      <c r="DB9" s="217"/>
      <c r="DC9" s="217"/>
      <c r="DD9" s="217"/>
      <c r="DE9" s="217"/>
      <c r="DF9" s="217"/>
      <c r="DG9" s="217"/>
      <c r="DH9" s="217"/>
      <c r="DI9" s="217"/>
      <c r="DJ9" s="217"/>
      <c r="DK9" s="217"/>
      <c r="DL9" s="217"/>
      <c r="DM9" s="217"/>
      <c r="DN9" s="217"/>
      <c r="DO9" s="217"/>
      <c r="DP9" s="217"/>
      <c r="DQ9" s="217"/>
      <c r="DR9" s="217"/>
      <c r="DS9" s="217"/>
      <c r="DT9" s="217"/>
      <c r="DU9" s="217"/>
      <c r="DV9" s="218"/>
      <c r="DW9" s="218"/>
      <c r="DX9" s="218"/>
      <c r="DY9" s="218"/>
      <c r="DZ9" s="218"/>
      <c r="EA9" s="184"/>
    </row>
    <row r="10" s="185" customFormat="true" ht="26.25" hidden="false" customHeight="true" outlineLevel="0" collapsed="false">
      <c r="A10" s="206" t="n">
        <v>4</v>
      </c>
      <c r="B10" s="207"/>
      <c r="C10" s="207"/>
      <c r="D10" s="207"/>
      <c r="E10" s="207"/>
      <c r="F10" s="207"/>
      <c r="G10" s="207"/>
      <c r="H10" s="207"/>
      <c r="I10" s="207"/>
      <c r="J10" s="207"/>
      <c r="K10" s="207"/>
      <c r="L10" s="207"/>
      <c r="M10" s="207"/>
      <c r="N10" s="207"/>
      <c r="O10" s="207"/>
      <c r="P10" s="207"/>
      <c r="Q10" s="208"/>
      <c r="R10" s="208"/>
      <c r="S10" s="208"/>
      <c r="T10" s="208"/>
      <c r="U10" s="208"/>
      <c r="V10" s="209"/>
      <c r="W10" s="209"/>
      <c r="X10" s="209"/>
      <c r="Y10" s="209"/>
      <c r="Z10" s="209"/>
      <c r="AA10" s="210"/>
      <c r="AB10" s="210"/>
      <c r="AC10" s="210"/>
      <c r="AD10" s="210"/>
      <c r="AE10" s="210"/>
      <c r="AF10" s="211"/>
      <c r="AG10" s="211"/>
      <c r="AH10" s="211"/>
      <c r="AI10" s="211"/>
      <c r="AJ10" s="211"/>
      <c r="AK10" s="212"/>
      <c r="AL10" s="212"/>
      <c r="AM10" s="212"/>
      <c r="AN10" s="212"/>
      <c r="AO10" s="212"/>
      <c r="AP10" s="213"/>
      <c r="AQ10" s="213"/>
      <c r="AR10" s="213"/>
      <c r="AS10" s="213"/>
      <c r="AT10" s="213"/>
      <c r="AU10" s="214"/>
      <c r="AV10" s="214"/>
      <c r="AW10" s="214"/>
      <c r="AX10" s="214"/>
      <c r="AY10" s="214"/>
      <c r="AZ10" s="181"/>
      <c r="BA10" s="181"/>
      <c r="BB10" s="181"/>
      <c r="BC10" s="181"/>
      <c r="BD10" s="181"/>
      <c r="BE10" s="182"/>
      <c r="BF10" s="182"/>
      <c r="BG10" s="182"/>
      <c r="BH10" s="182"/>
      <c r="BI10" s="182"/>
      <c r="BJ10" s="182"/>
      <c r="BK10" s="182"/>
      <c r="BL10" s="182"/>
      <c r="BM10" s="182"/>
      <c r="BN10" s="182"/>
      <c r="BO10" s="182"/>
      <c r="BP10" s="182"/>
      <c r="BQ10" s="206" t="n">
        <v>4</v>
      </c>
      <c r="BR10" s="215"/>
      <c r="BS10" s="216"/>
      <c r="BT10" s="216"/>
      <c r="BU10" s="216"/>
      <c r="BV10" s="216"/>
      <c r="BW10" s="216"/>
      <c r="BX10" s="216"/>
      <c r="BY10" s="216"/>
      <c r="BZ10" s="216"/>
      <c r="CA10" s="216"/>
      <c r="CB10" s="216"/>
      <c r="CC10" s="216"/>
      <c r="CD10" s="216"/>
      <c r="CE10" s="216"/>
      <c r="CF10" s="216"/>
      <c r="CG10" s="216"/>
      <c r="CH10" s="217"/>
      <c r="CI10" s="217"/>
      <c r="CJ10" s="217"/>
      <c r="CK10" s="217"/>
      <c r="CL10" s="217"/>
      <c r="CM10" s="217"/>
      <c r="CN10" s="217"/>
      <c r="CO10" s="217"/>
      <c r="CP10" s="217"/>
      <c r="CQ10" s="217"/>
      <c r="CR10" s="217"/>
      <c r="CS10" s="217"/>
      <c r="CT10" s="217"/>
      <c r="CU10" s="217"/>
      <c r="CV10" s="217"/>
      <c r="CW10" s="217"/>
      <c r="CX10" s="217"/>
      <c r="CY10" s="217"/>
      <c r="CZ10" s="217"/>
      <c r="DA10" s="217"/>
      <c r="DB10" s="217"/>
      <c r="DC10" s="217"/>
      <c r="DD10" s="217"/>
      <c r="DE10" s="217"/>
      <c r="DF10" s="217"/>
      <c r="DG10" s="217"/>
      <c r="DH10" s="217"/>
      <c r="DI10" s="217"/>
      <c r="DJ10" s="217"/>
      <c r="DK10" s="217"/>
      <c r="DL10" s="217"/>
      <c r="DM10" s="217"/>
      <c r="DN10" s="217"/>
      <c r="DO10" s="217"/>
      <c r="DP10" s="217"/>
      <c r="DQ10" s="217"/>
      <c r="DR10" s="217"/>
      <c r="DS10" s="217"/>
      <c r="DT10" s="217"/>
      <c r="DU10" s="217"/>
      <c r="DV10" s="218"/>
      <c r="DW10" s="218"/>
      <c r="DX10" s="218"/>
      <c r="DY10" s="218"/>
      <c r="DZ10" s="218"/>
      <c r="EA10" s="184"/>
    </row>
    <row r="11" s="185" customFormat="true" ht="26.25" hidden="false" customHeight="true" outlineLevel="0" collapsed="false">
      <c r="A11" s="206" t="n">
        <v>5</v>
      </c>
      <c r="B11" s="207"/>
      <c r="C11" s="207"/>
      <c r="D11" s="207"/>
      <c r="E11" s="207"/>
      <c r="F11" s="207"/>
      <c r="G11" s="207"/>
      <c r="H11" s="207"/>
      <c r="I11" s="207"/>
      <c r="J11" s="207"/>
      <c r="K11" s="207"/>
      <c r="L11" s="207"/>
      <c r="M11" s="207"/>
      <c r="N11" s="207"/>
      <c r="O11" s="207"/>
      <c r="P11" s="207"/>
      <c r="Q11" s="208"/>
      <c r="R11" s="208"/>
      <c r="S11" s="208"/>
      <c r="T11" s="208"/>
      <c r="U11" s="208"/>
      <c r="V11" s="209"/>
      <c r="W11" s="209"/>
      <c r="X11" s="209"/>
      <c r="Y11" s="209"/>
      <c r="Z11" s="209"/>
      <c r="AA11" s="210"/>
      <c r="AB11" s="210"/>
      <c r="AC11" s="210"/>
      <c r="AD11" s="210"/>
      <c r="AE11" s="210"/>
      <c r="AF11" s="211"/>
      <c r="AG11" s="211"/>
      <c r="AH11" s="211"/>
      <c r="AI11" s="211"/>
      <c r="AJ11" s="211"/>
      <c r="AK11" s="212"/>
      <c r="AL11" s="212"/>
      <c r="AM11" s="212"/>
      <c r="AN11" s="212"/>
      <c r="AO11" s="212"/>
      <c r="AP11" s="213"/>
      <c r="AQ11" s="213"/>
      <c r="AR11" s="213"/>
      <c r="AS11" s="213"/>
      <c r="AT11" s="213"/>
      <c r="AU11" s="214"/>
      <c r="AV11" s="214"/>
      <c r="AW11" s="214"/>
      <c r="AX11" s="214"/>
      <c r="AY11" s="214"/>
      <c r="AZ11" s="181"/>
      <c r="BA11" s="181"/>
      <c r="BB11" s="181"/>
      <c r="BC11" s="181"/>
      <c r="BD11" s="181"/>
      <c r="BE11" s="182"/>
      <c r="BF11" s="182"/>
      <c r="BG11" s="182"/>
      <c r="BH11" s="182"/>
      <c r="BI11" s="182"/>
      <c r="BJ11" s="182"/>
      <c r="BK11" s="182"/>
      <c r="BL11" s="182"/>
      <c r="BM11" s="182"/>
      <c r="BN11" s="182"/>
      <c r="BO11" s="182"/>
      <c r="BP11" s="182"/>
      <c r="BQ11" s="206" t="n">
        <v>5</v>
      </c>
      <c r="BR11" s="215"/>
      <c r="BS11" s="216"/>
      <c r="BT11" s="216"/>
      <c r="BU11" s="216"/>
      <c r="BV11" s="216"/>
      <c r="BW11" s="216"/>
      <c r="BX11" s="216"/>
      <c r="BY11" s="216"/>
      <c r="BZ11" s="216"/>
      <c r="CA11" s="216"/>
      <c r="CB11" s="216"/>
      <c r="CC11" s="216"/>
      <c r="CD11" s="216"/>
      <c r="CE11" s="216"/>
      <c r="CF11" s="216"/>
      <c r="CG11" s="216"/>
      <c r="CH11" s="217"/>
      <c r="CI11" s="217"/>
      <c r="CJ11" s="217"/>
      <c r="CK11" s="217"/>
      <c r="CL11" s="217"/>
      <c r="CM11" s="217"/>
      <c r="CN11" s="217"/>
      <c r="CO11" s="217"/>
      <c r="CP11" s="217"/>
      <c r="CQ11" s="217"/>
      <c r="CR11" s="217"/>
      <c r="CS11" s="217"/>
      <c r="CT11" s="217"/>
      <c r="CU11" s="217"/>
      <c r="CV11" s="217"/>
      <c r="CW11" s="217"/>
      <c r="CX11" s="217"/>
      <c r="CY11" s="217"/>
      <c r="CZ11" s="217"/>
      <c r="DA11" s="217"/>
      <c r="DB11" s="217"/>
      <c r="DC11" s="217"/>
      <c r="DD11" s="217"/>
      <c r="DE11" s="217"/>
      <c r="DF11" s="217"/>
      <c r="DG11" s="217"/>
      <c r="DH11" s="217"/>
      <c r="DI11" s="217"/>
      <c r="DJ11" s="217"/>
      <c r="DK11" s="217"/>
      <c r="DL11" s="217"/>
      <c r="DM11" s="217"/>
      <c r="DN11" s="217"/>
      <c r="DO11" s="217"/>
      <c r="DP11" s="217"/>
      <c r="DQ11" s="217"/>
      <c r="DR11" s="217"/>
      <c r="DS11" s="217"/>
      <c r="DT11" s="217"/>
      <c r="DU11" s="217"/>
      <c r="DV11" s="218"/>
      <c r="DW11" s="218"/>
      <c r="DX11" s="218"/>
      <c r="DY11" s="218"/>
      <c r="DZ11" s="218"/>
      <c r="EA11" s="184"/>
    </row>
    <row r="12" s="185" customFormat="true" ht="26.25" hidden="false" customHeight="true" outlineLevel="0" collapsed="false">
      <c r="A12" s="206" t="n">
        <v>6</v>
      </c>
      <c r="B12" s="207"/>
      <c r="C12" s="207"/>
      <c r="D12" s="207"/>
      <c r="E12" s="207"/>
      <c r="F12" s="207"/>
      <c r="G12" s="207"/>
      <c r="H12" s="207"/>
      <c r="I12" s="207"/>
      <c r="J12" s="207"/>
      <c r="K12" s="207"/>
      <c r="L12" s="207"/>
      <c r="M12" s="207"/>
      <c r="N12" s="207"/>
      <c r="O12" s="207"/>
      <c r="P12" s="207"/>
      <c r="Q12" s="208"/>
      <c r="R12" s="208"/>
      <c r="S12" s="208"/>
      <c r="T12" s="208"/>
      <c r="U12" s="208"/>
      <c r="V12" s="209"/>
      <c r="W12" s="209"/>
      <c r="X12" s="209"/>
      <c r="Y12" s="209"/>
      <c r="Z12" s="209"/>
      <c r="AA12" s="210"/>
      <c r="AB12" s="210"/>
      <c r="AC12" s="210"/>
      <c r="AD12" s="210"/>
      <c r="AE12" s="210"/>
      <c r="AF12" s="211"/>
      <c r="AG12" s="211"/>
      <c r="AH12" s="211"/>
      <c r="AI12" s="211"/>
      <c r="AJ12" s="211"/>
      <c r="AK12" s="212"/>
      <c r="AL12" s="212"/>
      <c r="AM12" s="212"/>
      <c r="AN12" s="212"/>
      <c r="AO12" s="212"/>
      <c r="AP12" s="213"/>
      <c r="AQ12" s="213"/>
      <c r="AR12" s="213"/>
      <c r="AS12" s="213"/>
      <c r="AT12" s="213"/>
      <c r="AU12" s="214"/>
      <c r="AV12" s="214"/>
      <c r="AW12" s="214"/>
      <c r="AX12" s="214"/>
      <c r="AY12" s="214"/>
      <c r="AZ12" s="181"/>
      <c r="BA12" s="181"/>
      <c r="BB12" s="181"/>
      <c r="BC12" s="181"/>
      <c r="BD12" s="181"/>
      <c r="BE12" s="182"/>
      <c r="BF12" s="182"/>
      <c r="BG12" s="182"/>
      <c r="BH12" s="182"/>
      <c r="BI12" s="182"/>
      <c r="BJ12" s="182"/>
      <c r="BK12" s="182"/>
      <c r="BL12" s="182"/>
      <c r="BM12" s="182"/>
      <c r="BN12" s="182"/>
      <c r="BO12" s="182"/>
      <c r="BP12" s="182"/>
      <c r="BQ12" s="206" t="n">
        <v>6</v>
      </c>
      <c r="BR12" s="215"/>
      <c r="BS12" s="216"/>
      <c r="BT12" s="216"/>
      <c r="BU12" s="216"/>
      <c r="BV12" s="216"/>
      <c r="BW12" s="216"/>
      <c r="BX12" s="216"/>
      <c r="BY12" s="216"/>
      <c r="BZ12" s="216"/>
      <c r="CA12" s="216"/>
      <c r="CB12" s="216"/>
      <c r="CC12" s="216"/>
      <c r="CD12" s="216"/>
      <c r="CE12" s="216"/>
      <c r="CF12" s="216"/>
      <c r="CG12" s="216"/>
      <c r="CH12" s="217"/>
      <c r="CI12" s="217"/>
      <c r="CJ12" s="217"/>
      <c r="CK12" s="217"/>
      <c r="CL12" s="217"/>
      <c r="CM12" s="217"/>
      <c r="CN12" s="217"/>
      <c r="CO12" s="217"/>
      <c r="CP12" s="217"/>
      <c r="CQ12" s="217"/>
      <c r="CR12" s="217"/>
      <c r="CS12" s="217"/>
      <c r="CT12" s="217"/>
      <c r="CU12" s="217"/>
      <c r="CV12" s="217"/>
      <c r="CW12" s="217"/>
      <c r="CX12" s="217"/>
      <c r="CY12" s="217"/>
      <c r="CZ12" s="217"/>
      <c r="DA12" s="217"/>
      <c r="DB12" s="217"/>
      <c r="DC12" s="217"/>
      <c r="DD12" s="217"/>
      <c r="DE12" s="217"/>
      <c r="DF12" s="217"/>
      <c r="DG12" s="217"/>
      <c r="DH12" s="217"/>
      <c r="DI12" s="217"/>
      <c r="DJ12" s="217"/>
      <c r="DK12" s="217"/>
      <c r="DL12" s="217"/>
      <c r="DM12" s="217"/>
      <c r="DN12" s="217"/>
      <c r="DO12" s="217"/>
      <c r="DP12" s="217"/>
      <c r="DQ12" s="217"/>
      <c r="DR12" s="217"/>
      <c r="DS12" s="217"/>
      <c r="DT12" s="217"/>
      <c r="DU12" s="217"/>
      <c r="DV12" s="218"/>
      <c r="DW12" s="218"/>
      <c r="DX12" s="218"/>
      <c r="DY12" s="218"/>
      <c r="DZ12" s="218"/>
      <c r="EA12" s="184"/>
    </row>
    <row r="13" s="185" customFormat="true" ht="26.25" hidden="false" customHeight="true" outlineLevel="0" collapsed="false">
      <c r="A13" s="206" t="n">
        <v>7</v>
      </c>
      <c r="B13" s="207"/>
      <c r="C13" s="207"/>
      <c r="D13" s="207"/>
      <c r="E13" s="207"/>
      <c r="F13" s="207"/>
      <c r="G13" s="207"/>
      <c r="H13" s="207"/>
      <c r="I13" s="207"/>
      <c r="J13" s="207"/>
      <c r="K13" s="207"/>
      <c r="L13" s="207"/>
      <c r="M13" s="207"/>
      <c r="N13" s="207"/>
      <c r="O13" s="207"/>
      <c r="P13" s="207"/>
      <c r="Q13" s="208"/>
      <c r="R13" s="208"/>
      <c r="S13" s="208"/>
      <c r="T13" s="208"/>
      <c r="U13" s="208"/>
      <c r="V13" s="209"/>
      <c r="W13" s="209"/>
      <c r="X13" s="209"/>
      <c r="Y13" s="209"/>
      <c r="Z13" s="209"/>
      <c r="AA13" s="210"/>
      <c r="AB13" s="210"/>
      <c r="AC13" s="210"/>
      <c r="AD13" s="210"/>
      <c r="AE13" s="210"/>
      <c r="AF13" s="211"/>
      <c r="AG13" s="211"/>
      <c r="AH13" s="211"/>
      <c r="AI13" s="211"/>
      <c r="AJ13" s="211"/>
      <c r="AK13" s="212"/>
      <c r="AL13" s="212"/>
      <c r="AM13" s="212"/>
      <c r="AN13" s="212"/>
      <c r="AO13" s="212"/>
      <c r="AP13" s="213"/>
      <c r="AQ13" s="213"/>
      <c r="AR13" s="213"/>
      <c r="AS13" s="213"/>
      <c r="AT13" s="213"/>
      <c r="AU13" s="214"/>
      <c r="AV13" s="214"/>
      <c r="AW13" s="214"/>
      <c r="AX13" s="214"/>
      <c r="AY13" s="214"/>
      <c r="AZ13" s="181"/>
      <c r="BA13" s="181"/>
      <c r="BB13" s="181"/>
      <c r="BC13" s="181"/>
      <c r="BD13" s="181"/>
      <c r="BE13" s="182"/>
      <c r="BF13" s="182"/>
      <c r="BG13" s="182"/>
      <c r="BH13" s="182"/>
      <c r="BI13" s="182"/>
      <c r="BJ13" s="182"/>
      <c r="BK13" s="182"/>
      <c r="BL13" s="182"/>
      <c r="BM13" s="182"/>
      <c r="BN13" s="182"/>
      <c r="BO13" s="182"/>
      <c r="BP13" s="182"/>
      <c r="BQ13" s="206" t="n">
        <v>7</v>
      </c>
      <c r="BR13" s="215"/>
      <c r="BS13" s="216"/>
      <c r="BT13" s="216"/>
      <c r="BU13" s="216"/>
      <c r="BV13" s="216"/>
      <c r="BW13" s="216"/>
      <c r="BX13" s="216"/>
      <c r="BY13" s="216"/>
      <c r="BZ13" s="216"/>
      <c r="CA13" s="216"/>
      <c r="CB13" s="216"/>
      <c r="CC13" s="216"/>
      <c r="CD13" s="216"/>
      <c r="CE13" s="216"/>
      <c r="CF13" s="216"/>
      <c r="CG13" s="216"/>
      <c r="CH13" s="217"/>
      <c r="CI13" s="217"/>
      <c r="CJ13" s="217"/>
      <c r="CK13" s="217"/>
      <c r="CL13" s="217"/>
      <c r="CM13" s="217"/>
      <c r="CN13" s="217"/>
      <c r="CO13" s="217"/>
      <c r="CP13" s="217"/>
      <c r="CQ13" s="217"/>
      <c r="CR13" s="217"/>
      <c r="CS13" s="217"/>
      <c r="CT13" s="217"/>
      <c r="CU13" s="217"/>
      <c r="CV13" s="217"/>
      <c r="CW13" s="217"/>
      <c r="CX13" s="217"/>
      <c r="CY13" s="217"/>
      <c r="CZ13" s="217"/>
      <c r="DA13" s="217"/>
      <c r="DB13" s="217"/>
      <c r="DC13" s="217"/>
      <c r="DD13" s="217"/>
      <c r="DE13" s="217"/>
      <c r="DF13" s="217"/>
      <c r="DG13" s="217"/>
      <c r="DH13" s="217"/>
      <c r="DI13" s="217"/>
      <c r="DJ13" s="217"/>
      <c r="DK13" s="217"/>
      <c r="DL13" s="217"/>
      <c r="DM13" s="217"/>
      <c r="DN13" s="217"/>
      <c r="DO13" s="217"/>
      <c r="DP13" s="217"/>
      <c r="DQ13" s="217"/>
      <c r="DR13" s="217"/>
      <c r="DS13" s="217"/>
      <c r="DT13" s="217"/>
      <c r="DU13" s="217"/>
      <c r="DV13" s="218"/>
      <c r="DW13" s="218"/>
      <c r="DX13" s="218"/>
      <c r="DY13" s="218"/>
      <c r="DZ13" s="218"/>
      <c r="EA13" s="184"/>
    </row>
    <row r="14" s="185" customFormat="true" ht="26.25" hidden="false" customHeight="true" outlineLevel="0" collapsed="false">
      <c r="A14" s="206" t="n">
        <v>8</v>
      </c>
      <c r="B14" s="207"/>
      <c r="C14" s="207"/>
      <c r="D14" s="207"/>
      <c r="E14" s="207"/>
      <c r="F14" s="207"/>
      <c r="G14" s="207"/>
      <c r="H14" s="207"/>
      <c r="I14" s="207"/>
      <c r="J14" s="207"/>
      <c r="K14" s="207"/>
      <c r="L14" s="207"/>
      <c r="M14" s="207"/>
      <c r="N14" s="207"/>
      <c r="O14" s="207"/>
      <c r="P14" s="207"/>
      <c r="Q14" s="208"/>
      <c r="R14" s="208"/>
      <c r="S14" s="208"/>
      <c r="T14" s="208"/>
      <c r="U14" s="208"/>
      <c r="V14" s="209"/>
      <c r="W14" s="209"/>
      <c r="X14" s="209"/>
      <c r="Y14" s="209"/>
      <c r="Z14" s="209"/>
      <c r="AA14" s="210"/>
      <c r="AB14" s="210"/>
      <c r="AC14" s="210"/>
      <c r="AD14" s="210"/>
      <c r="AE14" s="210"/>
      <c r="AF14" s="211"/>
      <c r="AG14" s="211"/>
      <c r="AH14" s="211"/>
      <c r="AI14" s="211"/>
      <c r="AJ14" s="211"/>
      <c r="AK14" s="212"/>
      <c r="AL14" s="212"/>
      <c r="AM14" s="212"/>
      <c r="AN14" s="212"/>
      <c r="AO14" s="212"/>
      <c r="AP14" s="213"/>
      <c r="AQ14" s="213"/>
      <c r="AR14" s="213"/>
      <c r="AS14" s="213"/>
      <c r="AT14" s="213"/>
      <c r="AU14" s="214"/>
      <c r="AV14" s="214"/>
      <c r="AW14" s="214"/>
      <c r="AX14" s="214"/>
      <c r="AY14" s="214"/>
      <c r="AZ14" s="181"/>
      <c r="BA14" s="181"/>
      <c r="BB14" s="181"/>
      <c r="BC14" s="181"/>
      <c r="BD14" s="181"/>
      <c r="BE14" s="182"/>
      <c r="BF14" s="182"/>
      <c r="BG14" s="182"/>
      <c r="BH14" s="182"/>
      <c r="BI14" s="182"/>
      <c r="BJ14" s="182"/>
      <c r="BK14" s="182"/>
      <c r="BL14" s="182"/>
      <c r="BM14" s="182"/>
      <c r="BN14" s="182"/>
      <c r="BO14" s="182"/>
      <c r="BP14" s="182"/>
      <c r="BQ14" s="206" t="n">
        <v>8</v>
      </c>
      <c r="BR14" s="215"/>
      <c r="BS14" s="216"/>
      <c r="BT14" s="216"/>
      <c r="BU14" s="216"/>
      <c r="BV14" s="216"/>
      <c r="BW14" s="216"/>
      <c r="BX14" s="216"/>
      <c r="BY14" s="216"/>
      <c r="BZ14" s="216"/>
      <c r="CA14" s="216"/>
      <c r="CB14" s="216"/>
      <c r="CC14" s="216"/>
      <c r="CD14" s="216"/>
      <c r="CE14" s="216"/>
      <c r="CF14" s="216"/>
      <c r="CG14" s="216"/>
      <c r="CH14" s="217"/>
      <c r="CI14" s="217"/>
      <c r="CJ14" s="217"/>
      <c r="CK14" s="217"/>
      <c r="CL14" s="217"/>
      <c r="CM14" s="217"/>
      <c r="CN14" s="217"/>
      <c r="CO14" s="217"/>
      <c r="CP14" s="217"/>
      <c r="CQ14" s="217"/>
      <c r="CR14" s="217"/>
      <c r="CS14" s="217"/>
      <c r="CT14" s="217"/>
      <c r="CU14" s="217"/>
      <c r="CV14" s="217"/>
      <c r="CW14" s="217"/>
      <c r="CX14" s="217"/>
      <c r="CY14" s="217"/>
      <c r="CZ14" s="217"/>
      <c r="DA14" s="217"/>
      <c r="DB14" s="217"/>
      <c r="DC14" s="217"/>
      <c r="DD14" s="217"/>
      <c r="DE14" s="217"/>
      <c r="DF14" s="217"/>
      <c r="DG14" s="217"/>
      <c r="DH14" s="217"/>
      <c r="DI14" s="217"/>
      <c r="DJ14" s="217"/>
      <c r="DK14" s="217"/>
      <c r="DL14" s="217"/>
      <c r="DM14" s="217"/>
      <c r="DN14" s="217"/>
      <c r="DO14" s="217"/>
      <c r="DP14" s="217"/>
      <c r="DQ14" s="217"/>
      <c r="DR14" s="217"/>
      <c r="DS14" s="217"/>
      <c r="DT14" s="217"/>
      <c r="DU14" s="217"/>
      <c r="DV14" s="218"/>
      <c r="DW14" s="218"/>
      <c r="DX14" s="218"/>
      <c r="DY14" s="218"/>
      <c r="DZ14" s="218"/>
      <c r="EA14" s="184"/>
    </row>
    <row r="15" s="185" customFormat="true" ht="26.25" hidden="false" customHeight="true" outlineLevel="0" collapsed="false">
      <c r="A15" s="206" t="n">
        <v>9</v>
      </c>
      <c r="B15" s="207"/>
      <c r="C15" s="207"/>
      <c r="D15" s="207"/>
      <c r="E15" s="207"/>
      <c r="F15" s="207"/>
      <c r="G15" s="207"/>
      <c r="H15" s="207"/>
      <c r="I15" s="207"/>
      <c r="J15" s="207"/>
      <c r="K15" s="207"/>
      <c r="L15" s="207"/>
      <c r="M15" s="207"/>
      <c r="N15" s="207"/>
      <c r="O15" s="207"/>
      <c r="P15" s="207"/>
      <c r="Q15" s="208"/>
      <c r="R15" s="208"/>
      <c r="S15" s="208"/>
      <c r="T15" s="208"/>
      <c r="U15" s="208"/>
      <c r="V15" s="209"/>
      <c r="W15" s="209"/>
      <c r="X15" s="209"/>
      <c r="Y15" s="209"/>
      <c r="Z15" s="209"/>
      <c r="AA15" s="210"/>
      <c r="AB15" s="210"/>
      <c r="AC15" s="210"/>
      <c r="AD15" s="210"/>
      <c r="AE15" s="210"/>
      <c r="AF15" s="211"/>
      <c r="AG15" s="211"/>
      <c r="AH15" s="211"/>
      <c r="AI15" s="211"/>
      <c r="AJ15" s="211"/>
      <c r="AK15" s="212"/>
      <c r="AL15" s="212"/>
      <c r="AM15" s="212"/>
      <c r="AN15" s="212"/>
      <c r="AO15" s="212"/>
      <c r="AP15" s="213"/>
      <c r="AQ15" s="213"/>
      <c r="AR15" s="213"/>
      <c r="AS15" s="213"/>
      <c r="AT15" s="213"/>
      <c r="AU15" s="214"/>
      <c r="AV15" s="214"/>
      <c r="AW15" s="214"/>
      <c r="AX15" s="214"/>
      <c r="AY15" s="214"/>
      <c r="AZ15" s="181"/>
      <c r="BA15" s="181"/>
      <c r="BB15" s="181"/>
      <c r="BC15" s="181"/>
      <c r="BD15" s="181"/>
      <c r="BE15" s="182"/>
      <c r="BF15" s="182"/>
      <c r="BG15" s="182"/>
      <c r="BH15" s="182"/>
      <c r="BI15" s="182"/>
      <c r="BJ15" s="182"/>
      <c r="BK15" s="182"/>
      <c r="BL15" s="182"/>
      <c r="BM15" s="182"/>
      <c r="BN15" s="182"/>
      <c r="BO15" s="182"/>
      <c r="BP15" s="182"/>
      <c r="BQ15" s="206" t="n">
        <v>9</v>
      </c>
      <c r="BR15" s="215"/>
      <c r="BS15" s="216"/>
      <c r="BT15" s="216"/>
      <c r="BU15" s="216"/>
      <c r="BV15" s="216"/>
      <c r="BW15" s="216"/>
      <c r="BX15" s="216"/>
      <c r="BY15" s="216"/>
      <c r="BZ15" s="216"/>
      <c r="CA15" s="216"/>
      <c r="CB15" s="216"/>
      <c r="CC15" s="216"/>
      <c r="CD15" s="216"/>
      <c r="CE15" s="216"/>
      <c r="CF15" s="216"/>
      <c r="CG15" s="216"/>
      <c r="CH15" s="217"/>
      <c r="CI15" s="217"/>
      <c r="CJ15" s="217"/>
      <c r="CK15" s="217"/>
      <c r="CL15" s="217"/>
      <c r="CM15" s="217"/>
      <c r="CN15" s="217"/>
      <c r="CO15" s="217"/>
      <c r="CP15" s="217"/>
      <c r="CQ15" s="217"/>
      <c r="CR15" s="217"/>
      <c r="CS15" s="217"/>
      <c r="CT15" s="217"/>
      <c r="CU15" s="217"/>
      <c r="CV15" s="217"/>
      <c r="CW15" s="217"/>
      <c r="CX15" s="217"/>
      <c r="CY15" s="217"/>
      <c r="CZ15" s="217"/>
      <c r="DA15" s="217"/>
      <c r="DB15" s="217"/>
      <c r="DC15" s="217"/>
      <c r="DD15" s="217"/>
      <c r="DE15" s="217"/>
      <c r="DF15" s="217"/>
      <c r="DG15" s="217"/>
      <c r="DH15" s="217"/>
      <c r="DI15" s="217"/>
      <c r="DJ15" s="217"/>
      <c r="DK15" s="217"/>
      <c r="DL15" s="217"/>
      <c r="DM15" s="217"/>
      <c r="DN15" s="217"/>
      <c r="DO15" s="217"/>
      <c r="DP15" s="217"/>
      <c r="DQ15" s="217"/>
      <c r="DR15" s="217"/>
      <c r="DS15" s="217"/>
      <c r="DT15" s="217"/>
      <c r="DU15" s="217"/>
      <c r="DV15" s="218"/>
      <c r="DW15" s="218"/>
      <c r="DX15" s="218"/>
      <c r="DY15" s="218"/>
      <c r="DZ15" s="218"/>
      <c r="EA15" s="184"/>
    </row>
    <row r="16" s="185" customFormat="true" ht="26.25" hidden="false" customHeight="true" outlineLevel="0" collapsed="false">
      <c r="A16" s="206" t="n">
        <v>10</v>
      </c>
      <c r="B16" s="207"/>
      <c r="C16" s="207"/>
      <c r="D16" s="207"/>
      <c r="E16" s="207"/>
      <c r="F16" s="207"/>
      <c r="G16" s="207"/>
      <c r="H16" s="207"/>
      <c r="I16" s="207"/>
      <c r="J16" s="207"/>
      <c r="K16" s="207"/>
      <c r="L16" s="207"/>
      <c r="M16" s="207"/>
      <c r="N16" s="207"/>
      <c r="O16" s="207"/>
      <c r="P16" s="207"/>
      <c r="Q16" s="208"/>
      <c r="R16" s="208"/>
      <c r="S16" s="208"/>
      <c r="T16" s="208"/>
      <c r="U16" s="208"/>
      <c r="V16" s="209"/>
      <c r="W16" s="209"/>
      <c r="X16" s="209"/>
      <c r="Y16" s="209"/>
      <c r="Z16" s="209"/>
      <c r="AA16" s="210"/>
      <c r="AB16" s="210"/>
      <c r="AC16" s="210"/>
      <c r="AD16" s="210"/>
      <c r="AE16" s="210"/>
      <c r="AF16" s="211"/>
      <c r="AG16" s="211"/>
      <c r="AH16" s="211"/>
      <c r="AI16" s="211"/>
      <c r="AJ16" s="211"/>
      <c r="AK16" s="212"/>
      <c r="AL16" s="212"/>
      <c r="AM16" s="212"/>
      <c r="AN16" s="212"/>
      <c r="AO16" s="212"/>
      <c r="AP16" s="213"/>
      <c r="AQ16" s="213"/>
      <c r="AR16" s="213"/>
      <c r="AS16" s="213"/>
      <c r="AT16" s="213"/>
      <c r="AU16" s="214"/>
      <c r="AV16" s="214"/>
      <c r="AW16" s="214"/>
      <c r="AX16" s="214"/>
      <c r="AY16" s="214"/>
      <c r="AZ16" s="181"/>
      <c r="BA16" s="181"/>
      <c r="BB16" s="181"/>
      <c r="BC16" s="181"/>
      <c r="BD16" s="181"/>
      <c r="BE16" s="182"/>
      <c r="BF16" s="182"/>
      <c r="BG16" s="182"/>
      <c r="BH16" s="182"/>
      <c r="BI16" s="182"/>
      <c r="BJ16" s="182"/>
      <c r="BK16" s="182"/>
      <c r="BL16" s="182"/>
      <c r="BM16" s="182"/>
      <c r="BN16" s="182"/>
      <c r="BO16" s="182"/>
      <c r="BP16" s="182"/>
      <c r="BQ16" s="206" t="n">
        <v>10</v>
      </c>
      <c r="BR16" s="215"/>
      <c r="BS16" s="216"/>
      <c r="BT16" s="216"/>
      <c r="BU16" s="216"/>
      <c r="BV16" s="216"/>
      <c r="BW16" s="216"/>
      <c r="BX16" s="216"/>
      <c r="BY16" s="216"/>
      <c r="BZ16" s="216"/>
      <c r="CA16" s="216"/>
      <c r="CB16" s="216"/>
      <c r="CC16" s="216"/>
      <c r="CD16" s="216"/>
      <c r="CE16" s="216"/>
      <c r="CF16" s="216"/>
      <c r="CG16" s="216"/>
      <c r="CH16" s="217"/>
      <c r="CI16" s="217"/>
      <c r="CJ16" s="217"/>
      <c r="CK16" s="217"/>
      <c r="CL16" s="217"/>
      <c r="CM16" s="217"/>
      <c r="CN16" s="217"/>
      <c r="CO16" s="217"/>
      <c r="CP16" s="217"/>
      <c r="CQ16" s="217"/>
      <c r="CR16" s="217"/>
      <c r="CS16" s="217"/>
      <c r="CT16" s="217"/>
      <c r="CU16" s="217"/>
      <c r="CV16" s="217"/>
      <c r="CW16" s="217"/>
      <c r="CX16" s="217"/>
      <c r="CY16" s="217"/>
      <c r="CZ16" s="217"/>
      <c r="DA16" s="217"/>
      <c r="DB16" s="217"/>
      <c r="DC16" s="217"/>
      <c r="DD16" s="217"/>
      <c r="DE16" s="217"/>
      <c r="DF16" s="217"/>
      <c r="DG16" s="217"/>
      <c r="DH16" s="217"/>
      <c r="DI16" s="217"/>
      <c r="DJ16" s="217"/>
      <c r="DK16" s="217"/>
      <c r="DL16" s="217"/>
      <c r="DM16" s="217"/>
      <c r="DN16" s="217"/>
      <c r="DO16" s="217"/>
      <c r="DP16" s="217"/>
      <c r="DQ16" s="217"/>
      <c r="DR16" s="217"/>
      <c r="DS16" s="217"/>
      <c r="DT16" s="217"/>
      <c r="DU16" s="217"/>
      <c r="DV16" s="218"/>
      <c r="DW16" s="218"/>
      <c r="DX16" s="218"/>
      <c r="DY16" s="218"/>
      <c r="DZ16" s="218"/>
      <c r="EA16" s="184"/>
    </row>
    <row r="17" s="185" customFormat="true" ht="26.25" hidden="false" customHeight="true" outlineLevel="0" collapsed="false">
      <c r="A17" s="206" t="n">
        <v>11</v>
      </c>
      <c r="B17" s="207"/>
      <c r="C17" s="207"/>
      <c r="D17" s="207"/>
      <c r="E17" s="207"/>
      <c r="F17" s="207"/>
      <c r="G17" s="207"/>
      <c r="H17" s="207"/>
      <c r="I17" s="207"/>
      <c r="J17" s="207"/>
      <c r="K17" s="207"/>
      <c r="L17" s="207"/>
      <c r="M17" s="207"/>
      <c r="N17" s="207"/>
      <c r="O17" s="207"/>
      <c r="P17" s="207"/>
      <c r="Q17" s="208"/>
      <c r="R17" s="208"/>
      <c r="S17" s="208"/>
      <c r="T17" s="208"/>
      <c r="U17" s="208"/>
      <c r="V17" s="209"/>
      <c r="W17" s="209"/>
      <c r="X17" s="209"/>
      <c r="Y17" s="209"/>
      <c r="Z17" s="209"/>
      <c r="AA17" s="210"/>
      <c r="AB17" s="210"/>
      <c r="AC17" s="210"/>
      <c r="AD17" s="210"/>
      <c r="AE17" s="210"/>
      <c r="AF17" s="211"/>
      <c r="AG17" s="211"/>
      <c r="AH17" s="211"/>
      <c r="AI17" s="211"/>
      <c r="AJ17" s="211"/>
      <c r="AK17" s="212"/>
      <c r="AL17" s="212"/>
      <c r="AM17" s="212"/>
      <c r="AN17" s="212"/>
      <c r="AO17" s="212"/>
      <c r="AP17" s="213"/>
      <c r="AQ17" s="213"/>
      <c r="AR17" s="213"/>
      <c r="AS17" s="213"/>
      <c r="AT17" s="213"/>
      <c r="AU17" s="214"/>
      <c r="AV17" s="214"/>
      <c r="AW17" s="214"/>
      <c r="AX17" s="214"/>
      <c r="AY17" s="214"/>
      <c r="AZ17" s="181"/>
      <c r="BA17" s="181"/>
      <c r="BB17" s="181"/>
      <c r="BC17" s="181"/>
      <c r="BD17" s="181"/>
      <c r="BE17" s="182"/>
      <c r="BF17" s="182"/>
      <c r="BG17" s="182"/>
      <c r="BH17" s="182"/>
      <c r="BI17" s="182"/>
      <c r="BJ17" s="182"/>
      <c r="BK17" s="182"/>
      <c r="BL17" s="182"/>
      <c r="BM17" s="182"/>
      <c r="BN17" s="182"/>
      <c r="BO17" s="182"/>
      <c r="BP17" s="182"/>
      <c r="BQ17" s="206" t="n">
        <v>11</v>
      </c>
      <c r="BR17" s="215"/>
      <c r="BS17" s="216"/>
      <c r="BT17" s="216"/>
      <c r="BU17" s="216"/>
      <c r="BV17" s="216"/>
      <c r="BW17" s="216"/>
      <c r="BX17" s="216"/>
      <c r="BY17" s="216"/>
      <c r="BZ17" s="216"/>
      <c r="CA17" s="216"/>
      <c r="CB17" s="216"/>
      <c r="CC17" s="216"/>
      <c r="CD17" s="216"/>
      <c r="CE17" s="216"/>
      <c r="CF17" s="216"/>
      <c r="CG17" s="216"/>
      <c r="CH17" s="217"/>
      <c r="CI17" s="217"/>
      <c r="CJ17" s="217"/>
      <c r="CK17" s="217"/>
      <c r="CL17" s="217"/>
      <c r="CM17" s="217"/>
      <c r="CN17" s="217"/>
      <c r="CO17" s="217"/>
      <c r="CP17" s="217"/>
      <c r="CQ17" s="217"/>
      <c r="CR17" s="217"/>
      <c r="CS17" s="217"/>
      <c r="CT17" s="217"/>
      <c r="CU17" s="217"/>
      <c r="CV17" s="217"/>
      <c r="CW17" s="217"/>
      <c r="CX17" s="217"/>
      <c r="CY17" s="217"/>
      <c r="CZ17" s="217"/>
      <c r="DA17" s="217"/>
      <c r="DB17" s="217"/>
      <c r="DC17" s="217"/>
      <c r="DD17" s="217"/>
      <c r="DE17" s="217"/>
      <c r="DF17" s="217"/>
      <c r="DG17" s="217"/>
      <c r="DH17" s="217"/>
      <c r="DI17" s="217"/>
      <c r="DJ17" s="217"/>
      <c r="DK17" s="217"/>
      <c r="DL17" s="217"/>
      <c r="DM17" s="217"/>
      <c r="DN17" s="217"/>
      <c r="DO17" s="217"/>
      <c r="DP17" s="217"/>
      <c r="DQ17" s="217"/>
      <c r="DR17" s="217"/>
      <c r="DS17" s="217"/>
      <c r="DT17" s="217"/>
      <c r="DU17" s="217"/>
      <c r="DV17" s="218"/>
      <c r="DW17" s="218"/>
      <c r="DX17" s="218"/>
      <c r="DY17" s="218"/>
      <c r="DZ17" s="218"/>
      <c r="EA17" s="184"/>
    </row>
    <row r="18" s="185" customFormat="true" ht="26.25" hidden="false" customHeight="true" outlineLevel="0" collapsed="false">
      <c r="A18" s="206" t="n">
        <v>12</v>
      </c>
      <c r="B18" s="207"/>
      <c r="C18" s="207"/>
      <c r="D18" s="207"/>
      <c r="E18" s="207"/>
      <c r="F18" s="207"/>
      <c r="G18" s="207"/>
      <c r="H18" s="207"/>
      <c r="I18" s="207"/>
      <c r="J18" s="207"/>
      <c r="K18" s="207"/>
      <c r="L18" s="207"/>
      <c r="M18" s="207"/>
      <c r="N18" s="207"/>
      <c r="O18" s="207"/>
      <c r="P18" s="207"/>
      <c r="Q18" s="208"/>
      <c r="R18" s="208"/>
      <c r="S18" s="208"/>
      <c r="T18" s="208"/>
      <c r="U18" s="208"/>
      <c r="V18" s="209"/>
      <c r="W18" s="209"/>
      <c r="X18" s="209"/>
      <c r="Y18" s="209"/>
      <c r="Z18" s="209"/>
      <c r="AA18" s="210"/>
      <c r="AB18" s="210"/>
      <c r="AC18" s="210"/>
      <c r="AD18" s="210"/>
      <c r="AE18" s="210"/>
      <c r="AF18" s="211"/>
      <c r="AG18" s="211"/>
      <c r="AH18" s="211"/>
      <c r="AI18" s="211"/>
      <c r="AJ18" s="211"/>
      <c r="AK18" s="212"/>
      <c r="AL18" s="212"/>
      <c r="AM18" s="212"/>
      <c r="AN18" s="212"/>
      <c r="AO18" s="212"/>
      <c r="AP18" s="213"/>
      <c r="AQ18" s="213"/>
      <c r="AR18" s="213"/>
      <c r="AS18" s="213"/>
      <c r="AT18" s="213"/>
      <c r="AU18" s="214"/>
      <c r="AV18" s="214"/>
      <c r="AW18" s="214"/>
      <c r="AX18" s="214"/>
      <c r="AY18" s="214"/>
      <c r="AZ18" s="181"/>
      <c r="BA18" s="181"/>
      <c r="BB18" s="181"/>
      <c r="BC18" s="181"/>
      <c r="BD18" s="181"/>
      <c r="BE18" s="182"/>
      <c r="BF18" s="182"/>
      <c r="BG18" s="182"/>
      <c r="BH18" s="182"/>
      <c r="BI18" s="182"/>
      <c r="BJ18" s="182"/>
      <c r="BK18" s="182"/>
      <c r="BL18" s="182"/>
      <c r="BM18" s="182"/>
      <c r="BN18" s="182"/>
      <c r="BO18" s="182"/>
      <c r="BP18" s="182"/>
      <c r="BQ18" s="206" t="n">
        <v>12</v>
      </c>
      <c r="BR18" s="215"/>
      <c r="BS18" s="216"/>
      <c r="BT18" s="216"/>
      <c r="BU18" s="216"/>
      <c r="BV18" s="216"/>
      <c r="BW18" s="216"/>
      <c r="BX18" s="216"/>
      <c r="BY18" s="216"/>
      <c r="BZ18" s="216"/>
      <c r="CA18" s="216"/>
      <c r="CB18" s="216"/>
      <c r="CC18" s="216"/>
      <c r="CD18" s="216"/>
      <c r="CE18" s="216"/>
      <c r="CF18" s="216"/>
      <c r="CG18" s="216"/>
      <c r="CH18" s="217"/>
      <c r="CI18" s="217"/>
      <c r="CJ18" s="217"/>
      <c r="CK18" s="217"/>
      <c r="CL18" s="217"/>
      <c r="CM18" s="217"/>
      <c r="CN18" s="217"/>
      <c r="CO18" s="217"/>
      <c r="CP18" s="217"/>
      <c r="CQ18" s="217"/>
      <c r="CR18" s="217"/>
      <c r="CS18" s="217"/>
      <c r="CT18" s="217"/>
      <c r="CU18" s="217"/>
      <c r="CV18" s="217"/>
      <c r="CW18" s="217"/>
      <c r="CX18" s="217"/>
      <c r="CY18" s="217"/>
      <c r="CZ18" s="217"/>
      <c r="DA18" s="217"/>
      <c r="DB18" s="217"/>
      <c r="DC18" s="217"/>
      <c r="DD18" s="217"/>
      <c r="DE18" s="217"/>
      <c r="DF18" s="217"/>
      <c r="DG18" s="217"/>
      <c r="DH18" s="217"/>
      <c r="DI18" s="217"/>
      <c r="DJ18" s="217"/>
      <c r="DK18" s="217"/>
      <c r="DL18" s="217"/>
      <c r="DM18" s="217"/>
      <c r="DN18" s="217"/>
      <c r="DO18" s="217"/>
      <c r="DP18" s="217"/>
      <c r="DQ18" s="217"/>
      <c r="DR18" s="217"/>
      <c r="DS18" s="217"/>
      <c r="DT18" s="217"/>
      <c r="DU18" s="217"/>
      <c r="DV18" s="218"/>
      <c r="DW18" s="218"/>
      <c r="DX18" s="218"/>
      <c r="DY18" s="218"/>
      <c r="DZ18" s="218"/>
      <c r="EA18" s="184"/>
    </row>
    <row r="19" s="185" customFormat="true" ht="26.25" hidden="false" customHeight="true" outlineLevel="0" collapsed="false">
      <c r="A19" s="206" t="n">
        <v>13</v>
      </c>
      <c r="B19" s="207"/>
      <c r="C19" s="207"/>
      <c r="D19" s="207"/>
      <c r="E19" s="207"/>
      <c r="F19" s="207"/>
      <c r="G19" s="207"/>
      <c r="H19" s="207"/>
      <c r="I19" s="207"/>
      <c r="J19" s="207"/>
      <c r="K19" s="207"/>
      <c r="L19" s="207"/>
      <c r="M19" s="207"/>
      <c r="N19" s="207"/>
      <c r="O19" s="207"/>
      <c r="P19" s="207"/>
      <c r="Q19" s="208"/>
      <c r="R19" s="208"/>
      <c r="S19" s="208"/>
      <c r="T19" s="208"/>
      <c r="U19" s="208"/>
      <c r="V19" s="209"/>
      <c r="W19" s="209"/>
      <c r="X19" s="209"/>
      <c r="Y19" s="209"/>
      <c r="Z19" s="209"/>
      <c r="AA19" s="210"/>
      <c r="AB19" s="210"/>
      <c r="AC19" s="210"/>
      <c r="AD19" s="210"/>
      <c r="AE19" s="210"/>
      <c r="AF19" s="211"/>
      <c r="AG19" s="211"/>
      <c r="AH19" s="211"/>
      <c r="AI19" s="211"/>
      <c r="AJ19" s="211"/>
      <c r="AK19" s="212"/>
      <c r="AL19" s="212"/>
      <c r="AM19" s="212"/>
      <c r="AN19" s="212"/>
      <c r="AO19" s="212"/>
      <c r="AP19" s="213"/>
      <c r="AQ19" s="213"/>
      <c r="AR19" s="213"/>
      <c r="AS19" s="213"/>
      <c r="AT19" s="213"/>
      <c r="AU19" s="214"/>
      <c r="AV19" s="214"/>
      <c r="AW19" s="214"/>
      <c r="AX19" s="214"/>
      <c r="AY19" s="214"/>
      <c r="AZ19" s="181"/>
      <c r="BA19" s="181"/>
      <c r="BB19" s="181"/>
      <c r="BC19" s="181"/>
      <c r="BD19" s="181"/>
      <c r="BE19" s="182"/>
      <c r="BF19" s="182"/>
      <c r="BG19" s="182"/>
      <c r="BH19" s="182"/>
      <c r="BI19" s="182"/>
      <c r="BJ19" s="182"/>
      <c r="BK19" s="182"/>
      <c r="BL19" s="182"/>
      <c r="BM19" s="182"/>
      <c r="BN19" s="182"/>
      <c r="BO19" s="182"/>
      <c r="BP19" s="182"/>
      <c r="BQ19" s="206" t="n">
        <v>13</v>
      </c>
      <c r="BR19" s="215"/>
      <c r="BS19" s="216"/>
      <c r="BT19" s="216"/>
      <c r="BU19" s="216"/>
      <c r="BV19" s="216"/>
      <c r="BW19" s="216"/>
      <c r="BX19" s="216"/>
      <c r="BY19" s="216"/>
      <c r="BZ19" s="216"/>
      <c r="CA19" s="216"/>
      <c r="CB19" s="216"/>
      <c r="CC19" s="216"/>
      <c r="CD19" s="216"/>
      <c r="CE19" s="216"/>
      <c r="CF19" s="216"/>
      <c r="CG19" s="216"/>
      <c r="CH19" s="217"/>
      <c r="CI19" s="217"/>
      <c r="CJ19" s="217"/>
      <c r="CK19" s="217"/>
      <c r="CL19" s="217"/>
      <c r="CM19" s="217"/>
      <c r="CN19" s="217"/>
      <c r="CO19" s="217"/>
      <c r="CP19" s="217"/>
      <c r="CQ19" s="217"/>
      <c r="CR19" s="217"/>
      <c r="CS19" s="217"/>
      <c r="CT19" s="217"/>
      <c r="CU19" s="217"/>
      <c r="CV19" s="217"/>
      <c r="CW19" s="217"/>
      <c r="CX19" s="217"/>
      <c r="CY19" s="217"/>
      <c r="CZ19" s="217"/>
      <c r="DA19" s="217"/>
      <c r="DB19" s="217"/>
      <c r="DC19" s="217"/>
      <c r="DD19" s="217"/>
      <c r="DE19" s="217"/>
      <c r="DF19" s="217"/>
      <c r="DG19" s="217"/>
      <c r="DH19" s="217"/>
      <c r="DI19" s="217"/>
      <c r="DJ19" s="217"/>
      <c r="DK19" s="217"/>
      <c r="DL19" s="217"/>
      <c r="DM19" s="217"/>
      <c r="DN19" s="217"/>
      <c r="DO19" s="217"/>
      <c r="DP19" s="217"/>
      <c r="DQ19" s="217"/>
      <c r="DR19" s="217"/>
      <c r="DS19" s="217"/>
      <c r="DT19" s="217"/>
      <c r="DU19" s="217"/>
      <c r="DV19" s="218"/>
      <c r="DW19" s="218"/>
      <c r="DX19" s="218"/>
      <c r="DY19" s="218"/>
      <c r="DZ19" s="218"/>
      <c r="EA19" s="184"/>
    </row>
    <row r="20" s="185" customFormat="true" ht="26.25" hidden="false" customHeight="true" outlineLevel="0" collapsed="false">
      <c r="A20" s="206" t="n">
        <v>14</v>
      </c>
      <c r="B20" s="207"/>
      <c r="C20" s="207"/>
      <c r="D20" s="207"/>
      <c r="E20" s="207"/>
      <c r="F20" s="207"/>
      <c r="G20" s="207"/>
      <c r="H20" s="207"/>
      <c r="I20" s="207"/>
      <c r="J20" s="207"/>
      <c r="K20" s="207"/>
      <c r="L20" s="207"/>
      <c r="M20" s="207"/>
      <c r="N20" s="207"/>
      <c r="O20" s="207"/>
      <c r="P20" s="207"/>
      <c r="Q20" s="208"/>
      <c r="R20" s="208"/>
      <c r="S20" s="208"/>
      <c r="T20" s="208"/>
      <c r="U20" s="208"/>
      <c r="V20" s="209"/>
      <c r="W20" s="209"/>
      <c r="X20" s="209"/>
      <c r="Y20" s="209"/>
      <c r="Z20" s="209"/>
      <c r="AA20" s="210"/>
      <c r="AB20" s="210"/>
      <c r="AC20" s="210"/>
      <c r="AD20" s="210"/>
      <c r="AE20" s="210"/>
      <c r="AF20" s="211"/>
      <c r="AG20" s="211"/>
      <c r="AH20" s="211"/>
      <c r="AI20" s="211"/>
      <c r="AJ20" s="211"/>
      <c r="AK20" s="212"/>
      <c r="AL20" s="212"/>
      <c r="AM20" s="212"/>
      <c r="AN20" s="212"/>
      <c r="AO20" s="212"/>
      <c r="AP20" s="213"/>
      <c r="AQ20" s="213"/>
      <c r="AR20" s="213"/>
      <c r="AS20" s="213"/>
      <c r="AT20" s="213"/>
      <c r="AU20" s="214"/>
      <c r="AV20" s="214"/>
      <c r="AW20" s="214"/>
      <c r="AX20" s="214"/>
      <c r="AY20" s="214"/>
      <c r="AZ20" s="181"/>
      <c r="BA20" s="181"/>
      <c r="BB20" s="181"/>
      <c r="BC20" s="181"/>
      <c r="BD20" s="181"/>
      <c r="BE20" s="182"/>
      <c r="BF20" s="182"/>
      <c r="BG20" s="182"/>
      <c r="BH20" s="182"/>
      <c r="BI20" s="182"/>
      <c r="BJ20" s="182"/>
      <c r="BK20" s="182"/>
      <c r="BL20" s="182"/>
      <c r="BM20" s="182"/>
      <c r="BN20" s="182"/>
      <c r="BO20" s="182"/>
      <c r="BP20" s="182"/>
      <c r="BQ20" s="206" t="n">
        <v>14</v>
      </c>
      <c r="BR20" s="215"/>
      <c r="BS20" s="216"/>
      <c r="BT20" s="216"/>
      <c r="BU20" s="216"/>
      <c r="BV20" s="216"/>
      <c r="BW20" s="216"/>
      <c r="BX20" s="216"/>
      <c r="BY20" s="216"/>
      <c r="BZ20" s="216"/>
      <c r="CA20" s="216"/>
      <c r="CB20" s="216"/>
      <c r="CC20" s="216"/>
      <c r="CD20" s="216"/>
      <c r="CE20" s="216"/>
      <c r="CF20" s="216"/>
      <c r="CG20" s="216"/>
      <c r="CH20" s="217"/>
      <c r="CI20" s="217"/>
      <c r="CJ20" s="217"/>
      <c r="CK20" s="217"/>
      <c r="CL20" s="217"/>
      <c r="CM20" s="217"/>
      <c r="CN20" s="217"/>
      <c r="CO20" s="217"/>
      <c r="CP20" s="217"/>
      <c r="CQ20" s="217"/>
      <c r="CR20" s="217"/>
      <c r="CS20" s="217"/>
      <c r="CT20" s="217"/>
      <c r="CU20" s="217"/>
      <c r="CV20" s="217"/>
      <c r="CW20" s="217"/>
      <c r="CX20" s="217"/>
      <c r="CY20" s="217"/>
      <c r="CZ20" s="217"/>
      <c r="DA20" s="217"/>
      <c r="DB20" s="217"/>
      <c r="DC20" s="217"/>
      <c r="DD20" s="217"/>
      <c r="DE20" s="217"/>
      <c r="DF20" s="217"/>
      <c r="DG20" s="217"/>
      <c r="DH20" s="217"/>
      <c r="DI20" s="217"/>
      <c r="DJ20" s="217"/>
      <c r="DK20" s="217"/>
      <c r="DL20" s="217"/>
      <c r="DM20" s="217"/>
      <c r="DN20" s="217"/>
      <c r="DO20" s="217"/>
      <c r="DP20" s="217"/>
      <c r="DQ20" s="217"/>
      <c r="DR20" s="217"/>
      <c r="DS20" s="217"/>
      <c r="DT20" s="217"/>
      <c r="DU20" s="217"/>
      <c r="DV20" s="218"/>
      <c r="DW20" s="218"/>
      <c r="DX20" s="218"/>
      <c r="DY20" s="218"/>
      <c r="DZ20" s="218"/>
      <c r="EA20" s="184"/>
    </row>
    <row r="21" s="185" customFormat="true" ht="26.25" hidden="false" customHeight="true" outlineLevel="0" collapsed="false">
      <c r="A21" s="206" t="n">
        <v>15</v>
      </c>
      <c r="B21" s="207"/>
      <c r="C21" s="207"/>
      <c r="D21" s="207"/>
      <c r="E21" s="207"/>
      <c r="F21" s="207"/>
      <c r="G21" s="207"/>
      <c r="H21" s="207"/>
      <c r="I21" s="207"/>
      <c r="J21" s="207"/>
      <c r="K21" s="207"/>
      <c r="L21" s="207"/>
      <c r="M21" s="207"/>
      <c r="N21" s="207"/>
      <c r="O21" s="207"/>
      <c r="P21" s="207"/>
      <c r="Q21" s="208"/>
      <c r="R21" s="208"/>
      <c r="S21" s="208"/>
      <c r="T21" s="208"/>
      <c r="U21" s="208"/>
      <c r="V21" s="209"/>
      <c r="W21" s="209"/>
      <c r="X21" s="209"/>
      <c r="Y21" s="209"/>
      <c r="Z21" s="209"/>
      <c r="AA21" s="210"/>
      <c r="AB21" s="210"/>
      <c r="AC21" s="210"/>
      <c r="AD21" s="210"/>
      <c r="AE21" s="210"/>
      <c r="AF21" s="211"/>
      <c r="AG21" s="211"/>
      <c r="AH21" s="211"/>
      <c r="AI21" s="211"/>
      <c r="AJ21" s="211"/>
      <c r="AK21" s="212"/>
      <c r="AL21" s="212"/>
      <c r="AM21" s="212"/>
      <c r="AN21" s="212"/>
      <c r="AO21" s="212"/>
      <c r="AP21" s="213"/>
      <c r="AQ21" s="213"/>
      <c r="AR21" s="213"/>
      <c r="AS21" s="213"/>
      <c r="AT21" s="213"/>
      <c r="AU21" s="214"/>
      <c r="AV21" s="214"/>
      <c r="AW21" s="214"/>
      <c r="AX21" s="214"/>
      <c r="AY21" s="214"/>
      <c r="AZ21" s="181"/>
      <c r="BA21" s="181"/>
      <c r="BB21" s="181"/>
      <c r="BC21" s="181"/>
      <c r="BD21" s="181"/>
      <c r="BE21" s="182"/>
      <c r="BF21" s="182"/>
      <c r="BG21" s="182"/>
      <c r="BH21" s="182"/>
      <c r="BI21" s="182"/>
      <c r="BJ21" s="182"/>
      <c r="BK21" s="182"/>
      <c r="BL21" s="182"/>
      <c r="BM21" s="182"/>
      <c r="BN21" s="182"/>
      <c r="BO21" s="182"/>
      <c r="BP21" s="182"/>
      <c r="BQ21" s="206" t="n">
        <v>15</v>
      </c>
      <c r="BR21" s="215"/>
      <c r="BS21" s="216"/>
      <c r="BT21" s="216"/>
      <c r="BU21" s="216"/>
      <c r="BV21" s="216"/>
      <c r="BW21" s="216"/>
      <c r="BX21" s="216"/>
      <c r="BY21" s="216"/>
      <c r="BZ21" s="216"/>
      <c r="CA21" s="216"/>
      <c r="CB21" s="216"/>
      <c r="CC21" s="216"/>
      <c r="CD21" s="216"/>
      <c r="CE21" s="216"/>
      <c r="CF21" s="216"/>
      <c r="CG21" s="216"/>
      <c r="CH21" s="217"/>
      <c r="CI21" s="217"/>
      <c r="CJ21" s="217"/>
      <c r="CK21" s="217"/>
      <c r="CL21" s="217"/>
      <c r="CM21" s="217"/>
      <c r="CN21" s="217"/>
      <c r="CO21" s="217"/>
      <c r="CP21" s="217"/>
      <c r="CQ21" s="217"/>
      <c r="CR21" s="217"/>
      <c r="CS21" s="217"/>
      <c r="CT21" s="217"/>
      <c r="CU21" s="217"/>
      <c r="CV21" s="217"/>
      <c r="CW21" s="217"/>
      <c r="CX21" s="217"/>
      <c r="CY21" s="217"/>
      <c r="CZ21" s="217"/>
      <c r="DA21" s="217"/>
      <c r="DB21" s="217"/>
      <c r="DC21" s="217"/>
      <c r="DD21" s="217"/>
      <c r="DE21" s="217"/>
      <c r="DF21" s="217"/>
      <c r="DG21" s="217"/>
      <c r="DH21" s="217"/>
      <c r="DI21" s="217"/>
      <c r="DJ21" s="217"/>
      <c r="DK21" s="217"/>
      <c r="DL21" s="217"/>
      <c r="DM21" s="217"/>
      <c r="DN21" s="217"/>
      <c r="DO21" s="217"/>
      <c r="DP21" s="217"/>
      <c r="DQ21" s="217"/>
      <c r="DR21" s="217"/>
      <c r="DS21" s="217"/>
      <c r="DT21" s="217"/>
      <c r="DU21" s="217"/>
      <c r="DV21" s="218"/>
      <c r="DW21" s="218"/>
      <c r="DX21" s="218"/>
      <c r="DY21" s="218"/>
      <c r="DZ21" s="218"/>
      <c r="EA21" s="184"/>
    </row>
    <row r="22" s="185" customFormat="true" ht="26.25" hidden="false" customHeight="true" outlineLevel="0" collapsed="false">
      <c r="A22" s="206" t="n">
        <v>16</v>
      </c>
      <c r="B22" s="207"/>
      <c r="C22" s="207"/>
      <c r="D22" s="207"/>
      <c r="E22" s="207"/>
      <c r="F22" s="207"/>
      <c r="G22" s="207"/>
      <c r="H22" s="207"/>
      <c r="I22" s="207"/>
      <c r="J22" s="207"/>
      <c r="K22" s="207"/>
      <c r="L22" s="207"/>
      <c r="M22" s="207"/>
      <c r="N22" s="207"/>
      <c r="O22" s="207"/>
      <c r="P22" s="207"/>
      <c r="Q22" s="219"/>
      <c r="R22" s="219"/>
      <c r="S22" s="219"/>
      <c r="T22" s="219"/>
      <c r="U22" s="219"/>
      <c r="V22" s="220"/>
      <c r="W22" s="220"/>
      <c r="X22" s="220"/>
      <c r="Y22" s="220"/>
      <c r="Z22" s="220"/>
      <c r="AA22" s="221"/>
      <c r="AB22" s="221"/>
      <c r="AC22" s="221"/>
      <c r="AD22" s="221"/>
      <c r="AE22" s="221"/>
      <c r="AF22" s="211"/>
      <c r="AG22" s="211"/>
      <c r="AH22" s="211"/>
      <c r="AI22" s="211"/>
      <c r="AJ22" s="211"/>
      <c r="AK22" s="222"/>
      <c r="AL22" s="222"/>
      <c r="AM22" s="222"/>
      <c r="AN22" s="222"/>
      <c r="AO22" s="222"/>
      <c r="AP22" s="223"/>
      <c r="AQ22" s="223"/>
      <c r="AR22" s="223"/>
      <c r="AS22" s="223"/>
      <c r="AT22" s="223"/>
      <c r="AU22" s="224"/>
      <c r="AV22" s="224"/>
      <c r="AW22" s="224"/>
      <c r="AX22" s="224"/>
      <c r="AY22" s="224"/>
      <c r="AZ22" s="225" t="s">
        <v>288</v>
      </c>
      <c r="BA22" s="225"/>
      <c r="BB22" s="225"/>
      <c r="BC22" s="225"/>
      <c r="BD22" s="225"/>
      <c r="BE22" s="182"/>
      <c r="BF22" s="182"/>
      <c r="BG22" s="182"/>
      <c r="BH22" s="182"/>
      <c r="BI22" s="182"/>
      <c r="BJ22" s="182"/>
      <c r="BK22" s="182"/>
      <c r="BL22" s="182"/>
      <c r="BM22" s="182"/>
      <c r="BN22" s="182"/>
      <c r="BO22" s="182"/>
      <c r="BP22" s="182"/>
      <c r="BQ22" s="206" t="n">
        <v>16</v>
      </c>
      <c r="BR22" s="215"/>
      <c r="BS22" s="216"/>
      <c r="BT22" s="216"/>
      <c r="BU22" s="216"/>
      <c r="BV22" s="216"/>
      <c r="BW22" s="216"/>
      <c r="BX22" s="216"/>
      <c r="BY22" s="216"/>
      <c r="BZ22" s="216"/>
      <c r="CA22" s="216"/>
      <c r="CB22" s="216"/>
      <c r="CC22" s="216"/>
      <c r="CD22" s="216"/>
      <c r="CE22" s="216"/>
      <c r="CF22" s="216"/>
      <c r="CG22" s="216"/>
      <c r="CH22" s="217"/>
      <c r="CI22" s="217"/>
      <c r="CJ22" s="217"/>
      <c r="CK22" s="217"/>
      <c r="CL22" s="217"/>
      <c r="CM22" s="217"/>
      <c r="CN22" s="217"/>
      <c r="CO22" s="217"/>
      <c r="CP22" s="217"/>
      <c r="CQ22" s="217"/>
      <c r="CR22" s="217"/>
      <c r="CS22" s="217"/>
      <c r="CT22" s="217"/>
      <c r="CU22" s="217"/>
      <c r="CV22" s="217"/>
      <c r="CW22" s="217"/>
      <c r="CX22" s="217"/>
      <c r="CY22" s="217"/>
      <c r="CZ22" s="217"/>
      <c r="DA22" s="217"/>
      <c r="DB22" s="217"/>
      <c r="DC22" s="217"/>
      <c r="DD22" s="217"/>
      <c r="DE22" s="217"/>
      <c r="DF22" s="217"/>
      <c r="DG22" s="217"/>
      <c r="DH22" s="217"/>
      <c r="DI22" s="217"/>
      <c r="DJ22" s="217"/>
      <c r="DK22" s="217"/>
      <c r="DL22" s="217"/>
      <c r="DM22" s="217"/>
      <c r="DN22" s="217"/>
      <c r="DO22" s="217"/>
      <c r="DP22" s="217"/>
      <c r="DQ22" s="217"/>
      <c r="DR22" s="217"/>
      <c r="DS22" s="217"/>
      <c r="DT22" s="217"/>
      <c r="DU22" s="217"/>
      <c r="DV22" s="218"/>
      <c r="DW22" s="218"/>
      <c r="DX22" s="218"/>
      <c r="DY22" s="218"/>
      <c r="DZ22" s="218"/>
      <c r="EA22" s="184"/>
    </row>
    <row r="23" s="185" customFormat="true" ht="26.25" hidden="false" customHeight="true" outlineLevel="0" collapsed="false">
      <c r="A23" s="226" t="s">
        <v>289</v>
      </c>
      <c r="B23" s="227" t="s">
        <v>290</v>
      </c>
      <c r="C23" s="227"/>
      <c r="D23" s="227"/>
      <c r="E23" s="227"/>
      <c r="F23" s="227"/>
      <c r="G23" s="227"/>
      <c r="H23" s="227"/>
      <c r="I23" s="227"/>
      <c r="J23" s="227"/>
      <c r="K23" s="227"/>
      <c r="L23" s="227"/>
      <c r="M23" s="227"/>
      <c r="N23" s="227"/>
      <c r="O23" s="227"/>
      <c r="P23" s="227"/>
      <c r="Q23" s="228" t="n">
        <v>64549</v>
      </c>
      <c r="R23" s="228"/>
      <c r="S23" s="228"/>
      <c r="T23" s="228"/>
      <c r="U23" s="228"/>
      <c r="V23" s="229" t="n">
        <v>61285</v>
      </c>
      <c r="W23" s="229"/>
      <c r="X23" s="229"/>
      <c r="Y23" s="229"/>
      <c r="Z23" s="229"/>
      <c r="AA23" s="230" t="n">
        <v>3264</v>
      </c>
      <c r="AB23" s="230"/>
      <c r="AC23" s="230"/>
      <c r="AD23" s="230"/>
      <c r="AE23" s="230"/>
      <c r="AF23" s="231" t="n">
        <v>2748</v>
      </c>
      <c r="AG23" s="231"/>
      <c r="AH23" s="231"/>
      <c r="AI23" s="231"/>
      <c r="AJ23" s="231"/>
      <c r="AK23" s="232"/>
      <c r="AL23" s="232"/>
      <c r="AM23" s="232"/>
      <c r="AN23" s="232"/>
      <c r="AO23" s="232"/>
      <c r="AP23" s="229" t="n">
        <v>31884</v>
      </c>
      <c r="AQ23" s="229"/>
      <c r="AR23" s="229"/>
      <c r="AS23" s="229"/>
      <c r="AT23" s="229"/>
      <c r="AU23" s="233"/>
      <c r="AV23" s="233"/>
      <c r="AW23" s="233"/>
      <c r="AX23" s="233"/>
      <c r="AY23" s="233"/>
      <c r="AZ23" s="231" t="s">
        <v>47</v>
      </c>
      <c r="BA23" s="231"/>
      <c r="BB23" s="231"/>
      <c r="BC23" s="231"/>
      <c r="BD23" s="231"/>
      <c r="BE23" s="182"/>
      <c r="BF23" s="182"/>
      <c r="BG23" s="182"/>
      <c r="BH23" s="182"/>
      <c r="BI23" s="182"/>
      <c r="BJ23" s="182"/>
      <c r="BK23" s="182"/>
      <c r="BL23" s="182"/>
      <c r="BM23" s="182"/>
      <c r="BN23" s="182"/>
      <c r="BO23" s="182"/>
      <c r="BP23" s="182"/>
      <c r="BQ23" s="206" t="n">
        <v>17</v>
      </c>
      <c r="BR23" s="215"/>
      <c r="BS23" s="216"/>
      <c r="BT23" s="216"/>
      <c r="BU23" s="216"/>
      <c r="BV23" s="216"/>
      <c r="BW23" s="216"/>
      <c r="BX23" s="216"/>
      <c r="BY23" s="216"/>
      <c r="BZ23" s="216"/>
      <c r="CA23" s="216"/>
      <c r="CB23" s="216"/>
      <c r="CC23" s="216"/>
      <c r="CD23" s="216"/>
      <c r="CE23" s="216"/>
      <c r="CF23" s="216"/>
      <c r="CG23" s="216"/>
      <c r="CH23" s="217"/>
      <c r="CI23" s="217"/>
      <c r="CJ23" s="217"/>
      <c r="CK23" s="217"/>
      <c r="CL23" s="217"/>
      <c r="CM23" s="217"/>
      <c r="CN23" s="217"/>
      <c r="CO23" s="217"/>
      <c r="CP23" s="217"/>
      <c r="CQ23" s="217"/>
      <c r="CR23" s="217"/>
      <c r="CS23" s="217"/>
      <c r="CT23" s="217"/>
      <c r="CU23" s="217"/>
      <c r="CV23" s="217"/>
      <c r="CW23" s="217"/>
      <c r="CX23" s="217"/>
      <c r="CY23" s="217"/>
      <c r="CZ23" s="217"/>
      <c r="DA23" s="217"/>
      <c r="DB23" s="217"/>
      <c r="DC23" s="217"/>
      <c r="DD23" s="217"/>
      <c r="DE23" s="217"/>
      <c r="DF23" s="217"/>
      <c r="DG23" s="217"/>
      <c r="DH23" s="217"/>
      <c r="DI23" s="217"/>
      <c r="DJ23" s="217"/>
      <c r="DK23" s="217"/>
      <c r="DL23" s="217"/>
      <c r="DM23" s="217"/>
      <c r="DN23" s="217"/>
      <c r="DO23" s="217"/>
      <c r="DP23" s="217"/>
      <c r="DQ23" s="217"/>
      <c r="DR23" s="217"/>
      <c r="DS23" s="217"/>
      <c r="DT23" s="217"/>
      <c r="DU23" s="217"/>
      <c r="DV23" s="218"/>
      <c r="DW23" s="218"/>
      <c r="DX23" s="218"/>
      <c r="DY23" s="218"/>
      <c r="DZ23" s="218"/>
      <c r="EA23" s="184"/>
    </row>
    <row r="24" s="185" customFormat="true" ht="26.25" hidden="false" customHeight="true" outlineLevel="0" collapsed="false">
      <c r="A24" s="234" t="s">
        <v>291</v>
      </c>
      <c r="B24" s="234"/>
      <c r="C24" s="234"/>
      <c r="D24" s="234"/>
      <c r="E24" s="234"/>
      <c r="F24" s="234"/>
      <c r="G24" s="234"/>
      <c r="H24" s="234"/>
      <c r="I24" s="234"/>
      <c r="J24" s="234"/>
      <c r="K24" s="234"/>
      <c r="L24" s="234"/>
      <c r="M24" s="234"/>
      <c r="N24" s="234"/>
      <c r="O24" s="234"/>
      <c r="P24" s="234"/>
      <c r="Q24" s="234"/>
      <c r="R24" s="234"/>
      <c r="S24" s="234"/>
      <c r="T24" s="234"/>
      <c r="U24" s="234"/>
      <c r="V24" s="234"/>
      <c r="W24" s="234"/>
      <c r="X24" s="234"/>
      <c r="Y24" s="234"/>
      <c r="Z24" s="234"/>
      <c r="AA24" s="234"/>
      <c r="AB24" s="234"/>
      <c r="AC24" s="234"/>
      <c r="AD24" s="234"/>
      <c r="AE24" s="234"/>
      <c r="AF24" s="234"/>
      <c r="AG24" s="234"/>
      <c r="AH24" s="234"/>
      <c r="AI24" s="234"/>
      <c r="AJ24" s="234"/>
      <c r="AK24" s="234"/>
      <c r="AL24" s="234"/>
      <c r="AM24" s="234"/>
      <c r="AN24" s="234"/>
      <c r="AO24" s="234"/>
      <c r="AP24" s="234"/>
      <c r="AQ24" s="234"/>
      <c r="AR24" s="234"/>
      <c r="AS24" s="234"/>
      <c r="AT24" s="234"/>
      <c r="AU24" s="234"/>
      <c r="AV24" s="234"/>
      <c r="AW24" s="234"/>
      <c r="AX24" s="234"/>
      <c r="AY24" s="234"/>
      <c r="AZ24" s="181"/>
      <c r="BA24" s="181"/>
      <c r="BB24" s="181"/>
      <c r="BC24" s="181"/>
      <c r="BD24" s="181"/>
      <c r="BE24" s="182"/>
      <c r="BF24" s="182"/>
      <c r="BG24" s="182"/>
      <c r="BH24" s="182"/>
      <c r="BI24" s="182"/>
      <c r="BJ24" s="182"/>
      <c r="BK24" s="182"/>
      <c r="BL24" s="182"/>
      <c r="BM24" s="182"/>
      <c r="BN24" s="182"/>
      <c r="BO24" s="182"/>
      <c r="BP24" s="182"/>
      <c r="BQ24" s="206" t="n">
        <v>18</v>
      </c>
      <c r="BR24" s="215"/>
      <c r="BS24" s="216"/>
      <c r="BT24" s="216"/>
      <c r="BU24" s="216"/>
      <c r="BV24" s="216"/>
      <c r="BW24" s="216"/>
      <c r="BX24" s="216"/>
      <c r="BY24" s="216"/>
      <c r="BZ24" s="216"/>
      <c r="CA24" s="216"/>
      <c r="CB24" s="216"/>
      <c r="CC24" s="216"/>
      <c r="CD24" s="216"/>
      <c r="CE24" s="216"/>
      <c r="CF24" s="216"/>
      <c r="CG24" s="216"/>
      <c r="CH24" s="217"/>
      <c r="CI24" s="217"/>
      <c r="CJ24" s="217"/>
      <c r="CK24" s="217"/>
      <c r="CL24" s="217"/>
      <c r="CM24" s="217"/>
      <c r="CN24" s="217"/>
      <c r="CO24" s="217"/>
      <c r="CP24" s="217"/>
      <c r="CQ24" s="217"/>
      <c r="CR24" s="217"/>
      <c r="CS24" s="217"/>
      <c r="CT24" s="217"/>
      <c r="CU24" s="217"/>
      <c r="CV24" s="217"/>
      <c r="CW24" s="217"/>
      <c r="CX24" s="217"/>
      <c r="CY24" s="217"/>
      <c r="CZ24" s="217"/>
      <c r="DA24" s="217"/>
      <c r="DB24" s="217"/>
      <c r="DC24" s="217"/>
      <c r="DD24" s="217"/>
      <c r="DE24" s="217"/>
      <c r="DF24" s="217"/>
      <c r="DG24" s="217"/>
      <c r="DH24" s="217"/>
      <c r="DI24" s="217"/>
      <c r="DJ24" s="217"/>
      <c r="DK24" s="217"/>
      <c r="DL24" s="217"/>
      <c r="DM24" s="217"/>
      <c r="DN24" s="217"/>
      <c r="DO24" s="217"/>
      <c r="DP24" s="217"/>
      <c r="DQ24" s="217"/>
      <c r="DR24" s="217"/>
      <c r="DS24" s="217"/>
      <c r="DT24" s="217"/>
      <c r="DU24" s="217"/>
      <c r="DV24" s="218"/>
      <c r="DW24" s="218"/>
      <c r="DX24" s="218"/>
      <c r="DY24" s="218"/>
      <c r="DZ24" s="218"/>
      <c r="EA24" s="184"/>
    </row>
    <row r="25" customFormat="false" ht="26.25" hidden="false" customHeight="true" outlineLevel="0" collapsed="false">
      <c r="A25" s="180" t="s">
        <v>292</v>
      </c>
      <c r="B25" s="180"/>
      <c r="C25" s="180"/>
      <c r="D25" s="180"/>
      <c r="E25" s="180"/>
      <c r="F25" s="180"/>
      <c r="G25" s="180"/>
      <c r="H25" s="180"/>
      <c r="I25" s="180"/>
      <c r="J25" s="180"/>
      <c r="K25" s="180"/>
      <c r="L25" s="180"/>
      <c r="M25" s="180"/>
      <c r="N25" s="180"/>
      <c r="O25" s="180"/>
      <c r="P25" s="180"/>
      <c r="Q25" s="180"/>
      <c r="R25" s="180"/>
      <c r="S25" s="180"/>
      <c r="T25" s="180"/>
      <c r="U25" s="180"/>
      <c r="V25" s="180"/>
      <c r="W25" s="180"/>
      <c r="X25" s="180"/>
      <c r="Y25" s="180"/>
      <c r="Z25" s="180"/>
      <c r="AA25" s="180"/>
      <c r="AB25" s="180"/>
      <c r="AC25" s="180"/>
      <c r="AD25" s="180"/>
      <c r="AE25" s="180"/>
      <c r="AF25" s="180"/>
      <c r="AG25" s="180"/>
      <c r="AH25" s="180"/>
      <c r="AI25" s="180"/>
      <c r="AJ25" s="180"/>
      <c r="AK25" s="180"/>
      <c r="AL25" s="180"/>
      <c r="AM25" s="180"/>
      <c r="AN25" s="180"/>
      <c r="AO25" s="180"/>
      <c r="AP25" s="180"/>
      <c r="AQ25" s="180"/>
      <c r="AR25" s="180"/>
      <c r="AS25" s="180"/>
      <c r="AT25" s="180"/>
      <c r="AU25" s="180"/>
      <c r="AV25" s="180"/>
      <c r="AW25" s="180"/>
      <c r="AX25" s="180"/>
      <c r="AY25" s="180"/>
      <c r="AZ25" s="180"/>
      <c r="BA25" s="180"/>
      <c r="BB25" s="180"/>
      <c r="BC25" s="180"/>
      <c r="BD25" s="180"/>
      <c r="BE25" s="180"/>
      <c r="BF25" s="180"/>
      <c r="BG25" s="180"/>
      <c r="BH25" s="180"/>
      <c r="BI25" s="180"/>
      <c r="BJ25" s="181"/>
      <c r="BK25" s="181"/>
      <c r="BL25" s="181"/>
      <c r="BM25" s="181"/>
      <c r="BN25" s="181"/>
      <c r="BO25" s="235"/>
      <c r="BP25" s="235"/>
      <c r="BQ25" s="206" t="n">
        <v>19</v>
      </c>
      <c r="BR25" s="215"/>
      <c r="BS25" s="216"/>
      <c r="BT25" s="216"/>
      <c r="BU25" s="216"/>
      <c r="BV25" s="216"/>
      <c r="BW25" s="216"/>
      <c r="BX25" s="216"/>
      <c r="BY25" s="216"/>
      <c r="BZ25" s="216"/>
      <c r="CA25" s="216"/>
      <c r="CB25" s="216"/>
      <c r="CC25" s="216"/>
      <c r="CD25" s="216"/>
      <c r="CE25" s="216"/>
      <c r="CF25" s="216"/>
      <c r="CG25" s="216"/>
      <c r="CH25" s="217"/>
      <c r="CI25" s="217"/>
      <c r="CJ25" s="217"/>
      <c r="CK25" s="217"/>
      <c r="CL25" s="217"/>
      <c r="CM25" s="217"/>
      <c r="CN25" s="217"/>
      <c r="CO25" s="217"/>
      <c r="CP25" s="217"/>
      <c r="CQ25" s="217"/>
      <c r="CR25" s="217"/>
      <c r="CS25" s="217"/>
      <c r="CT25" s="217"/>
      <c r="CU25" s="217"/>
      <c r="CV25" s="217"/>
      <c r="CW25" s="217"/>
      <c r="CX25" s="217"/>
      <c r="CY25" s="217"/>
      <c r="CZ25" s="217"/>
      <c r="DA25" s="217"/>
      <c r="DB25" s="217"/>
      <c r="DC25" s="217"/>
      <c r="DD25" s="217"/>
      <c r="DE25" s="217"/>
      <c r="DF25" s="217"/>
      <c r="DG25" s="217"/>
      <c r="DH25" s="217"/>
      <c r="DI25" s="217"/>
      <c r="DJ25" s="217"/>
      <c r="DK25" s="217"/>
      <c r="DL25" s="217"/>
      <c r="DM25" s="217"/>
      <c r="DN25" s="217"/>
      <c r="DO25" s="217"/>
      <c r="DP25" s="217"/>
      <c r="DQ25" s="217"/>
      <c r="DR25" s="217"/>
      <c r="DS25" s="217"/>
      <c r="DT25" s="217"/>
      <c r="DU25" s="217"/>
      <c r="DV25" s="218"/>
      <c r="DW25" s="218"/>
      <c r="DX25" s="218"/>
      <c r="DY25" s="218"/>
      <c r="DZ25" s="218"/>
      <c r="EA25" s="177"/>
    </row>
    <row r="26" customFormat="false" ht="26.25" hidden="false" customHeight="true" outlineLevel="0" collapsed="false">
      <c r="A26" s="186" t="s">
        <v>113</v>
      </c>
      <c r="B26" s="186"/>
      <c r="C26" s="186"/>
      <c r="D26" s="186"/>
      <c r="E26" s="186"/>
      <c r="F26" s="186"/>
      <c r="G26" s="186"/>
      <c r="H26" s="186"/>
      <c r="I26" s="186"/>
      <c r="J26" s="186"/>
      <c r="K26" s="186"/>
      <c r="L26" s="186"/>
      <c r="M26" s="186"/>
      <c r="N26" s="186"/>
      <c r="O26" s="186"/>
      <c r="P26" s="186"/>
      <c r="Q26" s="187" t="s">
        <v>293</v>
      </c>
      <c r="R26" s="187"/>
      <c r="S26" s="187"/>
      <c r="T26" s="187"/>
      <c r="U26" s="187"/>
      <c r="V26" s="187" t="s">
        <v>294</v>
      </c>
      <c r="W26" s="187"/>
      <c r="X26" s="187"/>
      <c r="Y26" s="187"/>
      <c r="Z26" s="187"/>
      <c r="AA26" s="188" t="s">
        <v>295</v>
      </c>
      <c r="AB26" s="188"/>
      <c r="AC26" s="188"/>
      <c r="AD26" s="188"/>
      <c r="AE26" s="188"/>
      <c r="AF26" s="236" t="s">
        <v>296</v>
      </c>
      <c r="AG26" s="236"/>
      <c r="AH26" s="236"/>
      <c r="AI26" s="236"/>
      <c r="AJ26" s="236"/>
      <c r="AK26" s="190" t="s">
        <v>272</v>
      </c>
      <c r="AL26" s="190"/>
      <c r="AM26" s="190"/>
      <c r="AN26" s="190"/>
      <c r="AO26" s="190"/>
      <c r="AP26" s="187" t="s">
        <v>297</v>
      </c>
      <c r="AQ26" s="187"/>
      <c r="AR26" s="187"/>
      <c r="AS26" s="187"/>
      <c r="AT26" s="187"/>
      <c r="AU26" s="187" t="s">
        <v>298</v>
      </c>
      <c r="AV26" s="187"/>
      <c r="AW26" s="187"/>
      <c r="AX26" s="187"/>
      <c r="AY26" s="187"/>
      <c r="AZ26" s="187" t="s">
        <v>299</v>
      </c>
      <c r="BA26" s="187"/>
      <c r="BB26" s="187"/>
      <c r="BC26" s="187"/>
      <c r="BD26" s="187"/>
      <c r="BE26" s="191" t="s">
        <v>274</v>
      </c>
      <c r="BF26" s="191"/>
      <c r="BG26" s="191"/>
      <c r="BH26" s="191"/>
      <c r="BI26" s="191"/>
      <c r="BJ26" s="181"/>
      <c r="BK26" s="181"/>
      <c r="BL26" s="181"/>
      <c r="BM26" s="181"/>
      <c r="BN26" s="181"/>
      <c r="BO26" s="235"/>
      <c r="BP26" s="235"/>
      <c r="BQ26" s="206" t="n">
        <v>20</v>
      </c>
      <c r="BR26" s="215"/>
      <c r="BS26" s="216"/>
      <c r="BT26" s="216"/>
      <c r="BU26" s="216"/>
      <c r="BV26" s="216"/>
      <c r="BW26" s="216"/>
      <c r="BX26" s="216"/>
      <c r="BY26" s="216"/>
      <c r="BZ26" s="216"/>
      <c r="CA26" s="216"/>
      <c r="CB26" s="216"/>
      <c r="CC26" s="216"/>
      <c r="CD26" s="216"/>
      <c r="CE26" s="216"/>
      <c r="CF26" s="216"/>
      <c r="CG26" s="216"/>
      <c r="CH26" s="217"/>
      <c r="CI26" s="217"/>
      <c r="CJ26" s="217"/>
      <c r="CK26" s="217"/>
      <c r="CL26" s="217"/>
      <c r="CM26" s="217"/>
      <c r="CN26" s="217"/>
      <c r="CO26" s="217"/>
      <c r="CP26" s="217"/>
      <c r="CQ26" s="217"/>
      <c r="CR26" s="217"/>
      <c r="CS26" s="217"/>
      <c r="CT26" s="217"/>
      <c r="CU26" s="217"/>
      <c r="CV26" s="217"/>
      <c r="CW26" s="217"/>
      <c r="CX26" s="217"/>
      <c r="CY26" s="217"/>
      <c r="CZ26" s="217"/>
      <c r="DA26" s="217"/>
      <c r="DB26" s="217"/>
      <c r="DC26" s="217"/>
      <c r="DD26" s="217"/>
      <c r="DE26" s="217"/>
      <c r="DF26" s="217"/>
      <c r="DG26" s="217"/>
      <c r="DH26" s="217"/>
      <c r="DI26" s="217"/>
      <c r="DJ26" s="217"/>
      <c r="DK26" s="217"/>
      <c r="DL26" s="217"/>
      <c r="DM26" s="217"/>
      <c r="DN26" s="217"/>
      <c r="DO26" s="217"/>
      <c r="DP26" s="217"/>
      <c r="DQ26" s="217"/>
      <c r="DR26" s="217"/>
      <c r="DS26" s="217"/>
      <c r="DT26" s="217"/>
      <c r="DU26" s="217"/>
      <c r="DV26" s="218"/>
      <c r="DW26" s="218"/>
      <c r="DX26" s="218"/>
      <c r="DY26" s="218"/>
      <c r="DZ26" s="218"/>
      <c r="EA26" s="177"/>
    </row>
    <row r="27" customFormat="false" ht="26.25" hidden="false" customHeight="true" outlineLevel="0" collapsed="false">
      <c r="A27" s="186"/>
      <c r="B27" s="186"/>
      <c r="C27" s="186"/>
      <c r="D27" s="186"/>
      <c r="E27" s="186"/>
      <c r="F27" s="186"/>
      <c r="G27" s="186"/>
      <c r="H27" s="186"/>
      <c r="I27" s="186"/>
      <c r="J27" s="186"/>
      <c r="K27" s="186"/>
      <c r="L27" s="186"/>
      <c r="M27" s="186"/>
      <c r="N27" s="186"/>
      <c r="O27" s="186"/>
      <c r="P27" s="186"/>
      <c r="Q27" s="187"/>
      <c r="R27" s="187"/>
      <c r="S27" s="187"/>
      <c r="T27" s="187"/>
      <c r="U27" s="187"/>
      <c r="V27" s="187"/>
      <c r="W27" s="187"/>
      <c r="X27" s="187"/>
      <c r="Y27" s="187"/>
      <c r="Z27" s="187"/>
      <c r="AA27" s="188"/>
      <c r="AB27" s="188"/>
      <c r="AC27" s="188"/>
      <c r="AD27" s="188"/>
      <c r="AE27" s="188"/>
      <c r="AF27" s="236"/>
      <c r="AG27" s="236"/>
      <c r="AH27" s="236"/>
      <c r="AI27" s="236"/>
      <c r="AJ27" s="236"/>
      <c r="AK27" s="190"/>
      <c r="AL27" s="190"/>
      <c r="AM27" s="190"/>
      <c r="AN27" s="190"/>
      <c r="AO27" s="190"/>
      <c r="AP27" s="187"/>
      <c r="AQ27" s="187"/>
      <c r="AR27" s="187"/>
      <c r="AS27" s="187"/>
      <c r="AT27" s="187"/>
      <c r="AU27" s="187"/>
      <c r="AV27" s="187"/>
      <c r="AW27" s="187"/>
      <c r="AX27" s="187"/>
      <c r="AY27" s="187"/>
      <c r="AZ27" s="187"/>
      <c r="BA27" s="187"/>
      <c r="BB27" s="187"/>
      <c r="BC27" s="187"/>
      <c r="BD27" s="187"/>
      <c r="BE27" s="191"/>
      <c r="BF27" s="191"/>
      <c r="BG27" s="191"/>
      <c r="BH27" s="191"/>
      <c r="BI27" s="191"/>
      <c r="BJ27" s="181"/>
      <c r="BK27" s="181"/>
      <c r="BL27" s="181"/>
      <c r="BM27" s="181"/>
      <c r="BN27" s="181"/>
      <c r="BO27" s="235"/>
      <c r="BP27" s="235"/>
      <c r="BQ27" s="206" t="n">
        <v>21</v>
      </c>
      <c r="BR27" s="215"/>
      <c r="BS27" s="216"/>
      <c r="BT27" s="216"/>
      <c r="BU27" s="216"/>
      <c r="BV27" s="216"/>
      <c r="BW27" s="216"/>
      <c r="BX27" s="216"/>
      <c r="BY27" s="216"/>
      <c r="BZ27" s="216"/>
      <c r="CA27" s="216"/>
      <c r="CB27" s="216"/>
      <c r="CC27" s="216"/>
      <c r="CD27" s="216"/>
      <c r="CE27" s="216"/>
      <c r="CF27" s="216"/>
      <c r="CG27" s="216"/>
      <c r="CH27" s="217"/>
      <c r="CI27" s="217"/>
      <c r="CJ27" s="217"/>
      <c r="CK27" s="217"/>
      <c r="CL27" s="217"/>
      <c r="CM27" s="217"/>
      <c r="CN27" s="217"/>
      <c r="CO27" s="217"/>
      <c r="CP27" s="217"/>
      <c r="CQ27" s="217"/>
      <c r="CR27" s="217"/>
      <c r="CS27" s="217"/>
      <c r="CT27" s="217"/>
      <c r="CU27" s="217"/>
      <c r="CV27" s="217"/>
      <c r="CW27" s="217"/>
      <c r="CX27" s="217"/>
      <c r="CY27" s="217"/>
      <c r="CZ27" s="217"/>
      <c r="DA27" s="217"/>
      <c r="DB27" s="217"/>
      <c r="DC27" s="217"/>
      <c r="DD27" s="217"/>
      <c r="DE27" s="217"/>
      <c r="DF27" s="217"/>
      <c r="DG27" s="217"/>
      <c r="DH27" s="217"/>
      <c r="DI27" s="217"/>
      <c r="DJ27" s="217"/>
      <c r="DK27" s="217"/>
      <c r="DL27" s="217"/>
      <c r="DM27" s="217"/>
      <c r="DN27" s="217"/>
      <c r="DO27" s="217"/>
      <c r="DP27" s="217"/>
      <c r="DQ27" s="217"/>
      <c r="DR27" s="217"/>
      <c r="DS27" s="217"/>
      <c r="DT27" s="217"/>
      <c r="DU27" s="217"/>
      <c r="DV27" s="218"/>
      <c r="DW27" s="218"/>
      <c r="DX27" s="218"/>
      <c r="DY27" s="218"/>
      <c r="DZ27" s="218"/>
      <c r="EA27" s="177"/>
    </row>
    <row r="28" customFormat="false" ht="26.25" hidden="false" customHeight="true" outlineLevel="0" collapsed="false">
      <c r="A28" s="237" t="n">
        <v>1</v>
      </c>
      <c r="B28" s="194" t="s">
        <v>300</v>
      </c>
      <c r="C28" s="194"/>
      <c r="D28" s="194"/>
      <c r="E28" s="194"/>
      <c r="F28" s="194"/>
      <c r="G28" s="194"/>
      <c r="H28" s="194"/>
      <c r="I28" s="194"/>
      <c r="J28" s="194"/>
      <c r="K28" s="194"/>
      <c r="L28" s="194"/>
      <c r="M28" s="194"/>
      <c r="N28" s="194"/>
      <c r="O28" s="194"/>
      <c r="P28" s="194"/>
      <c r="Q28" s="238" t="n">
        <v>12793</v>
      </c>
      <c r="R28" s="238"/>
      <c r="S28" s="238"/>
      <c r="T28" s="238"/>
      <c r="U28" s="238"/>
      <c r="V28" s="239" t="n">
        <v>12519</v>
      </c>
      <c r="W28" s="239"/>
      <c r="X28" s="239"/>
      <c r="Y28" s="239"/>
      <c r="Z28" s="239"/>
      <c r="AA28" s="240" t="n">
        <v>274</v>
      </c>
      <c r="AB28" s="240"/>
      <c r="AC28" s="240"/>
      <c r="AD28" s="240"/>
      <c r="AE28" s="240"/>
      <c r="AF28" s="241" t="n">
        <v>274</v>
      </c>
      <c r="AG28" s="241"/>
      <c r="AH28" s="241"/>
      <c r="AI28" s="241"/>
      <c r="AJ28" s="241"/>
      <c r="AK28" s="242" t="n">
        <v>1026</v>
      </c>
      <c r="AL28" s="242"/>
      <c r="AM28" s="242"/>
      <c r="AN28" s="242"/>
      <c r="AO28" s="242"/>
      <c r="AP28" s="243" t="s">
        <v>47</v>
      </c>
      <c r="AQ28" s="243"/>
      <c r="AR28" s="243"/>
      <c r="AS28" s="243"/>
      <c r="AT28" s="243"/>
      <c r="AU28" s="243" t="s">
        <v>47</v>
      </c>
      <c r="AV28" s="243"/>
      <c r="AW28" s="243"/>
      <c r="AX28" s="243"/>
      <c r="AY28" s="243"/>
      <c r="AZ28" s="244" t="s">
        <v>47</v>
      </c>
      <c r="BA28" s="244"/>
      <c r="BB28" s="244"/>
      <c r="BC28" s="244"/>
      <c r="BD28" s="244"/>
      <c r="BE28" s="245"/>
      <c r="BF28" s="245"/>
      <c r="BG28" s="245"/>
      <c r="BH28" s="245"/>
      <c r="BI28" s="245"/>
      <c r="BJ28" s="181"/>
      <c r="BK28" s="181"/>
      <c r="BL28" s="181"/>
      <c r="BM28" s="181"/>
      <c r="BN28" s="181"/>
      <c r="BO28" s="235"/>
      <c r="BP28" s="235"/>
      <c r="BQ28" s="206" t="n">
        <v>22</v>
      </c>
      <c r="BR28" s="215"/>
      <c r="BS28" s="216"/>
      <c r="BT28" s="216"/>
      <c r="BU28" s="216"/>
      <c r="BV28" s="216"/>
      <c r="BW28" s="216"/>
      <c r="BX28" s="216"/>
      <c r="BY28" s="216"/>
      <c r="BZ28" s="216"/>
      <c r="CA28" s="216"/>
      <c r="CB28" s="216"/>
      <c r="CC28" s="216"/>
      <c r="CD28" s="216"/>
      <c r="CE28" s="216"/>
      <c r="CF28" s="216"/>
      <c r="CG28" s="216"/>
      <c r="CH28" s="217"/>
      <c r="CI28" s="217"/>
      <c r="CJ28" s="217"/>
      <c r="CK28" s="217"/>
      <c r="CL28" s="217"/>
      <c r="CM28" s="217"/>
      <c r="CN28" s="217"/>
      <c r="CO28" s="217"/>
      <c r="CP28" s="217"/>
      <c r="CQ28" s="217"/>
      <c r="CR28" s="217"/>
      <c r="CS28" s="217"/>
      <c r="CT28" s="217"/>
      <c r="CU28" s="217"/>
      <c r="CV28" s="217"/>
      <c r="CW28" s="217"/>
      <c r="CX28" s="217"/>
      <c r="CY28" s="217"/>
      <c r="CZ28" s="217"/>
      <c r="DA28" s="217"/>
      <c r="DB28" s="217"/>
      <c r="DC28" s="217"/>
      <c r="DD28" s="217"/>
      <c r="DE28" s="217"/>
      <c r="DF28" s="217"/>
      <c r="DG28" s="217"/>
      <c r="DH28" s="217"/>
      <c r="DI28" s="217"/>
      <c r="DJ28" s="217"/>
      <c r="DK28" s="217"/>
      <c r="DL28" s="217"/>
      <c r="DM28" s="217"/>
      <c r="DN28" s="217"/>
      <c r="DO28" s="217"/>
      <c r="DP28" s="217"/>
      <c r="DQ28" s="217"/>
      <c r="DR28" s="217"/>
      <c r="DS28" s="217"/>
      <c r="DT28" s="217"/>
      <c r="DU28" s="217"/>
      <c r="DV28" s="218"/>
      <c r="DW28" s="218"/>
      <c r="DX28" s="218"/>
      <c r="DY28" s="218"/>
      <c r="DZ28" s="218"/>
      <c r="EA28" s="177"/>
    </row>
    <row r="29" customFormat="false" ht="26.25" hidden="false" customHeight="true" outlineLevel="0" collapsed="false">
      <c r="A29" s="237" t="n">
        <v>2</v>
      </c>
      <c r="B29" s="207" t="s">
        <v>301</v>
      </c>
      <c r="C29" s="207"/>
      <c r="D29" s="207"/>
      <c r="E29" s="207"/>
      <c r="F29" s="207"/>
      <c r="G29" s="207"/>
      <c r="H29" s="207"/>
      <c r="I29" s="207"/>
      <c r="J29" s="207"/>
      <c r="K29" s="207"/>
      <c r="L29" s="207"/>
      <c r="M29" s="207"/>
      <c r="N29" s="207"/>
      <c r="O29" s="207"/>
      <c r="P29" s="207"/>
      <c r="Q29" s="208" t="n">
        <v>12875</v>
      </c>
      <c r="R29" s="208"/>
      <c r="S29" s="208"/>
      <c r="T29" s="208"/>
      <c r="U29" s="208"/>
      <c r="V29" s="209" t="n">
        <v>12541</v>
      </c>
      <c r="W29" s="209"/>
      <c r="X29" s="209"/>
      <c r="Y29" s="209"/>
      <c r="Z29" s="209"/>
      <c r="AA29" s="210" t="n">
        <v>334</v>
      </c>
      <c r="AB29" s="210"/>
      <c r="AC29" s="210"/>
      <c r="AD29" s="210"/>
      <c r="AE29" s="210"/>
      <c r="AF29" s="211" t="n">
        <v>334</v>
      </c>
      <c r="AG29" s="211"/>
      <c r="AH29" s="211"/>
      <c r="AI29" s="211"/>
      <c r="AJ29" s="211"/>
      <c r="AK29" s="246" t="n">
        <v>1899</v>
      </c>
      <c r="AL29" s="246"/>
      <c r="AM29" s="246"/>
      <c r="AN29" s="246"/>
      <c r="AO29" s="246"/>
      <c r="AP29" s="247" t="s">
        <v>47</v>
      </c>
      <c r="AQ29" s="247"/>
      <c r="AR29" s="247"/>
      <c r="AS29" s="247"/>
      <c r="AT29" s="247"/>
      <c r="AU29" s="247" t="s">
        <v>47</v>
      </c>
      <c r="AV29" s="247"/>
      <c r="AW29" s="247"/>
      <c r="AX29" s="247"/>
      <c r="AY29" s="247"/>
      <c r="AZ29" s="248" t="s">
        <v>47</v>
      </c>
      <c r="BA29" s="248"/>
      <c r="BB29" s="248"/>
      <c r="BC29" s="248"/>
      <c r="BD29" s="248"/>
      <c r="BE29" s="249"/>
      <c r="BF29" s="249"/>
      <c r="BG29" s="249"/>
      <c r="BH29" s="249"/>
      <c r="BI29" s="249"/>
      <c r="BJ29" s="181"/>
      <c r="BK29" s="181"/>
      <c r="BL29" s="181"/>
      <c r="BM29" s="181"/>
      <c r="BN29" s="181"/>
      <c r="BO29" s="235"/>
      <c r="BP29" s="235"/>
      <c r="BQ29" s="206" t="n">
        <v>23</v>
      </c>
      <c r="BR29" s="215"/>
      <c r="BS29" s="216"/>
      <c r="BT29" s="216"/>
      <c r="BU29" s="216"/>
      <c r="BV29" s="216"/>
      <c r="BW29" s="216"/>
      <c r="BX29" s="216"/>
      <c r="BY29" s="216"/>
      <c r="BZ29" s="216"/>
      <c r="CA29" s="216"/>
      <c r="CB29" s="216"/>
      <c r="CC29" s="216"/>
      <c r="CD29" s="216"/>
      <c r="CE29" s="216"/>
      <c r="CF29" s="216"/>
      <c r="CG29" s="216"/>
      <c r="CH29" s="217"/>
      <c r="CI29" s="217"/>
      <c r="CJ29" s="217"/>
      <c r="CK29" s="217"/>
      <c r="CL29" s="217"/>
      <c r="CM29" s="217"/>
      <c r="CN29" s="217"/>
      <c r="CO29" s="217"/>
      <c r="CP29" s="217"/>
      <c r="CQ29" s="217"/>
      <c r="CR29" s="217"/>
      <c r="CS29" s="217"/>
      <c r="CT29" s="217"/>
      <c r="CU29" s="217"/>
      <c r="CV29" s="217"/>
      <c r="CW29" s="217"/>
      <c r="CX29" s="217"/>
      <c r="CY29" s="217"/>
      <c r="CZ29" s="217"/>
      <c r="DA29" s="217"/>
      <c r="DB29" s="217"/>
      <c r="DC29" s="217"/>
      <c r="DD29" s="217"/>
      <c r="DE29" s="217"/>
      <c r="DF29" s="217"/>
      <c r="DG29" s="217"/>
      <c r="DH29" s="217"/>
      <c r="DI29" s="217"/>
      <c r="DJ29" s="217"/>
      <c r="DK29" s="217"/>
      <c r="DL29" s="217"/>
      <c r="DM29" s="217"/>
      <c r="DN29" s="217"/>
      <c r="DO29" s="217"/>
      <c r="DP29" s="217"/>
      <c r="DQ29" s="217"/>
      <c r="DR29" s="217"/>
      <c r="DS29" s="217"/>
      <c r="DT29" s="217"/>
      <c r="DU29" s="217"/>
      <c r="DV29" s="218"/>
      <c r="DW29" s="218"/>
      <c r="DX29" s="218"/>
      <c r="DY29" s="218"/>
      <c r="DZ29" s="218"/>
      <c r="EA29" s="177"/>
    </row>
    <row r="30" customFormat="false" ht="26.25" hidden="false" customHeight="true" outlineLevel="0" collapsed="false">
      <c r="A30" s="237" t="n">
        <v>3</v>
      </c>
      <c r="B30" s="207" t="s">
        <v>302</v>
      </c>
      <c r="C30" s="207"/>
      <c r="D30" s="207"/>
      <c r="E30" s="207"/>
      <c r="F30" s="207"/>
      <c r="G30" s="207"/>
      <c r="H30" s="207"/>
      <c r="I30" s="207"/>
      <c r="J30" s="207"/>
      <c r="K30" s="207"/>
      <c r="L30" s="207"/>
      <c r="M30" s="207"/>
      <c r="N30" s="207"/>
      <c r="O30" s="207"/>
      <c r="P30" s="207"/>
      <c r="Q30" s="208" t="n">
        <v>3720</v>
      </c>
      <c r="R30" s="208"/>
      <c r="S30" s="208"/>
      <c r="T30" s="208"/>
      <c r="U30" s="208"/>
      <c r="V30" s="209" t="n">
        <v>3716</v>
      </c>
      <c r="W30" s="209"/>
      <c r="X30" s="209"/>
      <c r="Y30" s="209"/>
      <c r="Z30" s="209"/>
      <c r="AA30" s="210" t="n">
        <v>4</v>
      </c>
      <c r="AB30" s="210"/>
      <c r="AC30" s="210"/>
      <c r="AD30" s="210"/>
      <c r="AE30" s="210"/>
      <c r="AF30" s="211" t="n">
        <v>4</v>
      </c>
      <c r="AG30" s="211"/>
      <c r="AH30" s="211"/>
      <c r="AI30" s="211"/>
      <c r="AJ30" s="211"/>
      <c r="AK30" s="246" t="n">
        <v>1845</v>
      </c>
      <c r="AL30" s="246"/>
      <c r="AM30" s="246"/>
      <c r="AN30" s="246"/>
      <c r="AO30" s="246"/>
      <c r="AP30" s="247" t="s">
        <v>47</v>
      </c>
      <c r="AQ30" s="247"/>
      <c r="AR30" s="247"/>
      <c r="AS30" s="247"/>
      <c r="AT30" s="247"/>
      <c r="AU30" s="247" t="s">
        <v>47</v>
      </c>
      <c r="AV30" s="247"/>
      <c r="AW30" s="247"/>
      <c r="AX30" s="247"/>
      <c r="AY30" s="247"/>
      <c r="AZ30" s="248" t="s">
        <v>47</v>
      </c>
      <c r="BA30" s="248"/>
      <c r="BB30" s="248"/>
      <c r="BC30" s="248"/>
      <c r="BD30" s="248"/>
      <c r="BE30" s="249"/>
      <c r="BF30" s="249"/>
      <c r="BG30" s="249"/>
      <c r="BH30" s="249"/>
      <c r="BI30" s="249"/>
      <c r="BJ30" s="181"/>
      <c r="BK30" s="181"/>
      <c r="BL30" s="181"/>
      <c r="BM30" s="181"/>
      <c r="BN30" s="181"/>
      <c r="BO30" s="235"/>
      <c r="BP30" s="235"/>
      <c r="BQ30" s="206" t="n">
        <v>24</v>
      </c>
      <c r="BR30" s="215"/>
      <c r="BS30" s="216"/>
      <c r="BT30" s="216"/>
      <c r="BU30" s="216"/>
      <c r="BV30" s="216"/>
      <c r="BW30" s="216"/>
      <c r="BX30" s="216"/>
      <c r="BY30" s="216"/>
      <c r="BZ30" s="216"/>
      <c r="CA30" s="216"/>
      <c r="CB30" s="216"/>
      <c r="CC30" s="216"/>
      <c r="CD30" s="216"/>
      <c r="CE30" s="216"/>
      <c r="CF30" s="216"/>
      <c r="CG30" s="216"/>
      <c r="CH30" s="217"/>
      <c r="CI30" s="217"/>
      <c r="CJ30" s="217"/>
      <c r="CK30" s="217"/>
      <c r="CL30" s="217"/>
      <c r="CM30" s="217"/>
      <c r="CN30" s="217"/>
      <c r="CO30" s="217"/>
      <c r="CP30" s="217"/>
      <c r="CQ30" s="217"/>
      <c r="CR30" s="217"/>
      <c r="CS30" s="217"/>
      <c r="CT30" s="217"/>
      <c r="CU30" s="217"/>
      <c r="CV30" s="217"/>
      <c r="CW30" s="217"/>
      <c r="CX30" s="217"/>
      <c r="CY30" s="217"/>
      <c r="CZ30" s="217"/>
      <c r="DA30" s="217"/>
      <c r="DB30" s="217"/>
      <c r="DC30" s="217"/>
      <c r="DD30" s="217"/>
      <c r="DE30" s="217"/>
      <c r="DF30" s="217"/>
      <c r="DG30" s="217"/>
      <c r="DH30" s="217"/>
      <c r="DI30" s="217"/>
      <c r="DJ30" s="217"/>
      <c r="DK30" s="217"/>
      <c r="DL30" s="217"/>
      <c r="DM30" s="217"/>
      <c r="DN30" s="217"/>
      <c r="DO30" s="217"/>
      <c r="DP30" s="217"/>
      <c r="DQ30" s="217"/>
      <c r="DR30" s="217"/>
      <c r="DS30" s="217"/>
      <c r="DT30" s="217"/>
      <c r="DU30" s="217"/>
      <c r="DV30" s="218"/>
      <c r="DW30" s="218"/>
      <c r="DX30" s="218"/>
      <c r="DY30" s="218"/>
      <c r="DZ30" s="218"/>
      <c r="EA30" s="177"/>
    </row>
    <row r="31" customFormat="false" ht="26.25" hidden="false" customHeight="true" outlineLevel="0" collapsed="false">
      <c r="A31" s="237" t="n">
        <v>4</v>
      </c>
      <c r="B31" s="207" t="s">
        <v>303</v>
      </c>
      <c r="C31" s="207"/>
      <c r="D31" s="207"/>
      <c r="E31" s="207"/>
      <c r="F31" s="207"/>
      <c r="G31" s="207"/>
      <c r="H31" s="207"/>
      <c r="I31" s="207"/>
      <c r="J31" s="207"/>
      <c r="K31" s="207"/>
      <c r="L31" s="207"/>
      <c r="M31" s="207"/>
      <c r="N31" s="207"/>
      <c r="O31" s="207"/>
      <c r="P31" s="207"/>
      <c r="Q31" s="208" t="n">
        <v>1863</v>
      </c>
      <c r="R31" s="208"/>
      <c r="S31" s="208"/>
      <c r="T31" s="208"/>
      <c r="U31" s="208"/>
      <c r="V31" s="209" t="n">
        <v>1741</v>
      </c>
      <c r="W31" s="209"/>
      <c r="X31" s="209"/>
      <c r="Y31" s="209"/>
      <c r="Z31" s="209"/>
      <c r="AA31" s="210" t="n">
        <v>122</v>
      </c>
      <c r="AB31" s="210"/>
      <c r="AC31" s="210"/>
      <c r="AD31" s="210"/>
      <c r="AE31" s="210"/>
      <c r="AF31" s="211" t="n">
        <v>1123</v>
      </c>
      <c r="AG31" s="211"/>
      <c r="AH31" s="211"/>
      <c r="AI31" s="211"/>
      <c r="AJ31" s="211"/>
      <c r="AK31" s="246" t="n">
        <v>19</v>
      </c>
      <c r="AL31" s="246"/>
      <c r="AM31" s="246"/>
      <c r="AN31" s="246"/>
      <c r="AO31" s="246"/>
      <c r="AP31" s="247" t="n">
        <v>1212</v>
      </c>
      <c r="AQ31" s="247"/>
      <c r="AR31" s="247"/>
      <c r="AS31" s="247"/>
      <c r="AT31" s="247"/>
      <c r="AU31" s="247" t="n">
        <v>147</v>
      </c>
      <c r="AV31" s="247"/>
      <c r="AW31" s="247"/>
      <c r="AX31" s="247"/>
      <c r="AY31" s="247"/>
      <c r="AZ31" s="248" t="s">
        <v>47</v>
      </c>
      <c r="BA31" s="248"/>
      <c r="BB31" s="248"/>
      <c r="BC31" s="248"/>
      <c r="BD31" s="248"/>
      <c r="BE31" s="249" t="s">
        <v>304</v>
      </c>
      <c r="BF31" s="249"/>
      <c r="BG31" s="249"/>
      <c r="BH31" s="249"/>
      <c r="BI31" s="249"/>
      <c r="BJ31" s="181"/>
      <c r="BK31" s="181"/>
      <c r="BL31" s="181"/>
      <c r="BM31" s="181"/>
      <c r="BN31" s="181"/>
      <c r="BO31" s="235"/>
      <c r="BP31" s="235"/>
      <c r="BQ31" s="206" t="n">
        <v>25</v>
      </c>
      <c r="BR31" s="215"/>
      <c r="BS31" s="216"/>
      <c r="BT31" s="216"/>
      <c r="BU31" s="216"/>
      <c r="BV31" s="216"/>
      <c r="BW31" s="216"/>
      <c r="BX31" s="216"/>
      <c r="BY31" s="216"/>
      <c r="BZ31" s="216"/>
      <c r="CA31" s="216"/>
      <c r="CB31" s="216"/>
      <c r="CC31" s="216"/>
      <c r="CD31" s="216"/>
      <c r="CE31" s="216"/>
      <c r="CF31" s="216"/>
      <c r="CG31" s="216"/>
      <c r="CH31" s="217"/>
      <c r="CI31" s="217"/>
      <c r="CJ31" s="217"/>
      <c r="CK31" s="217"/>
      <c r="CL31" s="217"/>
      <c r="CM31" s="217"/>
      <c r="CN31" s="217"/>
      <c r="CO31" s="217"/>
      <c r="CP31" s="217"/>
      <c r="CQ31" s="217"/>
      <c r="CR31" s="217"/>
      <c r="CS31" s="217"/>
      <c r="CT31" s="217"/>
      <c r="CU31" s="217"/>
      <c r="CV31" s="217"/>
      <c r="CW31" s="217"/>
      <c r="CX31" s="217"/>
      <c r="CY31" s="217"/>
      <c r="CZ31" s="217"/>
      <c r="DA31" s="217"/>
      <c r="DB31" s="217"/>
      <c r="DC31" s="217"/>
      <c r="DD31" s="217"/>
      <c r="DE31" s="217"/>
      <c r="DF31" s="217"/>
      <c r="DG31" s="217"/>
      <c r="DH31" s="217"/>
      <c r="DI31" s="217"/>
      <c r="DJ31" s="217"/>
      <c r="DK31" s="217"/>
      <c r="DL31" s="217"/>
      <c r="DM31" s="217"/>
      <c r="DN31" s="217"/>
      <c r="DO31" s="217"/>
      <c r="DP31" s="217"/>
      <c r="DQ31" s="217"/>
      <c r="DR31" s="217"/>
      <c r="DS31" s="217"/>
      <c r="DT31" s="217"/>
      <c r="DU31" s="217"/>
      <c r="DV31" s="218"/>
      <c r="DW31" s="218"/>
      <c r="DX31" s="218"/>
      <c r="DY31" s="218"/>
      <c r="DZ31" s="218"/>
      <c r="EA31" s="177"/>
    </row>
    <row r="32" customFormat="false" ht="26.25" hidden="false" customHeight="true" outlineLevel="0" collapsed="false">
      <c r="A32" s="237" t="n">
        <v>5</v>
      </c>
      <c r="B32" s="207" t="s">
        <v>305</v>
      </c>
      <c r="C32" s="207"/>
      <c r="D32" s="207"/>
      <c r="E32" s="207"/>
      <c r="F32" s="207"/>
      <c r="G32" s="207"/>
      <c r="H32" s="207"/>
      <c r="I32" s="207"/>
      <c r="J32" s="207"/>
      <c r="K32" s="207"/>
      <c r="L32" s="207"/>
      <c r="M32" s="207"/>
      <c r="N32" s="207"/>
      <c r="O32" s="207"/>
      <c r="P32" s="207"/>
      <c r="Q32" s="208" t="n">
        <v>2121</v>
      </c>
      <c r="R32" s="208"/>
      <c r="S32" s="208"/>
      <c r="T32" s="208"/>
      <c r="U32" s="208"/>
      <c r="V32" s="209" t="n">
        <v>1868</v>
      </c>
      <c r="W32" s="209"/>
      <c r="X32" s="209"/>
      <c r="Y32" s="209"/>
      <c r="Z32" s="209"/>
      <c r="AA32" s="210" t="n">
        <v>253</v>
      </c>
      <c r="AB32" s="210"/>
      <c r="AC32" s="210"/>
      <c r="AD32" s="210"/>
      <c r="AE32" s="210"/>
      <c r="AF32" s="211" t="n">
        <v>1008</v>
      </c>
      <c r="AG32" s="211"/>
      <c r="AH32" s="211"/>
      <c r="AI32" s="211"/>
      <c r="AJ32" s="211"/>
      <c r="AK32" s="246" t="n">
        <v>928</v>
      </c>
      <c r="AL32" s="246"/>
      <c r="AM32" s="246"/>
      <c r="AN32" s="246"/>
      <c r="AO32" s="246"/>
      <c r="AP32" s="247" t="n">
        <v>6476</v>
      </c>
      <c r="AQ32" s="247"/>
      <c r="AR32" s="247"/>
      <c r="AS32" s="247"/>
      <c r="AT32" s="247"/>
      <c r="AU32" s="247" t="n">
        <v>4229</v>
      </c>
      <c r="AV32" s="247"/>
      <c r="AW32" s="247"/>
      <c r="AX32" s="247"/>
      <c r="AY32" s="247"/>
      <c r="AZ32" s="248" t="s">
        <v>47</v>
      </c>
      <c r="BA32" s="248"/>
      <c r="BB32" s="248"/>
      <c r="BC32" s="248"/>
      <c r="BD32" s="248"/>
      <c r="BE32" s="249" t="s">
        <v>304</v>
      </c>
      <c r="BF32" s="249"/>
      <c r="BG32" s="249"/>
      <c r="BH32" s="249"/>
      <c r="BI32" s="249"/>
      <c r="BJ32" s="181"/>
      <c r="BK32" s="181"/>
      <c r="BL32" s="181"/>
      <c r="BM32" s="181"/>
      <c r="BN32" s="181"/>
      <c r="BO32" s="235"/>
      <c r="BP32" s="235"/>
      <c r="BQ32" s="206" t="n">
        <v>26</v>
      </c>
      <c r="BR32" s="215"/>
      <c r="BS32" s="216"/>
      <c r="BT32" s="216"/>
      <c r="BU32" s="216"/>
      <c r="BV32" s="216"/>
      <c r="BW32" s="216"/>
      <c r="BX32" s="216"/>
      <c r="BY32" s="216"/>
      <c r="BZ32" s="216"/>
      <c r="CA32" s="216"/>
      <c r="CB32" s="216"/>
      <c r="CC32" s="216"/>
      <c r="CD32" s="216"/>
      <c r="CE32" s="216"/>
      <c r="CF32" s="216"/>
      <c r="CG32" s="216"/>
      <c r="CH32" s="217"/>
      <c r="CI32" s="217"/>
      <c r="CJ32" s="217"/>
      <c r="CK32" s="217"/>
      <c r="CL32" s="217"/>
      <c r="CM32" s="217"/>
      <c r="CN32" s="217"/>
      <c r="CO32" s="217"/>
      <c r="CP32" s="217"/>
      <c r="CQ32" s="217"/>
      <c r="CR32" s="217"/>
      <c r="CS32" s="217"/>
      <c r="CT32" s="217"/>
      <c r="CU32" s="217"/>
      <c r="CV32" s="217"/>
      <c r="CW32" s="217"/>
      <c r="CX32" s="217"/>
      <c r="CY32" s="217"/>
      <c r="CZ32" s="217"/>
      <c r="DA32" s="217"/>
      <c r="DB32" s="217"/>
      <c r="DC32" s="217"/>
      <c r="DD32" s="217"/>
      <c r="DE32" s="217"/>
      <c r="DF32" s="217"/>
      <c r="DG32" s="217"/>
      <c r="DH32" s="217"/>
      <c r="DI32" s="217"/>
      <c r="DJ32" s="217"/>
      <c r="DK32" s="217"/>
      <c r="DL32" s="217"/>
      <c r="DM32" s="217"/>
      <c r="DN32" s="217"/>
      <c r="DO32" s="217"/>
      <c r="DP32" s="217"/>
      <c r="DQ32" s="217"/>
      <c r="DR32" s="217"/>
      <c r="DS32" s="217"/>
      <c r="DT32" s="217"/>
      <c r="DU32" s="217"/>
      <c r="DV32" s="218"/>
      <c r="DW32" s="218"/>
      <c r="DX32" s="218"/>
      <c r="DY32" s="218"/>
      <c r="DZ32" s="218"/>
      <c r="EA32" s="177"/>
    </row>
    <row r="33" customFormat="false" ht="26.25" hidden="false" customHeight="true" outlineLevel="0" collapsed="false">
      <c r="A33" s="237" t="n">
        <v>6</v>
      </c>
      <c r="B33" s="207" t="s">
        <v>306</v>
      </c>
      <c r="C33" s="207"/>
      <c r="D33" s="207"/>
      <c r="E33" s="207"/>
      <c r="F33" s="207"/>
      <c r="G33" s="207"/>
      <c r="H33" s="207"/>
      <c r="I33" s="207"/>
      <c r="J33" s="207"/>
      <c r="K33" s="207"/>
      <c r="L33" s="207"/>
      <c r="M33" s="207"/>
      <c r="N33" s="207"/>
      <c r="O33" s="207"/>
      <c r="P33" s="207"/>
      <c r="Q33" s="208" t="n">
        <v>10722</v>
      </c>
      <c r="R33" s="208"/>
      <c r="S33" s="208"/>
      <c r="T33" s="208"/>
      <c r="U33" s="208"/>
      <c r="V33" s="209" t="n">
        <v>11678</v>
      </c>
      <c r="W33" s="209"/>
      <c r="X33" s="209"/>
      <c r="Y33" s="209"/>
      <c r="Z33" s="209"/>
      <c r="AA33" s="210" t="n">
        <v>-956</v>
      </c>
      <c r="AB33" s="210"/>
      <c r="AC33" s="210"/>
      <c r="AD33" s="210"/>
      <c r="AE33" s="210"/>
      <c r="AF33" s="211" t="n">
        <v>1692</v>
      </c>
      <c r="AG33" s="211"/>
      <c r="AH33" s="211"/>
      <c r="AI33" s="211"/>
      <c r="AJ33" s="211"/>
      <c r="AK33" s="246" t="n">
        <v>1700</v>
      </c>
      <c r="AL33" s="246"/>
      <c r="AM33" s="246"/>
      <c r="AN33" s="246"/>
      <c r="AO33" s="246"/>
      <c r="AP33" s="247" t="n">
        <v>1525</v>
      </c>
      <c r="AQ33" s="247"/>
      <c r="AR33" s="247"/>
      <c r="AS33" s="247"/>
      <c r="AT33" s="247"/>
      <c r="AU33" s="247" t="n">
        <v>845</v>
      </c>
      <c r="AV33" s="247"/>
      <c r="AW33" s="247"/>
      <c r="AX33" s="247"/>
      <c r="AY33" s="247"/>
      <c r="AZ33" s="248" t="s">
        <v>47</v>
      </c>
      <c r="BA33" s="248"/>
      <c r="BB33" s="248"/>
      <c r="BC33" s="248"/>
      <c r="BD33" s="248"/>
      <c r="BE33" s="249" t="s">
        <v>304</v>
      </c>
      <c r="BF33" s="249"/>
      <c r="BG33" s="249"/>
      <c r="BH33" s="249"/>
      <c r="BI33" s="249"/>
      <c r="BJ33" s="181"/>
      <c r="BK33" s="181"/>
      <c r="BL33" s="181"/>
      <c r="BM33" s="181"/>
      <c r="BN33" s="181"/>
      <c r="BO33" s="235"/>
      <c r="BP33" s="235"/>
      <c r="BQ33" s="206" t="n">
        <v>27</v>
      </c>
      <c r="BR33" s="215"/>
      <c r="BS33" s="216"/>
      <c r="BT33" s="216"/>
      <c r="BU33" s="216"/>
      <c r="BV33" s="216"/>
      <c r="BW33" s="216"/>
      <c r="BX33" s="216"/>
      <c r="BY33" s="216"/>
      <c r="BZ33" s="216"/>
      <c r="CA33" s="216"/>
      <c r="CB33" s="216"/>
      <c r="CC33" s="216"/>
      <c r="CD33" s="216"/>
      <c r="CE33" s="216"/>
      <c r="CF33" s="216"/>
      <c r="CG33" s="216"/>
      <c r="CH33" s="217"/>
      <c r="CI33" s="217"/>
      <c r="CJ33" s="217"/>
      <c r="CK33" s="217"/>
      <c r="CL33" s="217"/>
      <c r="CM33" s="217"/>
      <c r="CN33" s="217"/>
      <c r="CO33" s="217"/>
      <c r="CP33" s="217"/>
      <c r="CQ33" s="217"/>
      <c r="CR33" s="217"/>
      <c r="CS33" s="217"/>
      <c r="CT33" s="217"/>
      <c r="CU33" s="217"/>
      <c r="CV33" s="217"/>
      <c r="CW33" s="217"/>
      <c r="CX33" s="217"/>
      <c r="CY33" s="217"/>
      <c r="CZ33" s="217"/>
      <c r="DA33" s="217"/>
      <c r="DB33" s="217"/>
      <c r="DC33" s="217"/>
      <c r="DD33" s="217"/>
      <c r="DE33" s="217"/>
      <c r="DF33" s="217"/>
      <c r="DG33" s="217"/>
      <c r="DH33" s="217"/>
      <c r="DI33" s="217"/>
      <c r="DJ33" s="217"/>
      <c r="DK33" s="217"/>
      <c r="DL33" s="217"/>
      <c r="DM33" s="217"/>
      <c r="DN33" s="217"/>
      <c r="DO33" s="217"/>
      <c r="DP33" s="217"/>
      <c r="DQ33" s="217"/>
      <c r="DR33" s="217"/>
      <c r="DS33" s="217"/>
      <c r="DT33" s="217"/>
      <c r="DU33" s="217"/>
      <c r="DV33" s="218"/>
      <c r="DW33" s="218"/>
      <c r="DX33" s="218"/>
      <c r="DY33" s="218"/>
      <c r="DZ33" s="218"/>
      <c r="EA33" s="177"/>
    </row>
    <row r="34" customFormat="false" ht="26.25" hidden="false" customHeight="true" outlineLevel="0" collapsed="false">
      <c r="A34" s="237" t="n">
        <v>7</v>
      </c>
      <c r="B34" s="207"/>
      <c r="C34" s="207"/>
      <c r="D34" s="207"/>
      <c r="E34" s="207"/>
      <c r="F34" s="207"/>
      <c r="G34" s="207"/>
      <c r="H34" s="207"/>
      <c r="I34" s="207"/>
      <c r="J34" s="207"/>
      <c r="K34" s="207"/>
      <c r="L34" s="207"/>
      <c r="M34" s="207"/>
      <c r="N34" s="207"/>
      <c r="O34" s="207"/>
      <c r="P34" s="207"/>
      <c r="Q34" s="208"/>
      <c r="R34" s="208"/>
      <c r="S34" s="208"/>
      <c r="T34" s="208"/>
      <c r="U34" s="208"/>
      <c r="V34" s="209"/>
      <c r="W34" s="209"/>
      <c r="X34" s="209"/>
      <c r="Y34" s="209"/>
      <c r="Z34" s="209"/>
      <c r="AA34" s="210"/>
      <c r="AB34" s="210"/>
      <c r="AC34" s="210"/>
      <c r="AD34" s="210"/>
      <c r="AE34" s="210"/>
      <c r="AF34" s="211"/>
      <c r="AG34" s="211"/>
      <c r="AH34" s="211"/>
      <c r="AI34" s="211"/>
      <c r="AJ34" s="211"/>
      <c r="AK34" s="246"/>
      <c r="AL34" s="246"/>
      <c r="AM34" s="246"/>
      <c r="AN34" s="246"/>
      <c r="AO34" s="246"/>
      <c r="AP34" s="247"/>
      <c r="AQ34" s="247"/>
      <c r="AR34" s="247"/>
      <c r="AS34" s="247"/>
      <c r="AT34" s="247"/>
      <c r="AU34" s="247"/>
      <c r="AV34" s="247"/>
      <c r="AW34" s="247"/>
      <c r="AX34" s="247"/>
      <c r="AY34" s="247"/>
      <c r="AZ34" s="248"/>
      <c r="BA34" s="248"/>
      <c r="BB34" s="248"/>
      <c r="BC34" s="248"/>
      <c r="BD34" s="248"/>
      <c r="BE34" s="249"/>
      <c r="BF34" s="249"/>
      <c r="BG34" s="249"/>
      <c r="BH34" s="249"/>
      <c r="BI34" s="249"/>
      <c r="BJ34" s="181"/>
      <c r="BK34" s="181"/>
      <c r="BL34" s="181"/>
      <c r="BM34" s="181"/>
      <c r="BN34" s="181"/>
      <c r="BO34" s="235"/>
      <c r="BP34" s="235"/>
      <c r="BQ34" s="206" t="n">
        <v>28</v>
      </c>
      <c r="BR34" s="215"/>
      <c r="BS34" s="216"/>
      <c r="BT34" s="216"/>
      <c r="BU34" s="216"/>
      <c r="BV34" s="216"/>
      <c r="BW34" s="216"/>
      <c r="BX34" s="216"/>
      <c r="BY34" s="216"/>
      <c r="BZ34" s="216"/>
      <c r="CA34" s="216"/>
      <c r="CB34" s="216"/>
      <c r="CC34" s="216"/>
      <c r="CD34" s="216"/>
      <c r="CE34" s="216"/>
      <c r="CF34" s="216"/>
      <c r="CG34" s="216"/>
      <c r="CH34" s="217"/>
      <c r="CI34" s="217"/>
      <c r="CJ34" s="217"/>
      <c r="CK34" s="217"/>
      <c r="CL34" s="217"/>
      <c r="CM34" s="217"/>
      <c r="CN34" s="217"/>
      <c r="CO34" s="217"/>
      <c r="CP34" s="217"/>
      <c r="CQ34" s="217"/>
      <c r="CR34" s="217"/>
      <c r="CS34" s="217"/>
      <c r="CT34" s="217"/>
      <c r="CU34" s="217"/>
      <c r="CV34" s="217"/>
      <c r="CW34" s="217"/>
      <c r="CX34" s="217"/>
      <c r="CY34" s="217"/>
      <c r="CZ34" s="217"/>
      <c r="DA34" s="217"/>
      <c r="DB34" s="217"/>
      <c r="DC34" s="217"/>
      <c r="DD34" s="217"/>
      <c r="DE34" s="217"/>
      <c r="DF34" s="217"/>
      <c r="DG34" s="217"/>
      <c r="DH34" s="217"/>
      <c r="DI34" s="217"/>
      <c r="DJ34" s="217"/>
      <c r="DK34" s="217"/>
      <c r="DL34" s="217"/>
      <c r="DM34" s="217"/>
      <c r="DN34" s="217"/>
      <c r="DO34" s="217"/>
      <c r="DP34" s="217"/>
      <c r="DQ34" s="217"/>
      <c r="DR34" s="217"/>
      <c r="DS34" s="217"/>
      <c r="DT34" s="217"/>
      <c r="DU34" s="217"/>
      <c r="DV34" s="218"/>
      <c r="DW34" s="218"/>
      <c r="DX34" s="218"/>
      <c r="DY34" s="218"/>
      <c r="DZ34" s="218"/>
      <c r="EA34" s="177"/>
    </row>
    <row r="35" customFormat="false" ht="26.25" hidden="false" customHeight="true" outlineLevel="0" collapsed="false">
      <c r="A35" s="237" t="n">
        <v>8</v>
      </c>
      <c r="B35" s="207"/>
      <c r="C35" s="207"/>
      <c r="D35" s="207"/>
      <c r="E35" s="207"/>
      <c r="F35" s="207"/>
      <c r="G35" s="207"/>
      <c r="H35" s="207"/>
      <c r="I35" s="207"/>
      <c r="J35" s="207"/>
      <c r="K35" s="207"/>
      <c r="L35" s="207"/>
      <c r="M35" s="207"/>
      <c r="N35" s="207"/>
      <c r="O35" s="207"/>
      <c r="P35" s="207"/>
      <c r="Q35" s="208"/>
      <c r="R35" s="208"/>
      <c r="S35" s="208"/>
      <c r="T35" s="208"/>
      <c r="U35" s="208"/>
      <c r="V35" s="209"/>
      <c r="W35" s="209"/>
      <c r="X35" s="209"/>
      <c r="Y35" s="209"/>
      <c r="Z35" s="209"/>
      <c r="AA35" s="210"/>
      <c r="AB35" s="210"/>
      <c r="AC35" s="210"/>
      <c r="AD35" s="210"/>
      <c r="AE35" s="210"/>
      <c r="AF35" s="211"/>
      <c r="AG35" s="211"/>
      <c r="AH35" s="211"/>
      <c r="AI35" s="211"/>
      <c r="AJ35" s="211"/>
      <c r="AK35" s="246"/>
      <c r="AL35" s="246"/>
      <c r="AM35" s="246"/>
      <c r="AN35" s="246"/>
      <c r="AO35" s="246"/>
      <c r="AP35" s="247"/>
      <c r="AQ35" s="247"/>
      <c r="AR35" s="247"/>
      <c r="AS35" s="247"/>
      <c r="AT35" s="247"/>
      <c r="AU35" s="247"/>
      <c r="AV35" s="247"/>
      <c r="AW35" s="247"/>
      <c r="AX35" s="247"/>
      <c r="AY35" s="247"/>
      <c r="AZ35" s="248"/>
      <c r="BA35" s="248"/>
      <c r="BB35" s="248"/>
      <c r="BC35" s="248"/>
      <c r="BD35" s="248"/>
      <c r="BE35" s="249"/>
      <c r="BF35" s="249"/>
      <c r="BG35" s="249"/>
      <c r="BH35" s="249"/>
      <c r="BI35" s="249"/>
      <c r="BJ35" s="181"/>
      <c r="BK35" s="181"/>
      <c r="BL35" s="181"/>
      <c r="BM35" s="181"/>
      <c r="BN35" s="181"/>
      <c r="BO35" s="235"/>
      <c r="BP35" s="235"/>
      <c r="BQ35" s="206" t="n">
        <v>29</v>
      </c>
      <c r="BR35" s="215"/>
      <c r="BS35" s="216"/>
      <c r="BT35" s="216"/>
      <c r="BU35" s="216"/>
      <c r="BV35" s="216"/>
      <c r="BW35" s="216"/>
      <c r="BX35" s="216"/>
      <c r="BY35" s="216"/>
      <c r="BZ35" s="216"/>
      <c r="CA35" s="216"/>
      <c r="CB35" s="216"/>
      <c r="CC35" s="216"/>
      <c r="CD35" s="216"/>
      <c r="CE35" s="216"/>
      <c r="CF35" s="216"/>
      <c r="CG35" s="216"/>
      <c r="CH35" s="217"/>
      <c r="CI35" s="217"/>
      <c r="CJ35" s="217"/>
      <c r="CK35" s="217"/>
      <c r="CL35" s="217"/>
      <c r="CM35" s="217"/>
      <c r="CN35" s="217"/>
      <c r="CO35" s="217"/>
      <c r="CP35" s="217"/>
      <c r="CQ35" s="217"/>
      <c r="CR35" s="217"/>
      <c r="CS35" s="217"/>
      <c r="CT35" s="217"/>
      <c r="CU35" s="217"/>
      <c r="CV35" s="217"/>
      <c r="CW35" s="217"/>
      <c r="CX35" s="217"/>
      <c r="CY35" s="217"/>
      <c r="CZ35" s="217"/>
      <c r="DA35" s="217"/>
      <c r="DB35" s="217"/>
      <c r="DC35" s="217"/>
      <c r="DD35" s="217"/>
      <c r="DE35" s="217"/>
      <c r="DF35" s="217"/>
      <c r="DG35" s="217"/>
      <c r="DH35" s="217"/>
      <c r="DI35" s="217"/>
      <c r="DJ35" s="217"/>
      <c r="DK35" s="217"/>
      <c r="DL35" s="217"/>
      <c r="DM35" s="217"/>
      <c r="DN35" s="217"/>
      <c r="DO35" s="217"/>
      <c r="DP35" s="217"/>
      <c r="DQ35" s="217"/>
      <c r="DR35" s="217"/>
      <c r="DS35" s="217"/>
      <c r="DT35" s="217"/>
      <c r="DU35" s="217"/>
      <c r="DV35" s="218"/>
      <c r="DW35" s="218"/>
      <c r="DX35" s="218"/>
      <c r="DY35" s="218"/>
      <c r="DZ35" s="218"/>
      <c r="EA35" s="177"/>
    </row>
    <row r="36" customFormat="false" ht="26.25" hidden="false" customHeight="true" outlineLevel="0" collapsed="false">
      <c r="A36" s="237" t="n">
        <v>9</v>
      </c>
      <c r="B36" s="207"/>
      <c r="C36" s="207"/>
      <c r="D36" s="207"/>
      <c r="E36" s="207"/>
      <c r="F36" s="207"/>
      <c r="G36" s="207"/>
      <c r="H36" s="207"/>
      <c r="I36" s="207"/>
      <c r="J36" s="207"/>
      <c r="K36" s="207"/>
      <c r="L36" s="207"/>
      <c r="M36" s="207"/>
      <c r="N36" s="207"/>
      <c r="O36" s="207"/>
      <c r="P36" s="207"/>
      <c r="Q36" s="208"/>
      <c r="R36" s="208"/>
      <c r="S36" s="208"/>
      <c r="T36" s="208"/>
      <c r="U36" s="208"/>
      <c r="V36" s="209"/>
      <c r="W36" s="209"/>
      <c r="X36" s="209"/>
      <c r="Y36" s="209"/>
      <c r="Z36" s="209"/>
      <c r="AA36" s="210"/>
      <c r="AB36" s="210"/>
      <c r="AC36" s="210"/>
      <c r="AD36" s="210"/>
      <c r="AE36" s="210"/>
      <c r="AF36" s="211"/>
      <c r="AG36" s="211"/>
      <c r="AH36" s="211"/>
      <c r="AI36" s="211"/>
      <c r="AJ36" s="211"/>
      <c r="AK36" s="246"/>
      <c r="AL36" s="246"/>
      <c r="AM36" s="246"/>
      <c r="AN36" s="246"/>
      <c r="AO36" s="246"/>
      <c r="AP36" s="247"/>
      <c r="AQ36" s="247"/>
      <c r="AR36" s="247"/>
      <c r="AS36" s="247"/>
      <c r="AT36" s="247"/>
      <c r="AU36" s="247"/>
      <c r="AV36" s="247"/>
      <c r="AW36" s="247"/>
      <c r="AX36" s="247"/>
      <c r="AY36" s="247"/>
      <c r="AZ36" s="248"/>
      <c r="BA36" s="248"/>
      <c r="BB36" s="248"/>
      <c r="BC36" s="248"/>
      <c r="BD36" s="248"/>
      <c r="BE36" s="249"/>
      <c r="BF36" s="249"/>
      <c r="BG36" s="249"/>
      <c r="BH36" s="249"/>
      <c r="BI36" s="249"/>
      <c r="BJ36" s="181"/>
      <c r="BK36" s="181"/>
      <c r="BL36" s="181"/>
      <c r="BM36" s="181"/>
      <c r="BN36" s="181"/>
      <c r="BO36" s="235"/>
      <c r="BP36" s="235"/>
      <c r="BQ36" s="206" t="n">
        <v>30</v>
      </c>
      <c r="BR36" s="215"/>
      <c r="BS36" s="216"/>
      <c r="BT36" s="216"/>
      <c r="BU36" s="216"/>
      <c r="BV36" s="216"/>
      <c r="BW36" s="216"/>
      <c r="BX36" s="216"/>
      <c r="BY36" s="216"/>
      <c r="BZ36" s="216"/>
      <c r="CA36" s="216"/>
      <c r="CB36" s="216"/>
      <c r="CC36" s="216"/>
      <c r="CD36" s="216"/>
      <c r="CE36" s="216"/>
      <c r="CF36" s="216"/>
      <c r="CG36" s="216"/>
      <c r="CH36" s="217"/>
      <c r="CI36" s="217"/>
      <c r="CJ36" s="217"/>
      <c r="CK36" s="217"/>
      <c r="CL36" s="217"/>
      <c r="CM36" s="217"/>
      <c r="CN36" s="217"/>
      <c r="CO36" s="217"/>
      <c r="CP36" s="217"/>
      <c r="CQ36" s="217"/>
      <c r="CR36" s="217"/>
      <c r="CS36" s="217"/>
      <c r="CT36" s="217"/>
      <c r="CU36" s="217"/>
      <c r="CV36" s="217"/>
      <c r="CW36" s="217"/>
      <c r="CX36" s="217"/>
      <c r="CY36" s="217"/>
      <c r="CZ36" s="217"/>
      <c r="DA36" s="217"/>
      <c r="DB36" s="217"/>
      <c r="DC36" s="217"/>
      <c r="DD36" s="217"/>
      <c r="DE36" s="217"/>
      <c r="DF36" s="217"/>
      <c r="DG36" s="217"/>
      <c r="DH36" s="217"/>
      <c r="DI36" s="217"/>
      <c r="DJ36" s="217"/>
      <c r="DK36" s="217"/>
      <c r="DL36" s="217"/>
      <c r="DM36" s="217"/>
      <c r="DN36" s="217"/>
      <c r="DO36" s="217"/>
      <c r="DP36" s="217"/>
      <c r="DQ36" s="217"/>
      <c r="DR36" s="217"/>
      <c r="DS36" s="217"/>
      <c r="DT36" s="217"/>
      <c r="DU36" s="217"/>
      <c r="DV36" s="218"/>
      <c r="DW36" s="218"/>
      <c r="DX36" s="218"/>
      <c r="DY36" s="218"/>
      <c r="DZ36" s="218"/>
      <c r="EA36" s="177"/>
    </row>
    <row r="37" customFormat="false" ht="26.25" hidden="false" customHeight="true" outlineLevel="0" collapsed="false">
      <c r="A37" s="237" t="n">
        <v>10</v>
      </c>
      <c r="B37" s="207"/>
      <c r="C37" s="207"/>
      <c r="D37" s="207"/>
      <c r="E37" s="207"/>
      <c r="F37" s="207"/>
      <c r="G37" s="207"/>
      <c r="H37" s="207"/>
      <c r="I37" s="207"/>
      <c r="J37" s="207"/>
      <c r="K37" s="207"/>
      <c r="L37" s="207"/>
      <c r="M37" s="207"/>
      <c r="N37" s="207"/>
      <c r="O37" s="207"/>
      <c r="P37" s="207"/>
      <c r="Q37" s="208"/>
      <c r="R37" s="208"/>
      <c r="S37" s="208"/>
      <c r="T37" s="208"/>
      <c r="U37" s="208"/>
      <c r="V37" s="209"/>
      <c r="W37" s="209"/>
      <c r="X37" s="209"/>
      <c r="Y37" s="209"/>
      <c r="Z37" s="209"/>
      <c r="AA37" s="210"/>
      <c r="AB37" s="210"/>
      <c r="AC37" s="210"/>
      <c r="AD37" s="210"/>
      <c r="AE37" s="210"/>
      <c r="AF37" s="211"/>
      <c r="AG37" s="211"/>
      <c r="AH37" s="211"/>
      <c r="AI37" s="211"/>
      <c r="AJ37" s="211"/>
      <c r="AK37" s="246"/>
      <c r="AL37" s="246"/>
      <c r="AM37" s="246"/>
      <c r="AN37" s="246"/>
      <c r="AO37" s="246"/>
      <c r="AP37" s="247"/>
      <c r="AQ37" s="247"/>
      <c r="AR37" s="247"/>
      <c r="AS37" s="247"/>
      <c r="AT37" s="247"/>
      <c r="AU37" s="247"/>
      <c r="AV37" s="247"/>
      <c r="AW37" s="247"/>
      <c r="AX37" s="247"/>
      <c r="AY37" s="247"/>
      <c r="AZ37" s="248"/>
      <c r="BA37" s="248"/>
      <c r="BB37" s="248"/>
      <c r="BC37" s="248"/>
      <c r="BD37" s="248"/>
      <c r="BE37" s="249"/>
      <c r="BF37" s="249"/>
      <c r="BG37" s="249"/>
      <c r="BH37" s="249"/>
      <c r="BI37" s="249"/>
      <c r="BJ37" s="181"/>
      <c r="BK37" s="181"/>
      <c r="BL37" s="181"/>
      <c r="BM37" s="181"/>
      <c r="BN37" s="181"/>
      <c r="BO37" s="235"/>
      <c r="BP37" s="235"/>
      <c r="BQ37" s="206" t="n">
        <v>31</v>
      </c>
      <c r="BR37" s="215"/>
      <c r="BS37" s="216"/>
      <c r="BT37" s="216"/>
      <c r="BU37" s="216"/>
      <c r="BV37" s="216"/>
      <c r="BW37" s="216"/>
      <c r="BX37" s="216"/>
      <c r="BY37" s="216"/>
      <c r="BZ37" s="216"/>
      <c r="CA37" s="216"/>
      <c r="CB37" s="216"/>
      <c r="CC37" s="216"/>
      <c r="CD37" s="216"/>
      <c r="CE37" s="216"/>
      <c r="CF37" s="216"/>
      <c r="CG37" s="216"/>
      <c r="CH37" s="217"/>
      <c r="CI37" s="217"/>
      <c r="CJ37" s="217"/>
      <c r="CK37" s="217"/>
      <c r="CL37" s="217"/>
      <c r="CM37" s="217"/>
      <c r="CN37" s="217"/>
      <c r="CO37" s="217"/>
      <c r="CP37" s="217"/>
      <c r="CQ37" s="217"/>
      <c r="CR37" s="217"/>
      <c r="CS37" s="217"/>
      <c r="CT37" s="217"/>
      <c r="CU37" s="217"/>
      <c r="CV37" s="217"/>
      <c r="CW37" s="217"/>
      <c r="CX37" s="217"/>
      <c r="CY37" s="217"/>
      <c r="CZ37" s="217"/>
      <c r="DA37" s="217"/>
      <c r="DB37" s="217"/>
      <c r="DC37" s="217"/>
      <c r="DD37" s="217"/>
      <c r="DE37" s="217"/>
      <c r="DF37" s="217"/>
      <c r="DG37" s="217"/>
      <c r="DH37" s="217"/>
      <c r="DI37" s="217"/>
      <c r="DJ37" s="217"/>
      <c r="DK37" s="217"/>
      <c r="DL37" s="217"/>
      <c r="DM37" s="217"/>
      <c r="DN37" s="217"/>
      <c r="DO37" s="217"/>
      <c r="DP37" s="217"/>
      <c r="DQ37" s="217"/>
      <c r="DR37" s="217"/>
      <c r="DS37" s="217"/>
      <c r="DT37" s="217"/>
      <c r="DU37" s="217"/>
      <c r="DV37" s="218"/>
      <c r="DW37" s="218"/>
      <c r="DX37" s="218"/>
      <c r="DY37" s="218"/>
      <c r="DZ37" s="218"/>
      <c r="EA37" s="177"/>
    </row>
    <row r="38" customFormat="false" ht="26.25" hidden="false" customHeight="true" outlineLevel="0" collapsed="false">
      <c r="A38" s="237" t="n">
        <v>11</v>
      </c>
      <c r="B38" s="207"/>
      <c r="C38" s="207"/>
      <c r="D38" s="207"/>
      <c r="E38" s="207"/>
      <c r="F38" s="207"/>
      <c r="G38" s="207"/>
      <c r="H38" s="207"/>
      <c r="I38" s="207"/>
      <c r="J38" s="207"/>
      <c r="K38" s="207"/>
      <c r="L38" s="207"/>
      <c r="M38" s="207"/>
      <c r="N38" s="207"/>
      <c r="O38" s="207"/>
      <c r="P38" s="207"/>
      <c r="Q38" s="208"/>
      <c r="R38" s="208"/>
      <c r="S38" s="208"/>
      <c r="T38" s="208"/>
      <c r="U38" s="208"/>
      <c r="V38" s="209"/>
      <c r="W38" s="209"/>
      <c r="X38" s="209"/>
      <c r="Y38" s="209"/>
      <c r="Z38" s="209"/>
      <c r="AA38" s="210"/>
      <c r="AB38" s="210"/>
      <c r="AC38" s="210"/>
      <c r="AD38" s="210"/>
      <c r="AE38" s="210"/>
      <c r="AF38" s="211"/>
      <c r="AG38" s="211"/>
      <c r="AH38" s="211"/>
      <c r="AI38" s="211"/>
      <c r="AJ38" s="211"/>
      <c r="AK38" s="246"/>
      <c r="AL38" s="246"/>
      <c r="AM38" s="246"/>
      <c r="AN38" s="246"/>
      <c r="AO38" s="246"/>
      <c r="AP38" s="247"/>
      <c r="AQ38" s="247"/>
      <c r="AR38" s="247"/>
      <c r="AS38" s="247"/>
      <c r="AT38" s="247"/>
      <c r="AU38" s="247"/>
      <c r="AV38" s="247"/>
      <c r="AW38" s="247"/>
      <c r="AX38" s="247"/>
      <c r="AY38" s="247"/>
      <c r="AZ38" s="248"/>
      <c r="BA38" s="248"/>
      <c r="BB38" s="248"/>
      <c r="BC38" s="248"/>
      <c r="BD38" s="248"/>
      <c r="BE38" s="249"/>
      <c r="BF38" s="249"/>
      <c r="BG38" s="249"/>
      <c r="BH38" s="249"/>
      <c r="BI38" s="249"/>
      <c r="BJ38" s="181"/>
      <c r="BK38" s="181"/>
      <c r="BL38" s="181"/>
      <c r="BM38" s="181"/>
      <c r="BN38" s="181"/>
      <c r="BO38" s="235"/>
      <c r="BP38" s="235"/>
      <c r="BQ38" s="206" t="n">
        <v>32</v>
      </c>
      <c r="BR38" s="215"/>
      <c r="BS38" s="216"/>
      <c r="BT38" s="216"/>
      <c r="BU38" s="216"/>
      <c r="BV38" s="216"/>
      <c r="BW38" s="216"/>
      <c r="BX38" s="216"/>
      <c r="BY38" s="216"/>
      <c r="BZ38" s="216"/>
      <c r="CA38" s="216"/>
      <c r="CB38" s="216"/>
      <c r="CC38" s="216"/>
      <c r="CD38" s="216"/>
      <c r="CE38" s="216"/>
      <c r="CF38" s="216"/>
      <c r="CG38" s="216"/>
      <c r="CH38" s="217"/>
      <c r="CI38" s="217"/>
      <c r="CJ38" s="217"/>
      <c r="CK38" s="217"/>
      <c r="CL38" s="217"/>
      <c r="CM38" s="217"/>
      <c r="CN38" s="217"/>
      <c r="CO38" s="217"/>
      <c r="CP38" s="217"/>
      <c r="CQ38" s="217"/>
      <c r="CR38" s="217"/>
      <c r="CS38" s="217"/>
      <c r="CT38" s="217"/>
      <c r="CU38" s="217"/>
      <c r="CV38" s="217"/>
      <c r="CW38" s="217"/>
      <c r="CX38" s="217"/>
      <c r="CY38" s="217"/>
      <c r="CZ38" s="217"/>
      <c r="DA38" s="217"/>
      <c r="DB38" s="217"/>
      <c r="DC38" s="217"/>
      <c r="DD38" s="217"/>
      <c r="DE38" s="217"/>
      <c r="DF38" s="217"/>
      <c r="DG38" s="217"/>
      <c r="DH38" s="217"/>
      <c r="DI38" s="217"/>
      <c r="DJ38" s="217"/>
      <c r="DK38" s="217"/>
      <c r="DL38" s="217"/>
      <c r="DM38" s="217"/>
      <c r="DN38" s="217"/>
      <c r="DO38" s="217"/>
      <c r="DP38" s="217"/>
      <c r="DQ38" s="217"/>
      <c r="DR38" s="217"/>
      <c r="DS38" s="217"/>
      <c r="DT38" s="217"/>
      <c r="DU38" s="217"/>
      <c r="DV38" s="218"/>
      <c r="DW38" s="218"/>
      <c r="DX38" s="218"/>
      <c r="DY38" s="218"/>
      <c r="DZ38" s="218"/>
      <c r="EA38" s="177"/>
    </row>
    <row r="39" customFormat="false" ht="26.25" hidden="false" customHeight="true" outlineLevel="0" collapsed="false">
      <c r="A39" s="237" t="n">
        <v>12</v>
      </c>
      <c r="B39" s="207"/>
      <c r="C39" s="207"/>
      <c r="D39" s="207"/>
      <c r="E39" s="207"/>
      <c r="F39" s="207"/>
      <c r="G39" s="207"/>
      <c r="H39" s="207"/>
      <c r="I39" s="207"/>
      <c r="J39" s="207"/>
      <c r="K39" s="207"/>
      <c r="L39" s="207"/>
      <c r="M39" s="207"/>
      <c r="N39" s="207"/>
      <c r="O39" s="207"/>
      <c r="P39" s="207"/>
      <c r="Q39" s="208"/>
      <c r="R39" s="208"/>
      <c r="S39" s="208"/>
      <c r="T39" s="208"/>
      <c r="U39" s="208"/>
      <c r="V39" s="209"/>
      <c r="W39" s="209"/>
      <c r="X39" s="209"/>
      <c r="Y39" s="209"/>
      <c r="Z39" s="209"/>
      <c r="AA39" s="210"/>
      <c r="AB39" s="210"/>
      <c r="AC39" s="210"/>
      <c r="AD39" s="210"/>
      <c r="AE39" s="210"/>
      <c r="AF39" s="211"/>
      <c r="AG39" s="211"/>
      <c r="AH39" s="211"/>
      <c r="AI39" s="211"/>
      <c r="AJ39" s="211"/>
      <c r="AK39" s="246"/>
      <c r="AL39" s="246"/>
      <c r="AM39" s="246"/>
      <c r="AN39" s="246"/>
      <c r="AO39" s="246"/>
      <c r="AP39" s="247"/>
      <c r="AQ39" s="247"/>
      <c r="AR39" s="247"/>
      <c r="AS39" s="247"/>
      <c r="AT39" s="247"/>
      <c r="AU39" s="247"/>
      <c r="AV39" s="247"/>
      <c r="AW39" s="247"/>
      <c r="AX39" s="247"/>
      <c r="AY39" s="247"/>
      <c r="AZ39" s="248"/>
      <c r="BA39" s="248"/>
      <c r="BB39" s="248"/>
      <c r="BC39" s="248"/>
      <c r="BD39" s="248"/>
      <c r="BE39" s="249"/>
      <c r="BF39" s="249"/>
      <c r="BG39" s="249"/>
      <c r="BH39" s="249"/>
      <c r="BI39" s="249"/>
      <c r="BJ39" s="181"/>
      <c r="BK39" s="181"/>
      <c r="BL39" s="181"/>
      <c r="BM39" s="181"/>
      <c r="BN39" s="181"/>
      <c r="BO39" s="235"/>
      <c r="BP39" s="235"/>
      <c r="BQ39" s="206" t="n">
        <v>33</v>
      </c>
      <c r="BR39" s="215"/>
      <c r="BS39" s="216"/>
      <c r="BT39" s="216"/>
      <c r="BU39" s="216"/>
      <c r="BV39" s="216"/>
      <c r="BW39" s="216"/>
      <c r="BX39" s="216"/>
      <c r="BY39" s="216"/>
      <c r="BZ39" s="216"/>
      <c r="CA39" s="216"/>
      <c r="CB39" s="216"/>
      <c r="CC39" s="216"/>
      <c r="CD39" s="216"/>
      <c r="CE39" s="216"/>
      <c r="CF39" s="216"/>
      <c r="CG39" s="216"/>
      <c r="CH39" s="217"/>
      <c r="CI39" s="217"/>
      <c r="CJ39" s="217"/>
      <c r="CK39" s="217"/>
      <c r="CL39" s="217"/>
      <c r="CM39" s="217"/>
      <c r="CN39" s="217"/>
      <c r="CO39" s="217"/>
      <c r="CP39" s="217"/>
      <c r="CQ39" s="217"/>
      <c r="CR39" s="217"/>
      <c r="CS39" s="217"/>
      <c r="CT39" s="217"/>
      <c r="CU39" s="217"/>
      <c r="CV39" s="217"/>
      <c r="CW39" s="217"/>
      <c r="CX39" s="217"/>
      <c r="CY39" s="217"/>
      <c r="CZ39" s="217"/>
      <c r="DA39" s="217"/>
      <c r="DB39" s="217"/>
      <c r="DC39" s="217"/>
      <c r="DD39" s="217"/>
      <c r="DE39" s="217"/>
      <c r="DF39" s="217"/>
      <c r="DG39" s="217"/>
      <c r="DH39" s="217"/>
      <c r="DI39" s="217"/>
      <c r="DJ39" s="217"/>
      <c r="DK39" s="217"/>
      <c r="DL39" s="217"/>
      <c r="DM39" s="217"/>
      <c r="DN39" s="217"/>
      <c r="DO39" s="217"/>
      <c r="DP39" s="217"/>
      <c r="DQ39" s="217"/>
      <c r="DR39" s="217"/>
      <c r="DS39" s="217"/>
      <c r="DT39" s="217"/>
      <c r="DU39" s="217"/>
      <c r="DV39" s="218"/>
      <c r="DW39" s="218"/>
      <c r="DX39" s="218"/>
      <c r="DY39" s="218"/>
      <c r="DZ39" s="218"/>
      <c r="EA39" s="177"/>
    </row>
    <row r="40" customFormat="false" ht="26.25" hidden="false" customHeight="true" outlineLevel="0" collapsed="false">
      <c r="A40" s="206" t="n">
        <v>13</v>
      </c>
      <c r="B40" s="207"/>
      <c r="C40" s="207"/>
      <c r="D40" s="207"/>
      <c r="E40" s="207"/>
      <c r="F40" s="207"/>
      <c r="G40" s="207"/>
      <c r="H40" s="207"/>
      <c r="I40" s="207"/>
      <c r="J40" s="207"/>
      <c r="K40" s="207"/>
      <c r="L40" s="207"/>
      <c r="M40" s="207"/>
      <c r="N40" s="207"/>
      <c r="O40" s="207"/>
      <c r="P40" s="207"/>
      <c r="Q40" s="208"/>
      <c r="R40" s="208"/>
      <c r="S40" s="208"/>
      <c r="T40" s="208"/>
      <c r="U40" s="208"/>
      <c r="V40" s="209"/>
      <c r="W40" s="209"/>
      <c r="X40" s="209"/>
      <c r="Y40" s="209"/>
      <c r="Z40" s="209"/>
      <c r="AA40" s="210"/>
      <c r="AB40" s="210"/>
      <c r="AC40" s="210"/>
      <c r="AD40" s="210"/>
      <c r="AE40" s="210"/>
      <c r="AF40" s="211"/>
      <c r="AG40" s="211"/>
      <c r="AH40" s="211"/>
      <c r="AI40" s="211"/>
      <c r="AJ40" s="211"/>
      <c r="AK40" s="246"/>
      <c r="AL40" s="246"/>
      <c r="AM40" s="246"/>
      <c r="AN40" s="246"/>
      <c r="AO40" s="246"/>
      <c r="AP40" s="247"/>
      <c r="AQ40" s="247"/>
      <c r="AR40" s="247"/>
      <c r="AS40" s="247"/>
      <c r="AT40" s="247"/>
      <c r="AU40" s="247"/>
      <c r="AV40" s="247"/>
      <c r="AW40" s="247"/>
      <c r="AX40" s="247"/>
      <c r="AY40" s="247"/>
      <c r="AZ40" s="248"/>
      <c r="BA40" s="248"/>
      <c r="BB40" s="248"/>
      <c r="BC40" s="248"/>
      <c r="BD40" s="248"/>
      <c r="BE40" s="249"/>
      <c r="BF40" s="249"/>
      <c r="BG40" s="249"/>
      <c r="BH40" s="249"/>
      <c r="BI40" s="249"/>
      <c r="BJ40" s="181"/>
      <c r="BK40" s="181"/>
      <c r="BL40" s="181"/>
      <c r="BM40" s="181"/>
      <c r="BN40" s="181"/>
      <c r="BO40" s="235"/>
      <c r="BP40" s="235"/>
      <c r="BQ40" s="206" t="n">
        <v>34</v>
      </c>
      <c r="BR40" s="215"/>
      <c r="BS40" s="216"/>
      <c r="BT40" s="216"/>
      <c r="BU40" s="216"/>
      <c r="BV40" s="216"/>
      <c r="BW40" s="216"/>
      <c r="BX40" s="216"/>
      <c r="BY40" s="216"/>
      <c r="BZ40" s="216"/>
      <c r="CA40" s="216"/>
      <c r="CB40" s="216"/>
      <c r="CC40" s="216"/>
      <c r="CD40" s="216"/>
      <c r="CE40" s="216"/>
      <c r="CF40" s="216"/>
      <c r="CG40" s="216"/>
      <c r="CH40" s="217"/>
      <c r="CI40" s="217"/>
      <c r="CJ40" s="217"/>
      <c r="CK40" s="217"/>
      <c r="CL40" s="217"/>
      <c r="CM40" s="217"/>
      <c r="CN40" s="217"/>
      <c r="CO40" s="217"/>
      <c r="CP40" s="217"/>
      <c r="CQ40" s="217"/>
      <c r="CR40" s="217"/>
      <c r="CS40" s="217"/>
      <c r="CT40" s="217"/>
      <c r="CU40" s="217"/>
      <c r="CV40" s="217"/>
      <c r="CW40" s="217"/>
      <c r="CX40" s="217"/>
      <c r="CY40" s="217"/>
      <c r="CZ40" s="217"/>
      <c r="DA40" s="217"/>
      <c r="DB40" s="217"/>
      <c r="DC40" s="217"/>
      <c r="DD40" s="217"/>
      <c r="DE40" s="217"/>
      <c r="DF40" s="217"/>
      <c r="DG40" s="217"/>
      <c r="DH40" s="217"/>
      <c r="DI40" s="217"/>
      <c r="DJ40" s="217"/>
      <c r="DK40" s="217"/>
      <c r="DL40" s="217"/>
      <c r="DM40" s="217"/>
      <c r="DN40" s="217"/>
      <c r="DO40" s="217"/>
      <c r="DP40" s="217"/>
      <c r="DQ40" s="217"/>
      <c r="DR40" s="217"/>
      <c r="DS40" s="217"/>
      <c r="DT40" s="217"/>
      <c r="DU40" s="217"/>
      <c r="DV40" s="218"/>
      <c r="DW40" s="218"/>
      <c r="DX40" s="218"/>
      <c r="DY40" s="218"/>
      <c r="DZ40" s="218"/>
      <c r="EA40" s="177"/>
    </row>
    <row r="41" customFormat="false" ht="26.25" hidden="false" customHeight="true" outlineLevel="0" collapsed="false">
      <c r="A41" s="206" t="n">
        <v>14</v>
      </c>
      <c r="B41" s="207"/>
      <c r="C41" s="207"/>
      <c r="D41" s="207"/>
      <c r="E41" s="207"/>
      <c r="F41" s="207"/>
      <c r="G41" s="207"/>
      <c r="H41" s="207"/>
      <c r="I41" s="207"/>
      <c r="J41" s="207"/>
      <c r="K41" s="207"/>
      <c r="L41" s="207"/>
      <c r="M41" s="207"/>
      <c r="N41" s="207"/>
      <c r="O41" s="207"/>
      <c r="P41" s="207"/>
      <c r="Q41" s="208"/>
      <c r="R41" s="208"/>
      <c r="S41" s="208"/>
      <c r="T41" s="208"/>
      <c r="U41" s="208"/>
      <c r="V41" s="209"/>
      <c r="W41" s="209"/>
      <c r="X41" s="209"/>
      <c r="Y41" s="209"/>
      <c r="Z41" s="209"/>
      <c r="AA41" s="210"/>
      <c r="AB41" s="210"/>
      <c r="AC41" s="210"/>
      <c r="AD41" s="210"/>
      <c r="AE41" s="210"/>
      <c r="AF41" s="211"/>
      <c r="AG41" s="211"/>
      <c r="AH41" s="211"/>
      <c r="AI41" s="211"/>
      <c r="AJ41" s="211"/>
      <c r="AK41" s="246"/>
      <c r="AL41" s="246"/>
      <c r="AM41" s="246"/>
      <c r="AN41" s="246"/>
      <c r="AO41" s="246"/>
      <c r="AP41" s="247"/>
      <c r="AQ41" s="247"/>
      <c r="AR41" s="247"/>
      <c r="AS41" s="247"/>
      <c r="AT41" s="247"/>
      <c r="AU41" s="247"/>
      <c r="AV41" s="247"/>
      <c r="AW41" s="247"/>
      <c r="AX41" s="247"/>
      <c r="AY41" s="247"/>
      <c r="AZ41" s="248"/>
      <c r="BA41" s="248"/>
      <c r="BB41" s="248"/>
      <c r="BC41" s="248"/>
      <c r="BD41" s="248"/>
      <c r="BE41" s="249"/>
      <c r="BF41" s="249"/>
      <c r="BG41" s="249"/>
      <c r="BH41" s="249"/>
      <c r="BI41" s="249"/>
      <c r="BJ41" s="181"/>
      <c r="BK41" s="181"/>
      <c r="BL41" s="181"/>
      <c r="BM41" s="181"/>
      <c r="BN41" s="181"/>
      <c r="BO41" s="235"/>
      <c r="BP41" s="235"/>
      <c r="BQ41" s="206" t="n">
        <v>35</v>
      </c>
      <c r="BR41" s="215"/>
      <c r="BS41" s="216"/>
      <c r="BT41" s="216"/>
      <c r="BU41" s="216"/>
      <c r="BV41" s="216"/>
      <c r="BW41" s="216"/>
      <c r="BX41" s="216"/>
      <c r="BY41" s="216"/>
      <c r="BZ41" s="216"/>
      <c r="CA41" s="216"/>
      <c r="CB41" s="216"/>
      <c r="CC41" s="216"/>
      <c r="CD41" s="216"/>
      <c r="CE41" s="216"/>
      <c r="CF41" s="216"/>
      <c r="CG41" s="216"/>
      <c r="CH41" s="217"/>
      <c r="CI41" s="217"/>
      <c r="CJ41" s="217"/>
      <c r="CK41" s="217"/>
      <c r="CL41" s="217"/>
      <c r="CM41" s="217"/>
      <c r="CN41" s="217"/>
      <c r="CO41" s="217"/>
      <c r="CP41" s="217"/>
      <c r="CQ41" s="217"/>
      <c r="CR41" s="217"/>
      <c r="CS41" s="217"/>
      <c r="CT41" s="217"/>
      <c r="CU41" s="217"/>
      <c r="CV41" s="217"/>
      <c r="CW41" s="217"/>
      <c r="CX41" s="217"/>
      <c r="CY41" s="217"/>
      <c r="CZ41" s="217"/>
      <c r="DA41" s="217"/>
      <c r="DB41" s="217"/>
      <c r="DC41" s="217"/>
      <c r="DD41" s="217"/>
      <c r="DE41" s="217"/>
      <c r="DF41" s="217"/>
      <c r="DG41" s="217"/>
      <c r="DH41" s="217"/>
      <c r="DI41" s="217"/>
      <c r="DJ41" s="217"/>
      <c r="DK41" s="217"/>
      <c r="DL41" s="217"/>
      <c r="DM41" s="217"/>
      <c r="DN41" s="217"/>
      <c r="DO41" s="217"/>
      <c r="DP41" s="217"/>
      <c r="DQ41" s="217"/>
      <c r="DR41" s="217"/>
      <c r="DS41" s="217"/>
      <c r="DT41" s="217"/>
      <c r="DU41" s="217"/>
      <c r="DV41" s="218"/>
      <c r="DW41" s="218"/>
      <c r="DX41" s="218"/>
      <c r="DY41" s="218"/>
      <c r="DZ41" s="218"/>
      <c r="EA41" s="177"/>
    </row>
    <row r="42" customFormat="false" ht="26.25" hidden="false" customHeight="true" outlineLevel="0" collapsed="false">
      <c r="A42" s="206" t="n">
        <v>15</v>
      </c>
      <c r="B42" s="207"/>
      <c r="C42" s="207"/>
      <c r="D42" s="207"/>
      <c r="E42" s="207"/>
      <c r="F42" s="207"/>
      <c r="G42" s="207"/>
      <c r="H42" s="207"/>
      <c r="I42" s="207"/>
      <c r="J42" s="207"/>
      <c r="K42" s="207"/>
      <c r="L42" s="207"/>
      <c r="M42" s="207"/>
      <c r="N42" s="207"/>
      <c r="O42" s="207"/>
      <c r="P42" s="207"/>
      <c r="Q42" s="208"/>
      <c r="R42" s="208"/>
      <c r="S42" s="208"/>
      <c r="T42" s="208"/>
      <c r="U42" s="208"/>
      <c r="V42" s="209"/>
      <c r="W42" s="209"/>
      <c r="X42" s="209"/>
      <c r="Y42" s="209"/>
      <c r="Z42" s="209"/>
      <c r="AA42" s="210"/>
      <c r="AB42" s="210"/>
      <c r="AC42" s="210"/>
      <c r="AD42" s="210"/>
      <c r="AE42" s="210"/>
      <c r="AF42" s="211"/>
      <c r="AG42" s="211"/>
      <c r="AH42" s="211"/>
      <c r="AI42" s="211"/>
      <c r="AJ42" s="211"/>
      <c r="AK42" s="246"/>
      <c r="AL42" s="246"/>
      <c r="AM42" s="246"/>
      <c r="AN42" s="246"/>
      <c r="AO42" s="246"/>
      <c r="AP42" s="247"/>
      <c r="AQ42" s="247"/>
      <c r="AR42" s="247"/>
      <c r="AS42" s="247"/>
      <c r="AT42" s="247"/>
      <c r="AU42" s="247"/>
      <c r="AV42" s="247"/>
      <c r="AW42" s="247"/>
      <c r="AX42" s="247"/>
      <c r="AY42" s="247"/>
      <c r="AZ42" s="248"/>
      <c r="BA42" s="248"/>
      <c r="BB42" s="248"/>
      <c r="BC42" s="248"/>
      <c r="BD42" s="248"/>
      <c r="BE42" s="249"/>
      <c r="BF42" s="249"/>
      <c r="BG42" s="249"/>
      <c r="BH42" s="249"/>
      <c r="BI42" s="249"/>
      <c r="BJ42" s="181"/>
      <c r="BK42" s="181"/>
      <c r="BL42" s="181"/>
      <c r="BM42" s="181"/>
      <c r="BN42" s="181"/>
      <c r="BO42" s="235"/>
      <c r="BP42" s="235"/>
      <c r="BQ42" s="206" t="n">
        <v>36</v>
      </c>
      <c r="BR42" s="215"/>
      <c r="BS42" s="216"/>
      <c r="BT42" s="216"/>
      <c r="BU42" s="216"/>
      <c r="BV42" s="216"/>
      <c r="BW42" s="216"/>
      <c r="BX42" s="216"/>
      <c r="BY42" s="216"/>
      <c r="BZ42" s="216"/>
      <c r="CA42" s="216"/>
      <c r="CB42" s="216"/>
      <c r="CC42" s="216"/>
      <c r="CD42" s="216"/>
      <c r="CE42" s="216"/>
      <c r="CF42" s="216"/>
      <c r="CG42" s="216"/>
      <c r="CH42" s="217"/>
      <c r="CI42" s="217"/>
      <c r="CJ42" s="217"/>
      <c r="CK42" s="217"/>
      <c r="CL42" s="217"/>
      <c r="CM42" s="217"/>
      <c r="CN42" s="217"/>
      <c r="CO42" s="217"/>
      <c r="CP42" s="217"/>
      <c r="CQ42" s="217"/>
      <c r="CR42" s="217"/>
      <c r="CS42" s="217"/>
      <c r="CT42" s="217"/>
      <c r="CU42" s="217"/>
      <c r="CV42" s="217"/>
      <c r="CW42" s="217"/>
      <c r="CX42" s="217"/>
      <c r="CY42" s="217"/>
      <c r="CZ42" s="217"/>
      <c r="DA42" s="217"/>
      <c r="DB42" s="217"/>
      <c r="DC42" s="217"/>
      <c r="DD42" s="217"/>
      <c r="DE42" s="217"/>
      <c r="DF42" s="217"/>
      <c r="DG42" s="217"/>
      <c r="DH42" s="217"/>
      <c r="DI42" s="217"/>
      <c r="DJ42" s="217"/>
      <c r="DK42" s="217"/>
      <c r="DL42" s="217"/>
      <c r="DM42" s="217"/>
      <c r="DN42" s="217"/>
      <c r="DO42" s="217"/>
      <c r="DP42" s="217"/>
      <c r="DQ42" s="217"/>
      <c r="DR42" s="217"/>
      <c r="DS42" s="217"/>
      <c r="DT42" s="217"/>
      <c r="DU42" s="217"/>
      <c r="DV42" s="218"/>
      <c r="DW42" s="218"/>
      <c r="DX42" s="218"/>
      <c r="DY42" s="218"/>
      <c r="DZ42" s="218"/>
      <c r="EA42" s="177"/>
    </row>
    <row r="43" customFormat="false" ht="26.25" hidden="false" customHeight="true" outlineLevel="0" collapsed="false">
      <c r="A43" s="206" t="n">
        <v>16</v>
      </c>
      <c r="B43" s="207"/>
      <c r="C43" s="207"/>
      <c r="D43" s="207"/>
      <c r="E43" s="207"/>
      <c r="F43" s="207"/>
      <c r="G43" s="207"/>
      <c r="H43" s="207"/>
      <c r="I43" s="207"/>
      <c r="J43" s="207"/>
      <c r="K43" s="207"/>
      <c r="L43" s="207"/>
      <c r="M43" s="207"/>
      <c r="N43" s="207"/>
      <c r="O43" s="207"/>
      <c r="P43" s="207"/>
      <c r="Q43" s="208"/>
      <c r="R43" s="208"/>
      <c r="S43" s="208"/>
      <c r="T43" s="208"/>
      <c r="U43" s="208"/>
      <c r="V43" s="209"/>
      <c r="W43" s="209"/>
      <c r="X43" s="209"/>
      <c r="Y43" s="209"/>
      <c r="Z43" s="209"/>
      <c r="AA43" s="210"/>
      <c r="AB43" s="210"/>
      <c r="AC43" s="210"/>
      <c r="AD43" s="210"/>
      <c r="AE43" s="210"/>
      <c r="AF43" s="211"/>
      <c r="AG43" s="211"/>
      <c r="AH43" s="211"/>
      <c r="AI43" s="211"/>
      <c r="AJ43" s="211"/>
      <c r="AK43" s="246"/>
      <c r="AL43" s="246"/>
      <c r="AM43" s="246"/>
      <c r="AN43" s="246"/>
      <c r="AO43" s="246"/>
      <c r="AP43" s="247"/>
      <c r="AQ43" s="247"/>
      <c r="AR43" s="247"/>
      <c r="AS43" s="247"/>
      <c r="AT43" s="247"/>
      <c r="AU43" s="247"/>
      <c r="AV43" s="247"/>
      <c r="AW43" s="247"/>
      <c r="AX43" s="247"/>
      <c r="AY43" s="247"/>
      <c r="AZ43" s="248"/>
      <c r="BA43" s="248"/>
      <c r="BB43" s="248"/>
      <c r="BC43" s="248"/>
      <c r="BD43" s="248"/>
      <c r="BE43" s="249"/>
      <c r="BF43" s="249"/>
      <c r="BG43" s="249"/>
      <c r="BH43" s="249"/>
      <c r="BI43" s="249"/>
      <c r="BJ43" s="181"/>
      <c r="BK43" s="181"/>
      <c r="BL43" s="181"/>
      <c r="BM43" s="181"/>
      <c r="BN43" s="181"/>
      <c r="BO43" s="235"/>
      <c r="BP43" s="235"/>
      <c r="BQ43" s="206" t="n">
        <v>37</v>
      </c>
      <c r="BR43" s="215"/>
      <c r="BS43" s="216"/>
      <c r="BT43" s="216"/>
      <c r="BU43" s="216"/>
      <c r="BV43" s="216"/>
      <c r="BW43" s="216"/>
      <c r="BX43" s="216"/>
      <c r="BY43" s="216"/>
      <c r="BZ43" s="216"/>
      <c r="CA43" s="216"/>
      <c r="CB43" s="216"/>
      <c r="CC43" s="216"/>
      <c r="CD43" s="216"/>
      <c r="CE43" s="216"/>
      <c r="CF43" s="216"/>
      <c r="CG43" s="216"/>
      <c r="CH43" s="217"/>
      <c r="CI43" s="217"/>
      <c r="CJ43" s="217"/>
      <c r="CK43" s="217"/>
      <c r="CL43" s="217"/>
      <c r="CM43" s="217"/>
      <c r="CN43" s="217"/>
      <c r="CO43" s="217"/>
      <c r="CP43" s="217"/>
      <c r="CQ43" s="217"/>
      <c r="CR43" s="217"/>
      <c r="CS43" s="217"/>
      <c r="CT43" s="217"/>
      <c r="CU43" s="217"/>
      <c r="CV43" s="217"/>
      <c r="CW43" s="217"/>
      <c r="CX43" s="217"/>
      <c r="CY43" s="217"/>
      <c r="CZ43" s="217"/>
      <c r="DA43" s="217"/>
      <c r="DB43" s="217"/>
      <c r="DC43" s="217"/>
      <c r="DD43" s="217"/>
      <c r="DE43" s="217"/>
      <c r="DF43" s="217"/>
      <c r="DG43" s="217"/>
      <c r="DH43" s="217"/>
      <c r="DI43" s="217"/>
      <c r="DJ43" s="217"/>
      <c r="DK43" s="217"/>
      <c r="DL43" s="217"/>
      <c r="DM43" s="217"/>
      <c r="DN43" s="217"/>
      <c r="DO43" s="217"/>
      <c r="DP43" s="217"/>
      <c r="DQ43" s="217"/>
      <c r="DR43" s="217"/>
      <c r="DS43" s="217"/>
      <c r="DT43" s="217"/>
      <c r="DU43" s="217"/>
      <c r="DV43" s="218"/>
      <c r="DW43" s="218"/>
      <c r="DX43" s="218"/>
      <c r="DY43" s="218"/>
      <c r="DZ43" s="218"/>
      <c r="EA43" s="177"/>
    </row>
    <row r="44" customFormat="false" ht="26.25" hidden="false" customHeight="true" outlineLevel="0" collapsed="false">
      <c r="A44" s="206" t="n">
        <v>17</v>
      </c>
      <c r="B44" s="207"/>
      <c r="C44" s="207"/>
      <c r="D44" s="207"/>
      <c r="E44" s="207"/>
      <c r="F44" s="207"/>
      <c r="G44" s="207"/>
      <c r="H44" s="207"/>
      <c r="I44" s="207"/>
      <c r="J44" s="207"/>
      <c r="K44" s="207"/>
      <c r="L44" s="207"/>
      <c r="M44" s="207"/>
      <c r="N44" s="207"/>
      <c r="O44" s="207"/>
      <c r="P44" s="207"/>
      <c r="Q44" s="208"/>
      <c r="R44" s="208"/>
      <c r="S44" s="208"/>
      <c r="T44" s="208"/>
      <c r="U44" s="208"/>
      <c r="V44" s="209"/>
      <c r="W44" s="209"/>
      <c r="X44" s="209"/>
      <c r="Y44" s="209"/>
      <c r="Z44" s="209"/>
      <c r="AA44" s="210"/>
      <c r="AB44" s="210"/>
      <c r="AC44" s="210"/>
      <c r="AD44" s="210"/>
      <c r="AE44" s="210"/>
      <c r="AF44" s="211"/>
      <c r="AG44" s="211"/>
      <c r="AH44" s="211"/>
      <c r="AI44" s="211"/>
      <c r="AJ44" s="211"/>
      <c r="AK44" s="246"/>
      <c r="AL44" s="246"/>
      <c r="AM44" s="246"/>
      <c r="AN44" s="246"/>
      <c r="AO44" s="246"/>
      <c r="AP44" s="247"/>
      <c r="AQ44" s="247"/>
      <c r="AR44" s="247"/>
      <c r="AS44" s="247"/>
      <c r="AT44" s="247"/>
      <c r="AU44" s="247"/>
      <c r="AV44" s="247"/>
      <c r="AW44" s="247"/>
      <c r="AX44" s="247"/>
      <c r="AY44" s="247"/>
      <c r="AZ44" s="248"/>
      <c r="BA44" s="248"/>
      <c r="BB44" s="248"/>
      <c r="BC44" s="248"/>
      <c r="BD44" s="248"/>
      <c r="BE44" s="249"/>
      <c r="BF44" s="249"/>
      <c r="BG44" s="249"/>
      <c r="BH44" s="249"/>
      <c r="BI44" s="249"/>
      <c r="BJ44" s="181"/>
      <c r="BK44" s="181"/>
      <c r="BL44" s="181"/>
      <c r="BM44" s="181"/>
      <c r="BN44" s="181"/>
      <c r="BO44" s="235"/>
      <c r="BP44" s="235"/>
      <c r="BQ44" s="206" t="n">
        <v>38</v>
      </c>
      <c r="BR44" s="215"/>
      <c r="BS44" s="216"/>
      <c r="BT44" s="216"/>
      <c r="BU44" s="216"/>
      <c r="BV44" s="216"/>
      <c r="BW44" s="216"/>
      <c r="BX44" s="216"/>
      <c r="BY44" s="216"/>
      <c r="BZ44" s="216"/>
      <c r="CA44" s="216"/>
      <c r="CB44" s="216"/>
      <c r="CC44" s="216"/>
      <c r="CD44" s="216"/>
      <c r="CE44" s="216"/>
      <c r="CF44" s="216"/>
      <c r="CG44" s="216"/>
      <c r="CH44" s="217"/>
      <c r="CI44" s="217"/>
      <c r="CJ44" s="217"/>
      <c r="CK44" s="217"/>
      <c r="CL44" s="217"/>
      <c r="CM44" s="217"/>
      <c r="CN44" s="217"/>
      <c r="CO44" s="217"/>
      <c r="CP44" s="217"/>
      <c r="CQ44" s="217"/>
      <c r="CR44" s="217"/>
      <c r="CS44" s="217"/>
      <c r="CT44" s="217"/>
      <c r="CU44" s="217"/>
      <c r="CV44" s="217"/>
      <c r="CW44" s="217"/>
      <c r="CX44" s="217"/>
      <c r="CY44" s="217"/>
      <c r="CZ44" s="217"/>
      <c r="DA44" s="217"/>
      <c r="DB44" s="217"/>
      <c r="DC44" s="217"/>
      <c r="DD44" s="217"/>
      <c r="DE44" s="217"/>
      <c r="DF44" s="217"/>
      <c r="DG44" s="217"/>
      <c r="DH44" s="217"/>
      <c r="DI44" s="217"/>
      <c r="DJ44" s="217"/>
      <c r="DK44" s="217"/>
      <c r="DL44" s="217"/>
      <c r="DM44" s="217"/>
      <c r="DN44" s="217"/>
      <c r="DO44" s="217"/>
      <c r="DP44" s="217"/>
      <c r="DQ44" s="217"/>
      <c r="DR44" s="217"/>
      <c r="DS44" s="217"/>
      <c r="DT44" s="217"/>
      <c r="DU44" s="217"/>
      <c r="DV44" s="218"/>
      <c r="DW44" s="218"/>
      <c r="DX44" s="218"/>
      <c r="DY44" s="218"/>
      <c r="DZ44" s="218"/>
      <c r="EA44" s="177"/>
    </row>
    <row r="45" customFormat="false" ht="26.25" hidden="false" customHeight="true" outlineLevel="0" collapsed="false">
      <c r="A45" s="206" t="n">
        <v>18</v>
      </c>
      <c r="B45" s="207"/>
      <c r="C45" s="207"/>
      <c r="D45" s="207"/>
      <c r="E45" s="207"/>
      <c r="F45" s="207"/>
      <c r="G45" s="207"/>
      <c r="H45" s="207"/>
      <c r="I45" s="207"/>
      <c r="J45" s="207"/>
      <c r="K45" s="207"/>
      <c r="L45" s="207"/>
      <c r="M45" s="207"/>
      <c r="N45" s="207"/>
      <c r="O45" s="207"/>
      <c r="P45" s="207"/>
      <c r="Q45" s="208"/>
      <c r="R45" s="208"/>
      <c r="S45" s="208"/>
      <c r="T45" s="208"/>
      <c r="U45" s="208"/>
      <c r="V45" s="209"/>
      <c r="W45" s="209"/>
      <c r="X45" s="209"/>
      <c r="Y45" s="209"/>
      <c r="Z45" s="209"/>
      <c r="AA45" s="210"/>
      <c r="AB45" s="210"/>
      <c r="AC45" s="210"/>
      <c r="AD45" s="210"/>
      <c r="AE45" s="210"/>
      <c r="AF45" s="211"/>
      <c r="AG45" s="211"/>
      <c r="AH45" s="211"/>
      <c r="AI45" s="211"/>
      <c r="AJ45" s="211"/>
      <c r="AK45" s="246"/>
      <c r="AL45" s="246"/>
      <c r="AM45" s="246"/>
      <c r="AN45" s="246"/>
      <c r="AO45" s="246"/>
      <c r="AP45" s="247"/>
      <c r="AQ45" s="247"/>
      <c r="AR45" s="247"/>
      <c r="AS45" s="247"/>
      <c r="AT45" s="247"/>
      <c r="AU45" s="247"/>
      <c r="AV45" s="247"/>
      <c r="AW45" s="247"/>
      <c r="AX45" s="247"/>
      <c r="AY45" s="247"/>
      <c r="AZ45" s="248"/>
      <c r="BA45" s="248"/>
      <c r="BB45" s="248"/>
      <c r="BC45" s="248"/>
      <c r="BD45" s="248"/>
      <c r="BE45" s="249"/>
      <c r="BF45" s="249"/>
      <c r="BG45" s="249"/>
      <c r="BH45" s="249"/>
      <c r="BI45" s="249"/>
      <c r="BJ45" s="181"/>
      <c r="BK45" s="181"/>
      <c r="BL45" s="181"/>
      <c r="BM45" s="181"/>
      <c r="BN45" s="181"/>
      <c r="BO45" s="235"/>
      <c r="BP45" s="235"/>
      <c r="BQ45" s="206" t="n">
        <v>39</v>
      </c>
      <c r="BR45" s="215"/>
      <c r="BS45" s="216"/>
      <c r="BT45" s="216"/>
      <c r="BU45" s="216"/>
      <c r="BV45" s="216"/>
      <c r="BW45" s="216"/>
      <c r="BX45" s="216"/>
      <c r="BY45" s="216"/>
      <c r="BZ45" s="216"/>
      <c r="CA45" s="216"/>
      <c r="CB45" s="216"/>
      <c r="CC45" s="216"/>
      <c r="CD45" s="216"/>
      <c r="CE45" s="216"/>
      <c r="CF45" s="216"/>
      <c r="CG45" s="216"/>
      <c r="CH45" s="217"/>
      <c r="CI45" s="217"/>
      <c r="CJ45" s="217"/>
      <c r="CK45" s="217"/>
      <c r="CL45" s="217"/>
      <c r="CM45" s="217"/>
      <c r="CN45" s="217"/>
      <c r="CO45" s="217"/>
      <c r="CP45" s="217"/>
      <c r="CQ45" s="217"/>
      <c r="CR45" s="217"/>
      <c r="CS45" s="217"/>
      <c r="CT45" s="217"/>
      <c r="CU45" s="217"/>
      <c r="CV45" s="217"/>
      <c r="CW45" s="217"/>
      <c r="CX45" s="217"/>
      <c r="CY45" s="217"/>
      <c r="CZ45" s="217"/>
      <c r="DA45" s="217"/>
      <c r="DB45" s="217"/>
      <c r="DC45" s="217"/>
      <c r="DD45" s="217"/>
      <c r="DE45" s="217"/>
      <c r="DF45" s="217"/>
      <c r="DG45" s="217"/>
      <c r="DH45" s="217"/>
      <c r="DI45" s="217"/>
      <c r="DJ45" s="217"/>
      <c r="DK45" s="217"/>
      <c r="DL45" s="217"/>
      <c r="DM45" s="217"/>
      <c r="DN45" s="217"/>
      <c r="DO45" s="217"/>
      <c r="DP45" s="217"/>
      <c r="DQ45" s="217"/>
      <c r="DR45" s="217"/>
      <c r="DS45" s="217"/>
      <c r="DT45" s="217"/>
      <c r="DU45" s="217"/>
      <c r="DV45" s="218"/>
      <c r="DW45" s="218"/>
      <c r="DX45" s="218"/>
      <c r="DY45" s="218"/>
      <c r="DZ45" s="218"/>
      <c r="EA45" s="177"/>
    </row>
    <row r="46" customFormat="false" ht="26.25" hidden="false" customHeight="true" outlineLevel="0" collapsed="false">
      <c r="A46" s="206" t="n">
        <v>19</v>
      </c>
      <c r="B46" s="207"/>
      <c r="C46" s="207"/>
      <c r="D46" s="207"/>
      <c r="E46" s="207"/>
      <c r="F46" s="207"/>
      <c r="G46" s="207"/>
      <c r="H46" s="207"/>
      <c r="I46" s="207"/>
      <c r="J46" s="207"/>
      <c r="K46" s="207"/>
      <c r="L46" s="207"/>
      <c r="M46" s="207"/>
      <c r="N46" s="207"/>
      <c r="O46" s="207"/>
      <c r="P46" s="207"/>
      <c r="Q46" s="208"/>
      <c r="R46" s="208"/>
      <c r="S46" s="208"/>
      <c r="T46" s="208"/>
      <c r="U46" s="208"/>
      <c r="V46" s="209"/>
      <c r="W46" s="209"/>
      <c r="X46" s="209"/>
      <c r="Y46" s="209"/>
      <c r="Z46" s="209"/>
      <c r="AA46" s="210"/>
      <c r="AB46" s="210"/>
      <c r="AC46" s="210"/>
      <c r="AD46" s="210"/>
      <c r="AE46" s="210"/>
      <c r="AF46" s="211"/>
      <c r="AG46" s="211"/>
      <c r="AH46" s="211"/>
      <c r="AI46" s="211"/>
      <c r="AJ46" s="211"/>
      <c r="AK46" s="246"/>
      <c r="AL46" s="246"/>
      <c r="AM46" s="246"/>
      <c r="AN46" s="246"/>
      <c r="AO46" s="246"/>
      <c r="AP46" s="247"/>
      <c r="AQ46" s="247"/>
      <c r="AR46" s="247"/>
      <c r="AS46" s="247"/>
      <c r="AT46" s="247"/>
      <c r="AU46" s="247"/>
      <c r="AV46" s="247"/>
      <c r="AW46" s="247"/>
      <c r="AX46" s="247"/>
      <c r="AY46" s="247"/>
      <c r="AZ46" s="248"/>
      <c r="BA46" s="248"/>
      <c r="BB46" s="248"/>
      <c r="BC46" s="248"/>
      <c r="BD46" s="248"/>
      <c r="BE46" s="249"/>
      <c r="BF46" s="249"/>
      <c r="BG46" s="249"/>
      <c r="BH46" s="249"/>
      <c r="BI46" s="249"/>
      <c r="BJ46" s="181"/>
      <c r="BK46" s="181"/>
      <c r="BL46" s="181"/>
      <c r="BM46" s="181"/>
      <c r="BN46" s="181"/>
      <c r="BO46" s="235"/>
      <c r="BP46" s="235"/>
      <c r="BQ46" s="206" t="n">
        <v>40</v>
      </c>
      <c r="BR46" s="215"/>
      <c r="BS46" s="216"/>
      <c r="BT46" s="216"/>
      <c r="BU46" s="216"/>
      <c r="BV46" s="216"/>
      <c r="BW46" s="216"/>
      <c r="BX46" s="216"/>
      <c r="BY46" s="216"/>
      <c r="BZ46" s="216"/>
      <c r="CA46" s="216"/>
      <c r="CB46" s="216"/>
      <c r="CC46" s="216"/>
      <c r="CD46" s="216"/>
      <c r="CE46" s="216"/>
      <c r="CF46" s="216"/>
      <c r="CG46" s="216"/>
      <c r="CH46" s="217"/>
      <c r="CI46" s="217"/>
      <c r="CJ46" s="217"/>
      <c r="CK46" s="217"/>
      <c r="CL46" s="217"/>
      <c r="CM46" s="217"/>
      <c r="CN46" s="217"/>
      <c r="CO46" s="217"/>
      <c r="CP46" s="217"/>
      <c r="CQ46" s="217"/>
      <c r="CR46" s="217"/>
      <c r="CS46" s="217"/>
      <c r="CT46" s="217"/>
      <c r="CU46" s="217"/>
      <c r="CV46" s="217"/>
      <c r="CW46" s="217"/>
      <c r="CX46" s="217"/>
      <c r="CY46" s="217"/>
      <c r="CZ46" s="217"/>
      <c r="DA46" s="217"/>
      <c r="DB46" s="217"/>
      <c r="DC46" s="217"/>
      <c r="DD46" s="217"/>
      <c r="DE46" s="217"/>
      <c r="DF46" s="217"/>
      <c r="DG46" s="217"/>
      <c r="DH46" s="217"/>
      <c r="DI46" s="217"/>
      <c r="DJ46" s="217"/>
      <c r="DK46" s="217"/>
      <c r="DL46" s="217"/>
      <c r="DM46" s="217"/>
      <c r="DN46" s="217"/>
      <c r="DO46" s="217"/>
      <c r="DP46" s="217"/>
      <c r="DQ46" s="217"/>
      <c r="DR46" s="217"/>
      <c r="DS46" s="217"/>
      <c r="DT46" s="217"/>
      <c r="DU46" s="217"/>
      <c r="DV46" s="218"/>
      <c r="DW46" s="218"/>
      <c r="DX46" s="218"/>
      <c r="DY46" s="218"/>
      <c r="DZ46" s="218"/>
      <c r="EA46" s="177"/>
    </row>
    <row r="47" customFormat="false" ht="26.25" hidden="false" customHeight="true" outlineLevel="0" collapsed="false">
      <c r="A47" s="206" t="n">
        <v>20</v>
      </c>
      <c r="B47" s="207"/>
      <c r="C47" s="207"/>
      <c r="D47" s="207"/>
      <c r="E47" s="207"/>
      <c r="F47" s="207"/>
      <c r="G47" s="207"/>
      <c r="H47" s="207"/>
      <c r="I47" s="207"/>
      <c r="J47" s="207"/>
      <c r="K47" s="207"/>
      <c r="L47" s="207"/>
      <c r="M47" s="207"/>
      <c r="N47" s="207"/>
      <c r="O47" s="207"/>
      <c r="P47" s="207"/>
      <c r="Q47" s="208"/>
      <c r="R47" s="208"/>
      <c r="S47" s="208"/>
      <c r="T47" s="208"/>
      <c r="U47" s="208"/>
      <c r="V47" s="209"/>
      <c r="W47" s="209"/>
      <c r="X47" s="209"/>
      <c r="Y47" s="209"/>
      <c r="Z47" s="209"/>
      <c r="AA47" s="210"/>
      <c r="AB47" s="210"/>
      <c r="AC47" s="210"/>
      <c r="AD47" s="210"/>
      <c r="AE47" s="210"/>
      <c r="AF47" s="211"/>
      <c r="AG47" s="211"/>
      <c r="AH47" s="211"/>
      <c r="AI47" s="211"/>
      <c r="AJ47" s="211"/>
      <c r="AK47" s="246"/>
      <c r="AL47" s="246"/>
      <c r="AM47" s="246"/>
      <c r="AN47" s="246"/>
      <c r="AO47" s="246"/>
      <c r="AP47" s="247"/>
      <c r="AQ47" s="247"/>
      <c r="AR47" s="247"/>
      <c r="AS47" s="247"/>
      <c r="AT47" s="247"/>
      <c r="AU47" s="247"/>
      <c r="AV47" s="247"/>
      <c r="AW47" s="247"/>
      <c r="AX47" s="247"/>
      <c r="AY47" s="247"/>
      <c r="AZ47" s="248"/>
      <c r="BA47" s="248"/>
      <c r="BB47" s="248"/>
      <c r="BC47" s="248"/>
      <c r="BD47" s="248"/>
      <c r="BE47" s="249"/>
      <c r="BF47" s="249"/>
      <c r="BG47" s="249"/>
      <c r="BH47" s="249"/>
      <c r="BI47" s="249"/>
      <c r="BJ47" s="181"/>
      <c r="BK47" s="181"/>
      <c r="BL47" s="181"/>
      <c r="BM47" s="181"/>
      <c r="BN47" s="181"/>
      <c r="BO47" s="235"/>
      <c r="BP47" s="235"/>
      <c r="BQ47" s="206" t="n">
        <v>41</v>
      </c>
      <c r="BR47" s="215"/>
      <c r="BS47" s="216"/>
      <c r="BT47" s="216"/>
      <c r="BU47" s="216"/>
      <c r="BV47" s="216"/>
      <c r="BW47" s="216"/>
      <c r="BX47" s="216"/>
      <c r="BY47" s="216"/>
      <c r="BZ47" s="216"/>
      <c r="CA47" s="216"/>
      <c r="CB47" s="216"/>
      <c r="CC47" s="216"/>
      <c r="CD47" s="216"/>
      <c r="CE47" s="216"/>
      <c r="CF47" s="216"/>
      <c r="CG47" s="216"/>
      <c r="CH47" s="217"/>
      <c r="CI47" s="217"/>
      <c r="CJ47" s="217"/>
      <c r="CK47" s="217"/>
      <c r="CL47" s="217"/>
      <c r="CM47" s="217"/>
      <c r="CN47" s="217"/>
      <c r="CO47" s="217"/>
      <c r="CP47" s="217"/>
      <c r="CQ47" s="217"/>
      <c r="CR47" s="217"/>
      <c r="CS47" s="217"/>
      <c r="CT47" s="217"/>
      <c r="CU47" s="217"/>
      <c r="CV47" s="217"/>
      <c r="CW47" s="217"/>
      <c r="CX47" s="217"/>
      <c r="CY47" s="217"/>
      <c r="CZ47" s="217"/>
      <c r="DA47" s="217"/>
      <c r="DB47" s="217"/>
      <c r="DC47" s="217"/>
      <c r="DD47" s="217"/>
      <c r="DE47" s="217"/>
      <c r="DF47" s="217"/>
      <c r="DG47" s="217"/>
      <c r="DH47" s="217"/>
      <c r="DI47" s="217"/>
      <c r="DJ47" s="217"/>
      <c r="DK47" s="217"/>
      <c r="DL47" s="217"/>
      <c r="DM47" s="217"/>
      <c r="DN47" s="217"/>
      <c r="DO47" s="217"/>
      <c r="DP47" s="217"/>
      <c r="DQ47" s="217"/>
      <c r="DR47" s="217"/>
      <c r="DS47" s="217"/>
      <c r="DT47" s="217"/>
      <c r="DU47" s="217"/>
      <c r="DV47" s="218"/>
      <c r="DW47" s="218"/>
      <c r="DX47" s="218"/>
      <c r="DY47" s="218"/>
      <c r="DZ47" s="218"/>
      <c r="EA47" s="177"/>
    </row>
    <row r="48" customFormat="false" ht="26.25" hidden="false" customHeight="true" outlineLevel="0" collapsed="false">
      <c r="A48" s="206" t="n">
        <v>21</v>
      </c>
      <c r="B48" s="207"/>
      <c r="C48" s="207"/>
      <c r="D48" s="207"/>
      <c r="E48" s="207"/>
      <c r="F48" s="207"/>
      <c r="G48" s="207"/>
      <c r="H48" s="207"/>
      <c r="I48" s="207"/>
      <c r="J48" s="207"/>
      <c r="K48" s="207"/>
      <c r="L48" s="207"/>
      <c r="M48" s="207"/>
      <c r="N48" s="207"/>
      <c r="O48" s="207"/>
      <c r="P48" s="207"/>
      <c r="Q48" s="208"/>
      <c r="R48" s="208"/>
      <c r="S48" s="208"/>
      <c r="T48" s="208"/>
      <c r="U48" s="208"/>
      <c r="V48" s="209"/>
      <c r="W48" s="209"/>
      <c r="X48" s="209"/>
      <c r="Y48" s="209"/>
      <c r="Z48" s="209"/>
      <c r="AA48" s="210"/>
      <c r="AB48" s="210"/>
      <c r="AC48" s="210"/>
      <c r="AD48" s="210"/>
      <c r="AE48" s="210"/>
      <c r="AF48" s="211"/>
      <c r="AG48" s="211"/>
      <c r="AH48" s="211"/>
      <c r="AI48" s="211"/>
      <c r="AJ48" s="211"/>
      <c r="AK48" s="246"/>
      <c r="AL48" s="246"/>
      <c r="AM48" s="246"/>
      <c r="AN48" s="246"/>
      <c r="AO48" s="246"/>
      <c r="AP48" s="247"/>
      <c r="AQ48" s="247"/>
      <c r="AR48" s="247"/>
      <c r="AS48" s="247"/>
      <c r="AT48" s="247"/>
      <c r="AU48" s="247"/>
      <c r="AV48" s="247"/>
      <c r="AW48" s="247"/>
      <c r="AX48" s="247"/>
      <c r="AY48" s="247"/>
      <c r="AZ48" s="248"/>
      <c r="BA48" s="248"/>
      <c r="BB48" s="248"/>
      <c r="BC48" s="248"/>
      <c r="BD48" s="248"/>
      <c r="BE48" s="249"/>
      <c r="BF48" s="249"/>
      <c r="BG48" s="249"/>
      <c r="BH48" s="249"/>
      <c r="BI48" s="249"/>
      <c r="BJ48" s="181"/>
      <c r="BK48" s="181"/>
      <c r="BL48" s="181"/>
      <c r="BM48" s="181"/>
      <c r="BN48" s="181"/>
      <c r="BO48" s="235"/>
      <c r="BP48" s="235"/>
      <c r="BQ48" s="206" t="n">
        <v>42</v>
      </c>
      <c r="BR48" s="215"/>
      <c r="BS48" s="216"/>
      <c r="BT48" s="216"/>
      <c r="BU48" s="216"/>
      <c r="BV48" s="216"/>
      <c r="BW48" s="216"/>
      <c r="BX48" s="216"/>
      <c r="BY48" s="216"/>
      <c r="BZ48" s="216"/>
      <c r="CA48" s="216"/>
      <c r="CB48" s="216"/>
      <c r="CC48" s="216"/>
      <c r="CD48" s="216"/>
      <c r="CE48" s="216"/>
      <c r="CF48" s="216"/>
      <c r="CG48" s="216"/>
      <c r="CH48" s="217"/>
      <c r="CI48" s="217"/>
      <c r="CJ48" s="217"/>
      <c r="CK48" s="217"/>
      <c r="CL48" s="217"/>
      <c r="CM48" s="217"/>
      <c r="CN48" s="217"/>
      <c r="CO48" s="217"/>
      <c r="CP48" s="217"/>
      <c r="CQ48" s="217"/>
      <c r="CR48" s="217"/>
      <c r="CS48" s="217"/>
      <c r="CT48" s="217"/>
      <c r="CU48" s="217"/>
      <c r="CV48" s="217"/>
      <c r="CW48" s="217"/>
      <c r="CX48" s="217"/>
      <c r="CY48" s="217"/>
      <c r="CZ48" s="217"/>
      <c r="DA48" s="217"/>
      <c r="DB48" s="217"/>
      <c r="DC48" s="217"/>
      <c r="DD48" s="217"/>
      <c r="DE48" s="217"/>
      <c r="DF48" s="217"/>
      <c r="DG48" s="217"/>
      <c r="DH48" s="217"/>
      <c r="DI48" s="217"/>
      <c r="DJ48" s="217"/>
      <c r="DK48" s="217"/>
      <c r="DL48" s="217"/>
      <c r="DM48" s="217"/>
      <c r="DN48" s="217"/>
      <c r="DO48" s="217"/>
      <c r="DP48" s="217"/>
      <c r="DQ48" s="217"/>
      <c r="DR48" s="217"/>
      <c r="DS48" s="217"/>
      <c r="DT48" s="217"/>
      <c r="DU48" s="217"/>
      <c r="DV48" s="218"/>
      <c r="DW48" s="218"/>
      <c r="DX48" s="218"/>
      <c r="DY48" s="218"/>
      <c r="DZ48" s="218"/>
      <c r="EA48" s="177"/>
    </row>
    <row r="49" customFormat="false" ht="26.25" hidden="false" customHeight="true" outlineLevel="0" collapsed="false">
      <c r="A49" s="206" t="n">
        <v>22</v>
      </c>
      <c r="B49" s="207"/>
      <c r="C49" s="207"/>
      <c r="D49" s="207"/>
      <c r="E49" s="207"/>
      <c r="F49" s="207"/>
      <c r="G49" s="207"/>
      <c r="H49" s="207"/>
      <c r="I49" s="207"/>
      <c r="J49" s="207"/>
      <c r="K49" s="207"/>
      <c r="L49" s="207"/>
      <c r="M49" s="207"/>
      <c r="N49" s="207"/>
      <c r="O49" s="207"/>
      <c r="P49" s="207"/>
      <c r="Q49" s="208"/>
      <c r="R49" s="208"/>
      <c r="S49" s="208"/>
      <c r="T49" s="208"/>
      <c r="U49" s="208"/>
      <c r="V49" s="209"/>
      <c r="W49" s="209"/>
      <c r="X49" s="209"/>
      <c r="Y49" s="209"/>
      <c r="Z49" s="209"/>
      <c r="AA49" s="210"/>
      <c r="AB49" s="210"/>
      <c r="AC49" s="210"/>
      <c r="AD49" s="210"/>
      <c r="AE49" s="210"/>
      <c r="AF49" s="211"/>
      <c r="AG49" s="211"/>
      <c r="AH49" s="211"/>
      <c r="AI49" s="211"/>
      <c r="AJ49" s="211"/>
      <c r="AK49" s="246"/>
      <c r="AL49" s="246"/>
      <c r="AM49" s="246"/>
      <c r="AN49" s="246"/>
      <c r="AO49" s="246"/>
      <c r="AP49" s="247"/>
      <c r="AQ49" s="247"/>
      <c r="AR49" s="247"/>
      <c r="AS49" s="247"/>
      <c r="AT49" s="247"/>
      <c r="AU49" s="247"/>
      <c r="AV49" s="247"/>
      <c r="AW49" s="247"/>
      <c r="AX49" s="247"/>
      <c r="AY49" s="247"/>
      <c r="AZ49" s="248"/>
      <c r="BA49" s="248"/>
      <c r="BB49" s="248"/>
      <c r="BC49" s="248"/>
      <c r="BD49" s="248"/>
      <c r="BE49" s="249"/>
      <c r="BF49" s="249"/>
      <c r="BG49" s="249"/>
      <c r="BH49" s="249"/>
      <c r="BI49" s="249"/>
      <c r="BJ49" s="181"/>
      <c r="BK49" s="181"/>
      <c r="BL49" s="181"/>
      <c r="BM49" s="181"/>
      <c r="BN49" s="181"/>
      <c r="BO49" s="235"/>
      <c r="BP49" s="235"/>
      <c r="BQ49" s="206" t="n">
        <v>43</v>
      </c>
      <c r="BR49" s="215"/>
      <c r="BS49" s="216"/>
      <c r="BT49" s="216"/>
      <c r="BU49" s="216"/>
      <c r="BV49" s="216"/>
      <c r="BW49" s="216"/>
      <c r="BX49" s="216"/>
      <c r="BY49" s="216"/>
      <c r="BZ49" s="216"/>
      <c r="CA49" s="216"/>
      <c r="CB49" s="216"/>
      <c r="CC49" s="216"/>
      <c r="CD49" s="216"/>
      <c r="CE49" s="216"/>
      <c r="CF49" s="216"/>
      <c r="CG49" s="216"/>
      <c r="CH49" s="217"/>
      <c r="CI49" s="217"/>
      <c r="CJ49" s="217"/>
      <c r="CK49" s="217"/>
      <c r="CL49" s="217"/>
      <c r="CM49" s="217"/>
      <c r="CN49" s="217"/>
      <c r="CO49" s="217"/>
      <c r="CP49" s="217"/>
      <c r="CQ49" s="217"/>
      <c r="CR49" s="217"/>
      <c r="CS49" s="217"/>
      <c r="CT49" s="217"/>
      <c r="CU49" s="217"/>
      <c r="CV49" s="217"/>
      <c r="CW49" s="217"/>
      <c r="CX49" s="217"/>
      <c r="CY49" s="217"/>
      <c r="CZ49" s="217"/>
      <c r="DA49" s="217"/>
      <c r="DB49" s="217"/>
      <c r="DC49" s="217"/>
      <c r="DD49" s="217"/>
      <c r="DE49" s="217"/>
      <c r="DF49" s="217"/>
      <c r="DG49" s="217"/>
      <c r="DH49" s="217"/>
      <c r="DI49" s="217"/>
      <c r="DJ49" s="217"/>
      <c r="DK49" s="217"/>
      <c r="DL49" s="217"/>
      <c r="DM49" s="217"/>
      <c r="DN49" s="217"/>
      <c r="DO49" s="217"/>
      <c r="DP49" s="217"/>
      <c r="DQ49" s="217"/>
      <c r="DR49" s="217"/>
      <c r="DS49" s="217"/>
      <c r="DT49" s="217"/>
      <c r="DU49" s="217"/>
      <c r="DV49" s="218"/>
      <c r="DW49" s="218"/>
      <c r="DX49" s="218"/>
      <c r="DY49" s="218"/>
      <c r="DZ49" s="218"/>
      <c r="EA49" s="177"/>
    </row>
    <row r="50" customFormat="false" ht="26.25" hidden="false" customHeight="true" outlineLevel="0" collapsed="false">
      <c r="A50" s="206" t="n">
        <v>23</v>
      </c>
      <c r="B50" s="207"/>
      <c r="C50" s="207"/>
      <c r="D50" s="207"/>
      <c r="E50" s="207"/>
      <c r="F50" s="207"/>
      <c r="G50" s="207"/>
      <c r="H50" s="207"/>
      <c r="I50" s="207"/>
      <c r="J50" s="207"/>
      <c r="K50" s="207"/>
      <c r="L50" s="207"/>
      <c r="M50" s="207"/>
      <c r="N50" s="207"/>
      <c r="O50" s="207"/>
      <c r="P50" s="207"/>
      <c r="Q50" s="250"/>
      <c r="R50" s="250"/>
      <c r="S50" s="250"/>
      <c r="T50" s="250"/>
      <c r="U50" s="250"/>
      <c r="V50" s="251"/>
      <c r="W50" s="251"/>
      <c r="X50" s="251"/>
      <c r="Y50" s="251"/>
      <c r="Z50" s="251"/>
      <c r="AA50" s="252"/>
      <c r="AB50" s="252"/>
      <c r="AC50" s="252"/>
      <c r="AD50" s="252"/>
      <c r="AE50" s="252"/>
      <c r="AF50" s="211"/>
      <c r="AG50" s="211"/>
      <c r="AH50" s="211"/>
      <c r="AI50" s="211"/>
      <c r="AJ50" s="211"/>
      <c r="AK50" s="253"/>
      <c r="AL50" s="253"/>
      <c r="AM50" s="253"/>
      <c r="AN50" s="253"/>
      <c r="AO50" s="253"/>
      <c r="AP50" s="251"/>
      <c r="AQ50" s="251"/>
      <c r="AR50" s="251"/>
      <c r="AS50" s="251"/>
      <c r="AT50" s="251"/>
      <c r="AU50" s="251"/>
      <c r="AV50" s="251"/>
      <c r="AW50" s="251"/>
      <c r="AX50" s="251"/>
      <c r="AY50" s="251"/>
      <c r="AZ50" s="254"/>
      <c r="BA50" s="254"/>
      <c r="BB50" s="254"/>
      <c r="BC50" s="254"/>
      <c r="BD50" s="254"/>
      <c r="BE50" s="249"/>
      <c r="BF50" s="249"/>
      <c r="BG50" s="249"/>
      <c r="BH50" s="249"/>
      <c r="BI50" s="249"/>
      <c r="BJ50" s="181"/>
      <c r="BK50" s="181"/>
      <c r="BL50" s="181"/>
      <c r="BM50" s="181"/>
      <c r="BN50" s="181"/>
      <c r="BO50" s="235"/>
      <c r="BP50" s="235"/>
      <c r="BQ50" s="206" t="n">
        <v>44</v>
      </c>
      <c r="BR50" s="215"/>
      <c r="BS50" s="216"/>
      <c r="BT50" s="216"/>
      <c r="BU50" s="216"/>
      <c r="BV50" s="216"/>
      <c r="BW50" s="216"/>
      <c r="BX50" s="216"/>
      <c r="BY50" s="216"/>
      <c r="BZ50" s="216"/>
      <c r="CA50" s="216"/>
      <c r="CB50" s="216"/>
      <c r="CC50" s="216"/>
      <c r="CD50" s="216"/>
      <c r="CE50" s="216"/>
      <c r="CF50" s="216"/>
      <c r="CG50" s="216"/>
      <c r="CH50" s="217"/>
      <c r="CI50" s="217"/>
      <c r="CJ50" s="217"/>
      <c r="CK50" s="217"/>
      <c r="CL50" s="217"/>
      <c r="CM50" s="217"/>
      <c r="CN50" s="217"/>
      <c r="CO50" s="217"/>
      <c r="CP50" s="217"/>
      <c r="CQ50" s="217"/>
      <c r="CR50" s="217"/>
      <c r="CS50" s="217"/>
      <c r="CT50" s="217"/>
      <c r="CU50" s="217"/>
      <c r="CV50" s="217"/>
      <c r="CW50" s="217"/>
      <c r="CX50" s="217"/>
      <c r="CY50" s="217"/>
      <c r="CZ50" s="217"/>
      <c r="DA50" s="217"/>
      <c r="DB50" s="217"/>
      <c r="DC50" s="217"/>
      <c r="DD50" s="217"/>
      <c r="DE50" s="217"/>
      <c r="DF50" s="217"/>
      <c r="DG50" s="217"/>
      <c r="DH50" s="217"/>
      <c r="DI50" s="217"/>
      <c r="DJ50" s="217"/>
      <c r="DK50" s="217"/>
      <c r="DL50" s="217"/>
      <c r="DM50" s="217"/>
      <c r="DN50" s="217"/>
      <c r="DO50" s="217"/>
      <c r="DP50" s="217"/>
      <c r="DQ50" s="217"/>
      <c r="DR50" s="217"/>
      <c r="DS50" s="217"/>
      <c r="DT50" s="217"/>
      <c r="DU50" s="217"/>
      <c r="DV50" s="218"/>
      <c r="DW50" s="218"/>
      <c r="DX50" s="218"/>
      <c r="DY50" s="218"/>
      <c r="DZ50" s="218"/>
      <c r="EA50" s="177"/>
    </row>
    <row r="51" customFormat="false" ht="26.25" hidden="false" customHeight="true" outlineLevel="0" collapsed="false">
      <c r="A51" s="206" t="n">
        <v>24</v>
      </c>
      <c r="B51" s="207"/>
      <c r="C51" s="207"/>
      <c r="D51" s="207"/>
      <c r="E51" s="207"/>
      <c r="F51" s="207"/>
      <c r="G51" s="207"/>
      <c r="H51" s="207"/>
      <c r="I51" s="207"/>
      <c r="J51" s="207"/>
      <c r="K51" s="207"/>
      <c r="L51" s="207"/>
      <c r="M51" s="207"/>
      <c r="N51" s="207"/>
      <c r="O51" s="207"/>
      <c r="P51" s="207"/>
      <c r="Q51" s="250"/>
      <c r="R51" s="250"/>
      <c r="S51" s="250"/>
      <c r="T51" s="250"/>
      <c r="U51" s="250"/>
      <c r="V51" s="251"/>
      <c r="W51" s="251"/>
      <c r="X51" s="251"/>
      <c r="Y51" s="251"/>
      <c r="Z51" s="251"/>
      <c r="AA51" s="252"/>
      <c r="AB51" s="252"/>
      <c r="AC51" s="252"/>
      <c r="AD51" s="252"/>
      <c r="AE51" s="252"/>
      <c r="AF51" s="211"/>
      <c r="AG51" s="211"/>
      <c r="AH51" s="211"/>
      <c r="AI51" s="211"/>
      <c r="AJ51" s="211"/>
      <c r="AK51" s="253"/>
      <c r="AL51" s="253"/>
      <c r="AM51" s="253"/>
      <c r="AN51" s="253"/>
      <c r="AO51" s="253"/>
      <c r="AP51" s="251"/>
      <c r="AQ51" s="251"/>
      <c r="AR51" s="251"/>
      <c r="AS51" s="251"/>
      <c r="AT51" s="251"/>
      <c r="AU51" s="251"/>
      <c r="AV51" s="251"/>
      <c r="AW51" s="251"/>
      <c r="AX51" s="251"/>
      <c r="AY51" s="251"/>
      <c r="AZ51" s="254"/>
      <c r="BA51" s="254"/>
      <c r="BB51" s="254"/>
      <c r="BC51" s="254"/>
      <c r="BD51" s="254"/>
      <c r="BE51" s="249"/>
      <c r="BF51" s="249"/>
      <c r="BG51" s="249"/>
      <c r="BH51" s="249"/>
      <c r="BI51" s="249"/>
      <c r="BJ51" s="181"/>
      <c r="BK51" s="181"/>
      <c r="BL51" s="181"/>
      <c r="BM51" s="181"/>
      <c r="BN51" s="181"/>
      <c r="BO51" s="235"/>
      <c r="BP51" s="235"/>
      <c r="BQ51" s="206" t="n">
        <v>45</v>
      </c>
      <c r="BR51" s="215"/>
      <c r="BS51" s="216"/>
      <c r="BT51" s="216"/>
      <c r="BU51" s="216"/>
      <c r="BV51" s="216"/>
      <c r="BW51" s="216"/>
      <c r="BX51" s="216"/>
      <c r="BY51" s="216"/>
      <c r="BZ51" s="216"/>
      <c r="CA51" s="216"/>
      <c r="CB51" s="216"/>
      <c r="CC51" s="216"/>
      <c r="CD51" s="216"/>
      <c r="CE51" s="216"/>
      <c r="CF51" s="216"/>
      <c r="CG51" s="216"/>
      <c r="CH51" s="217"/>
      <c r="CI51" s="217"/>
      <c r="CJ51" s="217"/>
      <c r="CK51" s="217"/>
      <c r="CL51" s="217"/>
      <c r="CM51" s="217"/>
      <c r="CN51" s="217"/>
      <c r="CO51" s="217"/>
      <c r="CP51" s="217"/>
      <c r="CQ51" s="217"/>
      <c r="CR51" s="217"/>
      <c r="CS51" s="217"/>
      <c r="CT51" s="217"/>
      <c r="CU51" s="217"/>
      <c r="CV51" s="217"/>
      <c r="CW51" s="217"/>
      <c r="CX51" s="217"/>
      <c r="CY51" s="217"/>
      <c r="CZ51" s="217"/>
      <c r="DA51" s="217"/>
      <c r="DB51" s="217"/>
      <c r="DC51" s="217"/>
      <c r="DD51" s="217"/>
      <c r="DE51" s="217"/>
      <c r="DF51" s="217"/>
      <c r="DG51" s="217"/>
      <c r="DH51" s="217"/>
      <c r="DI51" s="217"/>
      <c r="DJ51" s="217"/>
      <c r="DK51" s="217"/>
      <c r="DL51" s="217"/>
      <c r="DM51" s="217"/>
      <c r="DN51" s="217"/>
      <c r="DO51" s="217"/>
      <c r="DP51" s="217"/>
      <c r="DQ51" s="217"/>
      <c r="DR51" s="217"/>
      <c r="DS51" s="217"/>
      <c r="DT51" s="217"/>
      <c r="DU51" s="217"/>
      <c r="DV51" s="218"/>
      <c r="DW51" s="218"/>
      <c r="DX51" s="218"/>
      <c r="DY51" s="218"/>
      <c r="DZ51" s="218"/>
      <c r="EA51" s="177"/>
    </row>
    <row r="52" customFormat="false" ht="26.25" hidden="false" customHeight="true" outlineLevel="0" collapsed="false">
      <c r="A52" s="206" t="n">
        <v>25</v>
      </c>
      <c r="B52" s="207"/>
      <c r="C52" s="207"/>
      <c r="D52" s="207"/>
      <c r="E52" s="207"/>
      <c r="F52" s="207"/>
      <c r="G52" s="207"/>
      <c r="H52" s="207"/>
      <c r="I52" s="207"/>
      <c r="J52" s="207"/>
      <c r="K52" s="207"/>
      <c r="L52" s="207"/>
      <c r="M52" s="207"/>
      <c r="N52" s="207"/>
      <c r="O52" s="207"/>
      <c r="P52" s="207"/>
      <c r="Q52" s="250"/>
      <c r="R52" s="250"/>
      <c r="S52" s="250"/>
      <c r="T52" s="250"/>
      <c r="U52" s="250"/>
      <c r="V52" s="251"/>
      <c r="W52" s="251"/>
      <c r="X52" s="251"/>
      <c r="Y52" s="251"/>
      <c r="Z52" s="251"/>
      <c r="AA52" s="252"/>
      <c r="AB52" s="252"/>
      <c r="AC52" s="252"/>
      <c r="AD52" s="252"/>
      <c r="AE52" s="252"/>
      <c r="AF52" s="211"/>
      <c r="AG52" s="211"/>
      <c r="AH52" s="211"/>
      <c r="AI52" s="211"/>
      <c r="AJ52" s="211"/>
      <c r="AK52" s="253"/>
      <c r="AL52" s="253"/>
      <c r="AM52" s="253"/>
      <c r="AN52" s="253"/>
      <c r="AO52" s="253"/>
      <c r="AP52" s="251"/>
      <c r="AQ52" s="251"/>
      <c r="AR52" s="251"/>
      <c r="AS52" s="251"/>
      <c r="AT52" s="251"/>
      <c r="AU52" s="251"/>
      <c r="AV52" s="251"/>
      <c r="AW52" s="251"/>
      <c r="AX52" s="251"/>
      <c r="AY52" s="251"/>
      <c r="AZ52" s="254"/>
      <c r="BA52" s="254"/>
      <c r="BB52" s="254"/>
      <c r="BC52" s="254"/>
      <c r="BD52" s="254"/>
      <c r="BE52" s="249"/>
      <c r="BF52" s="249"/>
      <c r="BG52" s="249"/>
      <c r="BH52" s="249"/>
      <c r="BI52" s="249"/>
      <c r="BJ52" s="181"/>
      <c r="BK52" s="181"/>
      <c r="BL52" s="181"/>
      <c r="BM52" s="181"/>
      <c r="BN52" s="181"/>
      <c r="BO52" s="235"/>
      <c r="BP52" s="235"/>
      <c r="BQ52" s="206" t="n">
        <v>46</v>
      </c>
      <c r="BR52" s="215"/>
      <c r="BS52" s="216"/>
      <c r="BT52" s="216"/>
      <c r="BU52" s="216"/>
      <c r="BV52" s="216"/>
      <c r="BW52" s="216"/>
      <c r="BX52" s="216"/>
      <c r="BY52" s="216"/>
      <c r="BZ52" s="216"/>
      <c r="CA52" s="216"/>
      <c r="CB52" s="216"/>
      <c r="CC52" s="216"/>
      <c r="CD52" s="216"/>
      <c r="CE52" s="216"/>
      <c r="CF52" s="216"/>
      <c r="CG52" s="216"/>
      <c r="CH52" s="217"/>
      <c r="CI52" s="217"/>
      <c r="CJ52" s="217"/>
      <c r="CK52" s="217"/>
      <c r="CL52" s="217"/>
      <c r="CM52" s="217"/>
      <c r="CN52" s="217"/>
      <c r="CO52" s="217"/>
      <c r="CP52" s="217"/>
      <c r="CQ52" s="217"/>
      <c r="CR52" s="217"/>
      <c r="CS52" s="217"/>
      <c r="CT52" s="217"/>
      <c r="CU52" s="217"/>
      <c r="CV52" s="217"/>
      <c r="CW52" s="217"/>
      <c r="CX52" s="217"/>
      <c r="CY52" s="217"/>
      <c r="CZ52" s="217"/>
      <c r="DA52" s="217"/>
      <c r="DB52" s="217"/>
      <c r="DC52" s="217"/>
      <c r="DD52" s="217"/>
      <c r="DE52" s="217"/>
      <c r="DF52" s="217"/>
      <c r="DG52" s="217"/>
      <c r="DH52" s="217"/>
      <c r="DI52" s="217"/>
      <c r="DJ52" s="217"/>
      <c r="DK52" s="217"/>
      <c r="DL52" s="217"/>
      <c r="DM52" s="217"/>
      <c r="DN52" s="217"/>
      <c r="DO52" s="217"/>
      <c r="DP52" s="217"/>
      <c r="DQ52" s="217"/>
      <c r="DR52" s="217"/>
      <c r="DS52" s="217"/>
      <c r="DT52" s="217"/>
      <c r="DU52" s="217"/>
      <c r="DV52" s="218"/>
      <c r="DW52" s="218"/>
      <c r="DX52" s="218"/>
      <c r="DY52" s="218"/>
      <c r="DZ52" s="218"/>
      <c r="EA52" s="177"/>
    </row>
    <row r="53" customFormat="false" ht="26.25" hidden="false" customHeight="true" outlineLevel="0" collapsed="false">
      <c r="A53" s="206" t="n">
        <v>26</v>
      </c>
      <c r="B53" s="207"/>
      <c r="C53" s="207"/>
      <c r="D53" s="207"/>
      <c r="E53" s="207"/>
      <c r="F53" s="207"/>
      <c r="G53" s="207"/>
      <c r="H53" s="207"/>
      <c r="I53" s="207"/>
      <c r="J53" s="207"/>
      <c r="K53" s="207"/>
      <c r="L53" s="207"/>
      <c r="M53" s="207"/>
      <c r="N53" s="207"/>
      <c r="O53" s="207"/>
      <c r="P53" s="207"/>
      <c r="Q53" s="250"/>
      <c r="R53" s="250"/>
      <c r="S53" s="250"/>
      <c r="T53" s="250"/>
      <c r="U53" s="250"/>
      <c r="V53" s="251"/>
      <c r="W53" s="251"/>
      <c r="X53" s="251"/>
      <c r="Y53" s="251"/>
      <c r="Z53" s="251"/>
      <c r="AA53" s="252"/>
      <c r="AB53" s="252"/>
      <c r="AC53" s="252"/>
      <c r="AD53" s="252"/>
      <c r="AE53" s="252"/>
      <c r="AF53" s="211"/>
      <c r="AG53" s="211"/>
      <c r="AH53" s="211"/>
      <c r="AI53" s="211"/>
      <c r="AJ53" s="211"/>
      <c r="AK53" s="253"/>
      <c r="AL53" s="253"/>
      <c r="AM53" s="253"/>
      <c r="AN53" s="253"/>
      <c r="AO53" s="253"/>
      <c r="AP53" s="251"/>
      <c r="AQ53" s="251"/>
      <c r="AR53" s="251"/>
      <c r="AS53" s="251"/>
      <c r="AT53" s="251"/>
      <c r="AU53" s="251"/>
      <c r="AV53" s="251"/>
      <c r="AW53" s="251"/>
      <c r="AX53" s="251"/>
      <c r="AY53" s="251"/>
      <c r="AZ53" s="254"/>
      <c r="BA53" s="254"/>
      <c r="BB53" s="254"/>
      <c r="BC53" s="254"/>
      <c r="BD53" s="254"/>
      <c r="BE53" s="249"/>
      <c r="BF53" s="249"/>
      <c r="BG53" s="249"/>
      <c r="BH53" s="249"/>
      <c r="BI53" s="249"/>
      <c r="BJ53" s="181"/>
      <c r="BK53" s="181"/>
      <c r="BL53" s="181"/>
      <c r="BM53" s="181"/>
      <c r="BN53" s="181"/>
      <c r="BO53" s="235"/>
      <c r="BP53" s="235"/>
      <c r="BQ53" s="206" t="n">
        <v>47</v>
      </c>
      <c r="BR53" s="215"/>
      <c r="BS53" s="216"/>
      <c r="BT53" s="216"/>
      <c r="BU53" s="216"/>
      <c r="BV53" s="216"/>
      <c r="BW53" s="216"/>
      <c r="BX53" s="216"/>
      <c r="BY53" s="216"/>
      <c r="BZ53" s="216"/>
      <c r="CA53" s="216"/>
      <c r="CB53" s="216"/>
      <c r="CC53" s="216"/>
      <c r="CD53" s="216"/>
      <c r="CE53" s="216"/>
      <c r="CF53" s="216"/>
      <c r="CG53" s="216"/>
      <c r="CH53" s="217"/>
      <c r="CI53" s="217"/>
      <c r="CJ53" s="217"/>
      <c r="CK53" s="217"/>
      <c r="CL53" s="217"/>
      <c r="CM53" s="217"/>
      <c r="CN53" s="217"/>
      <c r="CO53" s="217"/>
      <c r="CP53" s="217"/>
      <c r="CQ53" s="217"/>
      <c r="CR53" s="217"/>
      <c r="CS53" s="217"/>
      <c r="CT53" s="217"/>
      <c r="CU53" s="217"/>
      <c r="CV53" s="217"/>
      <c r="CW53" s="217"/>
      <c r="CX53" s="217"/>
      <c r="CY53" s="217"/>
      <c r="CZ53" s="217"/>
      <c r="DA53" s="217"/>
      <c r="DB53" s="217"/>
      <c r="DC53" s="217"/>
      <c r="DD53" s="217"/>
      <c r="DE53" s="217"/>
      <c r="DF53" s="217"/>
      <c r="DG53" s="217"/>
      <c r="DH53" s="217"/>
      <c r="DI53" s="217"/>
      <c r="DJ53" s="217"/>
      <c r="DK53" s="217"/>
      <c r="DL53" s="217"/>
      <c r="DM53" s="217"/>
      <c r="DN53" s="217"/>
      <c r="DO53" s="217"/>
      <c r="DP53" s="217"/>
      <c r="DQ53" s="217"/>
      <c r="DR53" s="217"/>
      <c r="DS53" s="217"/>
      <c r="DT53" s="217"/>
      <c r="DU53" s="217"/>
      <c r="DV53" s="218"/>
      <c r="DW53" s="218"/>
      <c r="DX53" s="218"/>
      <c r="DY53" s="218"/>
      <c r="DZ53" s="218"/>
      <c r="EA53" s="177"/>
    </row>
    <row r="54" customFormat="false" ht="26.25" hidden="false" customHeight="true" outlineLevel="0" collapsed="false">
      <c r="A54" s="206" t="n">
        <v>27</v>
      </c>
      <c r="B54" s="207"/>
      <c r="C54" s="207"/>
      <c r="D54" s="207"/>
      <c r="E54" s="207"/>
      <c r="F54" s="207"/>
      <c r="G54" s="207"/>
      <c r="H54" s="207"/>
      <c r="I54" s="207"/>
      <c r="J54" s="207"/>
      <c r="K54" s="207"/>
      <c r="L54" s="207"/>
      <c r="M54" s="207"/>
      <c r="N54" s="207"/>
      <c r="O54" s="207"/>
      <c r="P54" s="207"/>
      <c r="Q54" s="250"/>
      <c r="R54" s="250"/>
      <c r="S54" s="250"/>
      <c r="T54" s="250"/>
      <c r="U54" s="250"/>
      <c r="V54" s="251"/>
      <c r="W54" s="251"/>
      <c r="X54" s="251"/>
      <c r="Y54" s="251"/>
      <c r="Z54" s="251"/>
      <c r="AA54" s="252"/>
      <c r="AB54" s="252"/>
      <c r="AC54" s="252"/>
      <c r="AD54" s="252"/>
      <c r="AE54" s="252"/>
      <c r="AF54" s="211"/>
      <c r="AG54" s="211"/>
      <c r="AH54" s="211"/>
      <c r="AI54" s="211"/>
      <c r="AJ54" s="211"/>
      <c r="AK54" s="253"/>
      <c r="AL54" s="253"/>
      <c r="AM54" s="253"/>
      <c r="AN54" s="253"/>
      <c r="AO54" s="253"/>
      <c r="AP54" s="251"/>
      <c r="AQ54" s="251"/>
      <c r="AR54" s="251"/>
      <c r="AS54" s="251"/>
      <c r="AT54" s="251"/>
      <c r="AU54" s="251"/>
      <c r="AV54" s="251"/>
      <c r="AW54" s="251"/>
      <c r="AX54" s="251"/>
      <c r="AY54" s="251"/>
      <c r="AZ54" s="254"/>
      <c r="BA54" s="254"/>
      <c r="BB54" s="254"/>
      <c r="BC54" s="254"/>
      <c r="BD54" s="254"/>
      <c r="BE54" s="249"/>
      <c r="BF54" s="249"/>
      <c r="BG54" s="249"/>
      <c r="BH54" s="249"/>
      <c r="BI54" s="249"/>
      <c r="BJ54" s="181"/>
      <c r="BK54" s="181"/>
      <c r="BL54" s="181"/>
      <c r="BM54" s="181"/>
      <c r="BN54" s="181"/>
      <c r="BO54" s="235"/>
      <c r="BP54" s="235"/>
      <c r="BQ54" s="206" t="n">
        <v>48</v>
      </c>
      <c r="BR54" s="215"/>
      <c r="BS54" s="216"/>
      <c r="BT54" s="216"/>
      <c r="BU54" s="216"/>
      <c r="BV54" s="216"/>
      <c r="BW54" s="216"/>
      <c r="BX54" s="216"/>
      <c r="BY54" s="216"/>
      <c r="BZ54" s="216"/>
      <c r="CA54" s="216"/>
      <c r="CB54" s="216"/>
      <c r="CC54" s="216"/>
      <c r="CD54" s="216"/>
      <c r="CE54" s="216"/>
      <c r="CF54" s="216"/>
      <c r="CG54" s="216"/>
      <c r="CH54" s="217"/>
      <c r="CI54" s="217"/>
      <c r="CJ54" s="217"/>
      <c r="CK54" s="217"/>
      <c r="CL54" s="217"/>
      <c r="CM54" s="217"/>
      <c r="CN54" s="217"/>
      <c r="CO54" s="217"/>
      <c r="CP54" s="217"/>
      <c r="CQ54" s="217"/>
      <c r="CR54" s="217"/>
      <c r="CS54" s="217"/>
      <c r="CT54" s="217"/>
      <c r="CU54" s="217"/>
      <c r="CV54" s="217"/>
      <c r="CW54" s="217"/>
      <c r="CX54" s="217"/>
      <c r="CY54" s="217"/>
      <c r="CZ54" s="217"/>
      <c r="DA54" s="217"/>
      <c r="DB54" s="217"/>
      <c r="DC54" s="217"/>
      <c r="DD54" s="217"/>
      <c r="DE54" s="217"/>
      <c r="DF54" s="217"/>
      <c r="DG54" s="217"/>
      <c r="DH54" s="217"/>
      <c r="DI54" s="217"/>
      <c r="DJ54" s="217"/>
      <c r="DK54" s="217"/>
      <c r="DL54" s="217"/>
      <c r="DM54" s="217"/>
      <c r="DN54" s="217"/>
      <c r="DO54" s="217"/>
      <c r="DP54" s="217"/>
      <c r="DQ54" s="217"/>
      <c r="DR54" s="217"/>
      <c r="DS54" s="217"/>
      <c r="DT54" s="217"/>
      <c r="DU54" s="217"/>
      <c r="DV54" s="218"/>
      <c r="DW54" s="218"/>
      <c r="DX54" s="218"/>
      <c r="DY54" s="218"/>
      <c r="DZ54" s="218"/>
      <c r="EA54" s="177"/>
    </row>
    <row r="55" customFormat="false" ht="26.25" hidden="false" customHeight="true" outlineLevel="0" collapsed="false">
      <c r="A55" s="206" t="n">
        <v>28</v>
      </c>
      <c r="B55" s="207"/>
      <c r="C55" s="207"/>
      <c r="D55" s="207"/>
      <c r="E55" s="207"/>
      <c r="F55" s="207"/>
      <c r="G55" s="207"/>
      <c r="H55" s="207"/>
      <c r="I55" s="207"/>
      <c r="J55" s="207"/>
      <c r="K55" s="207"/>
      <c r="L55" s="207"/>
      <c r="M55" s="207"/>
      <c r="N55" s="207"/>
      <c r="O55" s="207"/>
      <c r="P55" s="207"/>
      <c r="Q55" s="250"/>
      <c r="R55" s="250"/>
      <c r="S55" s="250"/>
      <c r="T55" s="250"/>
      <c r="U55" s="250"/>
      <c r="V55" s="251"/>
      <c r="W55" s="251"/>
      <c r="X55" s="251"/>
      <c r="Y55" s="251"/>
      <c r="Z55" s="251"/>
      <c r="AA55" s="252"/>
      <c r="AB55" s="252"/>
      <c r="AC55" s="252"/>
      <c r="AD55" s="252"/>
      <c r="AE55" s="252"/>
      <c r="AF55" s="211"/>
      <c r="AG55" s="211"/>
      <c r="AH55" s="211"/>
      <c r="AI55" s="211"/>
      <c r="AJ55" s="211"/>
      <c r="AK55" s="253"/>
      <c r="AL55" s="253"/>
      <c r="AM55" s="253"/>
      <c r="AN55" s="253"/>
      <c r="AO55" s="253"/>
      <c r="AP55" s="251"/>
      <c r="AQ55" s="251"/>
      <c r="AR55" s="251"/>
      <c r="AS55" s="251"/>
      <c r="AT55" s="251"/>
      <c r="AU55" s="251"/>
      <c r="AV55" s="251"/>
      <c r="AW55" s="251"/>
      <c r="AX55" s="251"/>
      <c r="AY55" s="251"/>
      <c r="AZ55" s="254"/>
      <c r="BA55" s="254"/>
      <c r="BB55" s="254"/>
      <c r="BC55" s="254"/>
      <c r="BD55" s="254"/>
      <c r="BE55" s="249"/>
      <c r="BF55" s="249"/>
      <c r="BG55" s="249"/>
      <c r="BH55" s="249"/>
      <c r="BI55" s="249"/>
      <c r="BJ55" s="181"/>
      <c r="BK55" s="181"/>
      <c r="BL55" s="181"/>
      <c r="BM55" s="181"/>
      <c r="BN55" s="181"/>
      <c r="BO55" s="235"/>
      <c r="BP55" s="235"/>
      <c r="BQ55" s="206" t="n">
        <v>49</v>
      </c>
      <c r="BR55" s="215"/>
      <c r="BS55" s="216"/>
      <c r="BT55" s="216"/>
      <c r="BU55" s="216"/>
      <c r="BV55" s="216"/>
      <c r="BW55" s="216"/>
      <c r="BX55" s="216"/>
      <c r="BY55" s="216"/>
      <c r="BZ55" s="216"/>
      <c r="CA55" s="216"/>
      <c r="CB55" s="216"/>
      <c r="CC55" s="216"/>
      <c r="CD55" s="216"/>
      <c r="CE55" s="216"/>
      <c r="CF55" s="216"/>
      <c r="CG55" s="216"/>
      <c r="CH55" s="217"/>
      <c r="CI55" s="217"/>
      <c r="CJ55" s="217"/>
      <c r="CK55" s="217"/>
      <c r="CL55" s="217"/>
      <c r="CM55" s="217"/>
      <c r="CN55" s="217"/>
      <c r="CO55" s="217"/>
      <c r="CP55" s="217"/>
      <c r="CQ55" s="217"/>
      <c r="CR55" s="217"/>
      <c r="CS55" s="217"/>
      <c r="CT55" s="217"/>
      <c r="CU55" s="217"/>
      <c r="CV55" s="217"/>
      <c r="CW55" s="217"/>
      <c r="CX55" s="217"/>
      <c r="CY55" s="217"/>
      <c r="CZ55" s="217"/>
      <c r="DA55" s="217"/>
      <c r="DB55" s="217"/>
      <c r="DC55" s="217"/>
      <c r="DD55" s="217"/>
      <c r="DE55" s="217"/>
      <c r="DF55" s="217"/>
      <c r="DG55" s="217"/>
      <c r="DH55" s="217"/>
      <c r="DI55" s="217"/>
      <c r="DJ55" s="217"/>
      <c r="DK55" s="217"/>
      <c r="DL55" s="217"/>
      <c r="DM55" s="217"/>
      <c r="DN55" s="217"/>
      <c r="DO55" s="217"/>
      <c r="DP55" s="217"/>
      <c r="DQ55" s="217"/>
      <c r="DR55" s="217"/>
      <c r="DS55" s="217"/>
      <c r="DT55" s="217"/>
      <c r="DU55" s="217"/>
      <c r="DV55" s="218"/>
      <c r="DW55" s="218"/>
      <c r="DX55" s="218"/>
      <c r="DY55" s="218"/>
      <c r="DZ55" s="218"/>
      <c r="EA55" s="177"/>
    </row>
    <row r="56" customFormat="false" ht="26.25" hidden="false" customHeight="true" outlineLevel="0" collapsed="false">
      <c r="A56" s="206" t="n">
        <v>29</v>
      </c>
      <c r="B56" s="207"/>
      <c r="C56" s="207"/>
      <c r="D56" s="207"/>
      <c r="E56" s="207"/>
      <c r="F56" s="207"/>
      <c r="G56" s="207"/>
      <c r="H56" s="207"/>
      <c r="I56" s="207"/>
      <c r="J56" s="207"/>
      <c r="K56" s="207"/>
      <c r="L56" s="207"/>
      <c r="M56" s="207"/>
      <c r="N56" s="207"/>
      <c r="O56" s="207"/>
      <c r="P56" s="207"/>
      <c r="Q56" s="250"/>
      <c r="R56" s="250"/>
      <c r="S56" s="250"/>
      <c r="T56" s="250"/>
      <c r="U56" s="250"/>
      <c r="V56" s="251"/>
      <c r="W56" s="251"/>
      <c r="X56" s="251"/>
      <c r="Y56" s="251"/>
      <c r="Z56" s="251"/>
      <c r="AA56" s="252"/>
      <c r="AB56" s="252"/>
      <c r="AC56" s="252"/>
      <c r="AD56" s="252"/>
      <c r="AE56" s="252"/>
      <c r="AF56" s="211"/>
      <c r="AG56" s="211"/>
      <c r="AH56" s="211"/>
      <c r="AI56" s="211"/>
      <c r="AJ56" s="211"/>
      <c r="AK56" s="253"/>
      <c r="AL56" s="253"/>
      <c r="AM56" s="253"/>
      <c r="AN56" s="253"/>
      <c r="AO56" s="253"/>
      <c r="AP56" s="251"/>
      <c r="AQ56" s="251"/>
      <c r="AR56" s="251"/>
      <c r="AS56" s="251"/>
      <c r="AT56" s="251"/>
      <c r="AU56" s="251"/>
      <c r="AV56" s="251"/>
      <c r="AW56" s="251"/>
      <c r="AX56" s="251"/>
      <c r="AY56" s="251"/>
      <c r="AZ56" s="254"/>
      <c r="BA56" s="254"/>
      <c r="BB56" s="254"/>
      <c r="BC56" s="254"/>
      <c r="BD56" s="254"/>
      <c r="BE56" s="249"/>
      <c r="BF56" s="249"/>
      <c r="BG56" s="249"/>
      <c r="BH56" s="249"/>
      <c r="BI56" s="249"/>
      <c r="BJ56" s="181"/>
      <c r="BK56" s="181"/>
      <c r="BL56" s="181"/>
      <c r="BM56" s="181"/>
      <c r="BN56" s="181"/>
      <c r="BO56" s="235"/>
      <c r="BP56" s="235"/>
      <c r="BQ56" s="206" t="n">
        <v>50</v>
      </c>
      <c r="BR56" s="215"/>
      <c r="BS56" s="216"/>
      <c r="BT56" s="216"/>
      <c r="BU56" s="216"/>
      <c r="BV56" s="216"/>
      <c r="BW56" s="216"/>
      <c r="BX56" s="216"/>
      <c r="BY56" s="216"/>
      <c r="BZ56" s="216"/>
      <c r="CA56" s="216"/>
      <c r="CB56" s="216"/>
      <c r="CC56" s="216"/>
      <c r="CD56" s="216"/>
      <c r="CE56" s="216"/>
      <c r="CF56" s="216"/>
      <c r="CG56" s="216"/>
      <c r="CH56" s="217"/>
      <c r="CI56" s="217"/>
      <c r="CJ56" s="217"/>
      <c r="CK56" s="217"/>
      <c r="CL56" s="217"/>
      <c r="CM56" s="217"/>
      <c r="CN56" s="217"/>
      <c r="CO56" s="217"/>
      <c r="CP56" s="217"/>
      <c r="CQ56" s="217"/>
      <c r="CR56" s="217"/>
      <c r="CS56" s="217"/>
      <c r="CT56" s="217"/>
      <c r="CU56" s="217"/>
      <c r="CV56" s="217"/>
      <c r="CW56" s="217"/>
      <c r="CX56" s="217"/>
      <c r="CY56" s="217"/>
      <c r="CZ56" s="217"/>
      <c r="DA56" s="217"/>
      <c r="DB56" s="217"/>
      <c r="DC56" s="217"/>
      <c r="DD56" s="217"/>
      <c r="DE56" s="217"/>
      <c r="DF56" s="217"/>
      <c r="DG56" s="217"/>
      <c r="DH56" s="217"/>
      <c r="DI56" s="217"/>
      <c r="DJ56" s="217"/>
      <c r="DK56" s="217"/>
      <c r="DL56" s="217"/>
      <c r="DM56" s="217"/>
      <c r="DN56" s="217"/>
      <c r="DO56" s="217"/>
      <c r="DP56" s="217"/>
      <c r="DQ56" s="217"/>
      <c r="DR56" s="217"/>
      <c r="DS56" s="217"/>
      <c r="DT56" s="217"/>
      <c r="DU56" s="217"/>
      <c r="DV56" s="218"/>
      <c r="DW56" s="218"/>
      <c r="DX56" s="218"/>
      <c r="DY56" s="218"/>
      <c r="DZ56" s="218"/>
      <c r="EA56" s="177"/>
    </row>
    <row r="57" customFormat="false" ht="26.25" hidden="false" customHeight="true" outlineLevel="0" collapsed="false">
      <c r="A57" s="206" t="n">
        <v>30</v>
      </c>
      <c r="B57" s="207"/>
      <c r="C57" s="207"/>
      <c r="D57" s="207"/>
      <c r="E57" s="207"/>
      <c r="F57" s="207"/>
      <c r="G57" s="207"/>
      <c r="H57" s="207"/>
      <c r="I57" s="207"/>
      <c r="J57" s="207"/>
      <c r="K57" s="207"/>
      <c r="L57" s="207"/>
      <c r="M57" s="207"/>
      <c r="N57" s="207"/>
      <c r="O57" s="207"/>
      <c r="P57" s="207"/>
      <c r="Q57" s="250"/>
      <c r="R57" s="250"/>
      <c r="S57" s="250"/>
      <c r="T57" s="250"/>
      <c r="U57" s="250"/>
      <c r="V57" s="251"/>
      <c r="W57" s="251"/>
      <c r="X57" s="251"/>
      <c r="Y57" s="251"/>
      <c r="Z57" s="251"/>
      <c r="AA57" s="252"/>
      <c r="AB57" s="252"/>
      <c r="AC57" s="252"/>
      <c r="AD57" s="252"/>
      <c r="AE57" s="252"/>
      <c r="AF57" s="211"/>
      <c r="AG57" s="211"/>
      <c r="AH57" s="211"/>
      <c r="AI57" s="211"/>
      <c r="AJ57" s="211"/>
      <c r="AK57" s="253"/>
      <c r="AL57" s="253"/>
      <c r="AM57" s="253"/>
      <c r="AN57" s="253"/>
      <c r="AO57" s="253"/>
      <c r="AP57" s="251"/>
      <c r="AQ57" s="251"/>
      <c r="AR57" s="251"/>
      <c r="AS57" s="251"/>
      <c r="AT57" s="251"/>
      <c r="AU57" s="251"/>
      <c r="AV57" s="251"/>
      <c r="AW57" s="251"/>
      <c r="AX57" s="251"/>
      <c r="AY57" s="251"/>
      <c r="AZ57" s="254"/>
      <c r="BA57" s="254"/>
      <c r="BB57" s="254"/>
      <c r="BC57" s="254"/>
      <c r="BD57" s="254"/>
      <c r="BE57" s="249"/>
      <c r="BF57" s="249"/>
      <c r="BG57" s="249"/>
      <c r="BH57" s="249"/>
      <c r="BI57" s="249"/>
      <c r="BJ57" s="181"/>
      <c r="BK57" s="181"/>
      <c r="BL57" s="181"/>
      <c r="BM57" s="181"/>
      <c r="BN57" s="181"/>
      <c r="BO57" s="235"/>
      <c r="BP57" s="235"/>
      <c r="BQ57" s="206" t="n">
        <v>51</v>
      </c>
      <c r="BR57" s="215"/>
      <c r="BS57" s="216"/>
      <c r="BT57" s="216"/>
      <c r="BU57" s="216"/>
      <c r="BV57" s="216"/>
      <c r="BW57" s="216"/>
      <c r="BX57" s="216"/>
      <c r="BY57" s="216"/>
      <c r="BZ57" s="216"/>
      <c r="CA57" s="216"/>
      <c r="CB57" s="216"/>
      <c r="CC57" s="216"/>
      <c r="CD57" s="216"/>
      <c r="CE57" s="216"/>
      <c r="CF57" s="216"/>
      <c r="CG57" s="216"/>
      <c r="CH57" s="217"/>
      <c r="CI57" s="217"/>
      <c r="CJ57" s="217"/>
      <c r="CK57" s="217"/>
      <c r="CL57" s="217"/>
      <c r="CM57" s="217"/>
      <c r="CN57" s="217"/>
      <c r="CO57" s="217"/>
      <c r="CP57" s="217"/>
      <c r="CQ57" s="217"/>
      <c r="CR57" s="217"/>
      <c r="CS57" s="217"/>
      <c r="CT57" s="217"/>
      <c r="CU57" s="217"/>
      <c r="CV57" s="217"/>
      <c r="CW57" s="217"/>
      <c r="CX57" s="217"/>
      <c r="CY57" s="217"/>
      <c r="CZ57" s="217"/>
      <c r="DA57" s="217"/>
      <c r="DB57" s="217"/>
      <c r="DC57" s="217"/>
      <c r="DD57" s="217"/>
      <c r="DE57" s="217"/>
      <c r="DF57" s="217"/>
      <c r="DG57" s="217"/>
      <c r="DH57" s="217"/>
      <c r="DI57" s="217"/>
      <c r="DJ57" s="217"/>
      <c r="DK57" s="217"/>
      <c r="DL57" s="217"/>
      <c r="DM57" s="217"/>
      <c r="DN57" s="217"/>
      <c r="DO57" s="217"/>
      <c r="DP57" s="217"/>
      <c r="DQ57" s="217"/>
      <c r="DR57" s="217"/>
      <c r="DS57" s="217"/>
      <c r="DT57" s="217"/>
      <c r="DU57" s="217"/>
      <c r="DV57" s="218"/>
      <c r="DW57" s="218"/>
      <c r="DX57" s="218"/>
      <c r="DY57" s="218"/>
      <c r="DZ57" s="218"/>
      <c r="EA57" s="177"/>
    </row>
    <row r="58" customFormat="false" ht="26.25" hidden="false" customHeight="true" outlineLevel="0" collapsed="false">
      <c r="A58" s="206" t="n">
        <v>31</v>
      </c>
      <c r="B58" s="207"/>
      <c r="C58" s="207"/>
      <c r="D58" s="207"/>
      <c r="E58" s="207"/>
      <c r="F58" s="207"/>
      <c r="G58" s="207"/>
      <c r="H58" s="207"/>
      <c r="I58" s="207"/>
      <c r="J58" s="207"/>
      <c r="K58" s="207"/>
      <c r="L58" s="207"/>
      <c r="M58" s="207"/>
      <c r="N58" s="207"/>
      <c r="O58" s="207"/>
      <c r="P58" s="207"/>
      <c r="Q58" s="250"/>
      <c r="R58" s="250"/>
      <c r="S58" s="250"/>
      <c r="T58" s="250"/>
      <c r="U58" s="250"/>
      <c r="V58" s="251"/>
      <c r="W58" s="251"/>
      <c r="X58" s="251"/>
      <c r="Y58" s="251"/>
      <c r="Z58" s="251"/>
      <c r="AA58" s="252"/>
      <c r="AB58" s="252"/>
      <c r="AC58" s="252"/>
      <c r="AD58" s="252"/>
      <c r="AE58" s="252"/>
      <c r="AF58" s="211"/>
      <c r="AG58" s="211"/>
      <c r="AH58" s="211"/>
      <c r="AI58" s="211"/>
      <c r="AJ58" s="211"/>
      <c r="AK58" s="253"/>
      <c r="AL58" s="253"/>
      <c r="AM58" s="253"/>
      <c r="AN58" s="253"/>
      <c r="AO58" s="253"/>
      <c r="AP58" s="251"/>
      <c r="AQ58" s="251"/>
      <c r="AR58" s="251"/>
      <c r="AS58" s="251"/>
      <c r="AT58" s="251"/>
      <c r="AU58" s="251"/>
      <c r="AV58" s="251"/>
      <c r="AW58" s="251"/>
      <c r="AX58" s="251"/>
      <c r="AY58" s="251"/>
      <c r="AZ58" s="254"/>
      <c r="BA58" s="254"/>
      <c r="BB58" s="254"/>
      <c r="BC58" s="254"/>
      <c r="BD58" s="254"/>
      <c r="BE58" s="249"/>
      <c r="BF58" s="249"/>
      <c r="BG58" s="249"/>
      <c r="BH58" s="249"/>
      <c r="BI58" s="249"/>
      <c r="BJ58" s="181"/>
      <c r="BK58" s="181"/>
      <c r="BL58" s="181"/>
      <c r="BM58" s="181"/>
      <c r="BN58" s="181"/>
      <c r="BO58" s="235"/>
      <c r="BP58" s="235"/>
      <c r="BQ58" s="206" t="n">
        <v>52</v>
      </c>
      <c r="BR58" s="215"/>
      <c r="BS58" s="216"/>
      <c r="BT58" s="216"/>
      <c r="BU58" s="216"/>
      <c r="BV58" s="216"/>
      <c r="BW58" s="216"/>
      <c r="BX58" s="216"/>
      <c r="BY58" s="216"/>
      <c r="BZ58" s="216"/>
      <c r="CA58" s="216"/>
      <c r="CB58" s="216"/>
      <c r="CC58" s="216"/>
      <c r="CD58" s="216"/>
      <c r="CE58" s="216"/>
      <c r="CF58" s="216"/>
      <c r="CG58" s="216"/>
      <c r="CH58" s="217"/>
      <c r="CI58" s="217"/>
      <c r="CJ58" s="217"/>
      <c r="CK58" s="217"/>
      <c r="CL58" s="217"/>
      <c r="CM58" s="217"/>
      <c r="CN58" s="217"/>
      <c r="CO58" s="217"/>
      <c r="CP58" s="217"/>
      <c r="CQ58" s="217"/>
      <c r="CR58" s="217"/>
      <c r="CS58" s="217"/>
      <c r="CT58" s="217"/>
      <c r="CU58" s="217"/>
      <c r="CV58" s="217"/>
      <c r="CW58" s="217"/>
      <c r="CX58" s="217"/>
      <c r="CY58" s="217"/>
      <c r="CZ58" s="217"/>
      <c r="DA58" s="217"/>
      <c r="DB58" s="217"/>
      <c r="DC58" s="217"/>
      <c r="DD58" s="217"/>
      <c r="DE58" s="217"/>
      <c r="DF58" s="217"/>
      <c r="DG58" s="217"/>
      <c r="DH58" s="217"/>
      <c r="DI58" s="217"/>
      <c r="DJ58" s="217"/>
      <c r="DK58" s="217"/>
      <c r="DL58" s="217"/>
      <c r="DM58" s="217"/>
      <c r="DN58" s="217"/>
      <c r="DO58" s="217"/>
      <c r="DP58" s="217"/>
      <c r="DQ58" s="217"/>
      <c r="DR58" s="217"/>
      <c r="DS58" s="217"/>
      <c r="DT58" s="217"/>
      <c r="DU58" s="217"/>
      <c r="DV58" s="218"/>
      <c r="DW58" s="218"/>
      <c r="DX58" s="218"/>
      <c r="DY58" s="218"/>
      <c r="DZ58" s="218"/>
      <c r="EA58" s="177"/>
    </row>
    <row r="59" customFormat="false" ht="26.25" hidden="false" customHeight="true" outlineLevel="0" collapsed="false">
      <c r="A59" s="206" t="n">
        <v>32</v>
      </c>
      <c r="B59" s="207"/>
      <c r="C59" s="207"/>
      <c r="D59" s="207"/>
      <c r="E59" s="207"/>
      <c r="F59" s="207"/>
      <c r="G59" s="207"/>
      <c r="H59" s="207"/>
      <c r="I59" s="207"/>
      <c r="J59" s="207"/>
      <c r="K59" s="207"/>
      <c r="L59" s="207"/>
      <c r="M59" s="207"/>
      <c r="N59" s="207"/>
      <c r="O59" s="207"/>
      <c r="P59" s="207"/>
      <c r="Q59" s="250"/>
      <c r="R59" s="250"/>
      <c r="S59" s="250"/>
      <c r="T59" s="250"/>
      <c r="U59" s="250"/>
      <c r="V59" s="251"/>
      <c r="W59" s="251"/>
      <c r="X59" s="251"/>
      <c r="Y59" s="251"/>
      <c r="Z59" s="251"/>
      <c r="AA59" s="252"/>
      <c r="AB59" s="252"/>
      <c r="AC59" s="252"/>
      <c r="AD59" s="252"/>
      <c r="AE59" s="252"/>
      <c r="AF59" s="211"/>
      <c r="AG59" s="211"/>
      <c r="AH59" s="211"/>
      <c r="AI59" s="211"/>
      <c r="AJ59" s="211"/>
      <c r="AK59" s="253"/>
      <c r="AL59" s="253"/>
      <c r="AM59" s="253"/>
      <c r="AN59" s="253"/>
      <c r="AO59" s="253"/>
      <c r="AP59" s="251"/>
      <c r="AQ59" s="251"/>
      <c r="AR59" s="251"/>
      <c r="AS59" s="251"/>
      <c r="AT59" s="251"/>
      <c r="AU59" s="251"/>
      <c r="AV59" s="251"/>
      <c r="AW59" s="251"/>
      <c r="AX59" s="251"/>
      <c r="AY59" s="251"/>
      <c r="AZ59" s="254"/>
      <c r="BA59" s="254"/>
      <c r="BB59" s="254"/>
      <c r="BC59" s="254"/>
      <c r="BD59" s="254"/>
      <c r="BE59" s="249"/>
      <c r="BF59" s="249"/>
      <c r="BG59" s="249"/>
      <c r="BH59" s="249"/>
      <c r="BI59" s="249"/>
      <c r="BJ59" s="181"/>
      <c r="BK59" s="181"/>
      <c r="BL59" s="181"/>
      <c r="BM59" s="181"/>
      <c r="BN59" s="181"/>
      <c r="BO59" s="235"/>
      <c r="BP59" s="235"/>
      <c r="BQ59" s="206" t="n">
        <v>53</v>
      </c>
      <c r="BR59" s="215"/>
      <c r="BS59" s="216"/>
      <c r="BT59" s="216"/>
      <c r="BU59" s="216"/>
      <c r="BV59" s="216"/>
      <c r="BW59" s="216"/>
      <c r="BX59" s="216"/>
      <c r="BY59" s="216"/>
      <c r="BZ59" s="216"/>
      <c r="CA59" s="216"/>
      <c r="CB59" s="216"/>
      <c r="CC59" s="216"/>
      <c r="CD59" s="216"/>
      <c r="CE59" s="216"/>
      <c r="CF59" s="216"/>
      <c r="CG59" s="216"/>
      <c r="CH59" s="217"/>
      <c r="CI59" s="217"/>
      <c r="CJ59" s="217"/>
      <c r="CK59" s="217"/>
      <c r="CL59" s="217"/>
      <c r="CM59" s="217"/>
      <c r="CN59" s="217"/>
      <c r="CO59" s="217"/>
      <c r="CP59" s="217"/>
      <c r="CQ59" s="217"/>
      <c r="CR59" s="217"/>
      <c r="CS59" s="217"/>
      <c r="CT59" s="217"/>
      <c r="CU59" s="217"/>
      <c r="CV59" s="217"/>
      <c r="CW59" s="217"/>
      <c r="CX59" s="217"/>
      <c r="CY59" s="217"/>
      <c r="CZ59" s="217"/>
      <c r="DA59" s="217"/>
      <c r="DB59" s="217"/>
      <c r="DC59" s="217"/>
      <c r="DD59" s="217"/>
      <c r="DE59" s="217"/>
      <c r="DF59" s="217"/>
      <c r="DG59" s="217"/>
      <c r="DH59" s="217"/>
      <c r="DI59" s="217"/>
      <c r="DJ59" s="217"/>
      <c r="DK59" s="217"/>
      <c r="DL59" s="217"/>
      <c r="DM59" s="217"/>
      <c r="DN59" s="217"/>
      <c r="DO59" s="217"/>
      <c r="DP59" s="217"/>
      <c r="DQ59" s="217"/>
      <c r="DR59" s="217"/>
      <c r="DS59" s="217"/>
      <c r="DT59" s="217"/>
      <c r="DU59" s="217"/>
      <c r="DV59" s="218"/>
      <c r="DW59" s="218"/>
      <c r="DX59" s="218"/>
      <c r="DY59" s="218"/>
      <c r="DZ59" s="218"/>
      <c r="EA59" s="177"/>
    </row>
    <row r="60" customFormat="false" ht="26.25" hidden="false" customHeight="true" outlineLevel="0" collapsed="false">
      <c r="A60" s="206" t="n">
        <v>33</v>
      </c>
      <c r="B60" s="207"/>
      <c r="C60" s="207"/>
      <c r="D60" s="207"/>
      <c r="E60" s="207"/>
      <c r="F60" s="207"/>
      <c r="G60" s="207"/>
      <c r="H60" s="207"/>
      <c r="I60" s="207"/>
      <c r="J60" s="207"/>
      <c r="K60" s="207"/>
      <c r="L60" s="207"/>
      <c r="M60" s="207"/>
      <c r="N60" s="207"/>
      <c r="O60" s="207"/>
      <c r="P60" s="207"/>
      <c r="Q60" s="250"/>
      <c r="R60" s="250"/>
      <c r="S60" s="250"/>
      <c r="T60" s="250"/>
      <c r="U60" s="250"/>
      <c r="V60" s="251"/>
      <c r="W60" s="251"/>
      <c r="X60" s="251"/>
      <c r="Y60" s="251"/>
      <c r="Z60" s="251"/>
      <c r="AA60" s="252"/>
      <c r="AB60" s="252"/>
      <c r="AC60" s="252"/>
      <c r="AD60" s="252"/>
      <c r="AE60" s="252"/>
      <c r="AF60" s="211"/>
      <c r="AG60" s="211"/>
      <c r="AH60" s="211"/>
      <c r="AI60" s="211"/>
      <c r="AJ60" s="211"/>
      <c r="AK60" s="253"/>
      <c r="AL60" s="253"/>
      <c r="AM60" s="253"/>
      <c r="AN60" s="253"/>
      <c r="AO60" s="253"/>
      <c r="AP60" s="251"/>
      <c r="AQ60" s="251"/>
      <c r="AR60" s="251"/>
      <c r="AS60" s="251"/>
      <c r="AT60" s="251"/>
      <c r="AU60" s="251"/>
      <c r="AV60" s="251"/>
      <c r="AW60" s="251"/>
      <c r="AX60" s="251"/>
      <c r="AY60" s="251"/>
      <c r="AZ60" s="254"/>
      <c r="BA60" s="254"/>
      <c r="BB60" s="254"/>
      <c r="BC60" s="254"/>
      <c r="BD60" s="254"/>
      <c r="BE60" s="249"/>
      <c r="BF60" s="249"/>
      <c r="BG60" s="249"/>
      <c r="BH60" s="249"/>
      <c r="BI60" s="249"/>
      <c r="BJ60" s="181"/>
      <c r="BK60" s="181"/>
      <c r="BL60" s="181"/>
      <c r="BM60" s="181"/>
      <c r="BN60" s="181"/>
      <c r="BO60" s="235"/>
      <c r="BP60" s="235"/>
      <c r="BQ60" s="206" t="n">
        <v>54</v>
      </c>
      <c r="BR60" s="215"/>
      <c r="BS60" s="216"/>
      <c r="BT60" s="216"/>
      <c r="BU60" s="216"/>
      <c r="BV60" s="216"/>
      <c r="BW60" s="216"/>
      <c r="BX60" s="216"/>
      <c r="BY60" s="216"/>
      <c r="BZ60" s="216"/>
      <c r="CA60" s="216"/>
      <c r="CB60" s="216"/>
      <c r="CC60" s="216"/>
      <c r="CD60" s="216"/>
      <c r="CE60" s="216"/>
      <c r="CF60" s="216"/>
      <c r="CG60" s="216"/>
      <c r="CH60" s="217"/>
      <c r="CI60" s="217"/>
      <c r="CJ60" s="217"/>
      <c r="CK60" s="217"/>
      <c r="CL60" s="217"/>
      <c r="CM60" s="217"/>
      <c r="CN60" s="217"/>
      <c r="CO60" s="217"/>
      <c r="CP60" s="217"/>
      <c r="CQ60" s="217"/>
      <c r="CR60" s="217"/>
      <c r="CS60" s="217"/>
      <c r="CT60" s="217"/>
      <c r="CU60" s="217"/>
      <c r="CV60" s="217"/>
      <c r="CW60" s="217"/>
      <c r="CX60" s="217"/>
      <c r="CY60" s="217"/>
      <c r="CZ60" s="217"/>
      <c r="DA60" s="217"/>
      <c r="DB60" s="217"/>
      <c r="DC60" s="217"/>
      <c r="DD60" s="217"/>
      <c r="DE60" s="217"/>
      <c r="DF60" s="217"/>
      <c r="DG60" s="217"/>
      <c r="DH60" s="217"/>
      <c r="DI60" s="217"/>
      <c r="DJ60" s="217"/>
      <c r="DK60" s="217"/>
      <c r="DL60" s="217"/>
      <c r="DM60" s="217"/>
      <c r="DN60" s="217"/>
      <c r="DO60" s="217"/>
      <c r="DP60" s="217"/>
      <c r="DQ60" s="217"/>
      <c r="DR60" s="217"/>
      <c r="DS60" s="217"/>
      <c r="DT60" s="217"/>
      <c r="DU60" s="217"/>
      <c r="DV60" s="218"/>
      <c r="DW60" s="218"/>
      <c r="DX60" s="218"/>
      <c r="DY60" s="218"/>
      <c r="DZ60" s="218"/>
      <c r="EA60" s="177"/>
    </row>
    <row r="61" customFormat="false" ht="26.25" hidden="false" customHeight="true" outlineLevel="0" collapsed="false">
      <c r="A61" s="206" t="n">
        <v>34</v>
      </c>
      <c r="B61" s="207"/>
      <c r="C61" s="207"/>
      <c r="D61" s="207"/>
      <c r="E61" s="207"/>
      <c r="F61" s="207"/>
      <c r="G61" s="207"/>
      <c r="H61" s="207"/>
      <c r="I61" s="207"/>
      <c r="J61" s="207"/>
      <c r="K61" s="207"/>
      <c r="L61" s="207"/>
      <c r="M61" s="207"/>
      <c r="N61" s="207"/>
      <c r="O61" s="207"/>
      <c r="P61" s="207"/>
      <c r="Q61" s="250"/>
      <c r="R61" s="250"/>
      <c r="S61" s="250"/>
      <c r="T61" s="250"/>
      <c r="U61" s="250"/>
      <c r="V61" s="251"/>
      <c r="W61" s="251"/>
      <c r="X61" s="251"/>
      <c r="Y61" s="251"/>
      <c r="Z61" s="251"/>
      <c r="AA61" s="252"/>
      <c r="AB61" s="252"/>
      <c r="AC61" s="252"/>
      <c r="AD61" s="252"/>
      <c r="AE61" s="252"/>
      <c r="AF61" s="211"/>
      <c r="AG61" s="211"/>
      <c r="AH61" s="211"/>
      <c r="AI61" s="211"/>
      <c r="AJ61" s="211"/>
      <c r="AK61" s="253"/>
      <c r="AL61" s="253"/>
      <c r="AM61" s="253"/>
      <c r="AN61" s="253"/>
      <c r="AO61" s="253"/>
      <c r="AP61" s="251"/>
      <c r="AQ61" s="251"/>
      <c r="AR61" s="251"/>
      <c r="AS61" s="251"/>
      <c r="AT61" s="251"/>
      <c r="AU61" s="251"/>
      <c r="AV61" s="251"/>
      <c r="AW61" s="251"/>
      <c r="AX61" s="251"/>
      <c r="AY61" s="251"/>
      <c r="AZ61" s="254"/>
      <c r="BA61" s="254"/>
      <c r="BB61" s="254"/>
      <c r="BC61" s="254"/>
      <c r="BD61" s="254"/>
      <c r="BE61" s="249"/>
      <c r="BF61" s="249"/>
      <c r="BG61" s="249"/>
      <c r="BH61" s="249"/>
      <c r="BI61" s="249"/>
      <c r="BJ61" s="181"/>
      <c r="BK61" s="181"/>
      <c r="BL61" s="181"/>
      <c r="BM61" s="181"/>
      <c r="BN61" s="181"/>
      <c r="BO61" s="235"/>
      <c r="BP61" s="235"/>
      <c r="BQ61" s="206" t="n">
        <v>55</v>
      </c>
      <c r="BR61" s="215"/>
      <c r="BS61" s="216"/>
      <c r="BT61" s="216"/>
      <c r="BU61" s="216"/>
      <c r="BV61" s="216"/>
      <c r="BW61" s="216"/>
      <c r="BX61" s="216"/>
      <c r="BY61" s="216"/>
      <c r="BZ61" s="216"/>
      <c r="CA61" s="216"/>
      <c r="CB61" s="216"/>
      <c r="CC61" s="216"/>
      <c r="CD61" s="216"/>
      <c r="CE61" s="216"/>
      <c r="CF61" s="216"/>
      <c r="CG61" s="216"/>
      <c r="CH61" s="217"/>
      <c r="CI61" s="217"/>
      <c r="CJ61" s="217"/>
      <c r="CK61" s="217"/>
      <c r="CL61" s="217"/>
      <c r="CM61" s="217"/>
      <c r="CN61" s="217"/>
      <c r="CO61" s="217"/>
      <c r="CP61" s="217"/>
      <c r="CQ61" s="217"/>
      <c r="CR61" s="217"/>
      <c r="CS61" s="217"/>
      <c r="CT61" s="217"/>
      <c r="CU61" s="217"/>
      <c r="CV61" s="217"/>
      <c r="CW61" s="217"/>
      <c r="CX61" s="217"/>
      <c r="CY61" s="217"/>
      <c r="CZ61" s="217"/>
      <c r="DA61" s="217"/>
      <c r="DB61" s="217"/>
      <c r="DC61" s="217"/>
      <c r="DD61" s="217"/>
      <c r="DE61" s="217"/>
      <c r="DF61" s="217"/>
      <c r="DG61" s="217"/>
      <c r="DH61" s="217"/>
      <c r="DI61" s="217"/>
      <c r="DJ61" s="217"/>
      <c r="DK61" s="217"/>
      <c r="DL61" s="217"/>
      <c r="DM61" s="217"/>
      <c r="DN61" s="217"/>
      <c r="DO61" s="217"/>
      <c r="DP61" s="217"/>
      <c r="DQ61" s="217"/>
      <c r="DR61" s="217"/>
      <c r="DS61" s="217"/>
      <c r="DT61" s="217"/>
      <c r="DU61" s="217"/>
      <c r="DV61" s="218"/>
      <c r="DW61" s="218"/>
      <c r="DX61" s="218"/>
      <c r="DY61" s="218"/>
      <c r="DZ61" s="218"/>
      <c r="EA61" s="177"/>
    </row>
    <row r="62" customFormat="false" ht="26.25" hidden="false" customHeight="true" outlineLevel="0" collapsed="false">
      <c r="A62" s="206" t="n">
        <v>35</v>
      </c>
      <c r="B62" s="207"/>
      <c r="C62" s="207"/>
      <c r="D62" s="207"/>
      <c r="E62" s="207"/>
      <c r="F62" s="207"/>
      <c r="G62" s="207"/>
      <c r="H62" s="207"/>
      <c r="I62" s="207"/>
      <c r="J62" s="207"/>
      <c r="K62" s="207"/>
      <c r="L62" s="207"/>
      <c r="M62" s="207"/>
      <c r="N62" s="207"/>
      <c r="O62" s="207"/>
      <c r="P62" s="207"/>
      <c r="Q62" s="250"/>
      <c r="R62" s="250"/>
      <c r="S62" s="250"/>
      <c r="T62" s="250"/>
      <c r="U62" s="250"/>
      <c r="V62" s="251"/>
      <c r="W62" s="251"/>
      <c r="X62" s="251"/>
      <c r="Y62" s="251"/>
      <c r="Z62" s="251"/>
      <c r="AA62" s="252"/>
      <c r="AB62" s="252"/>
      <c r="AC62" s="252"/>
      <c r="AD62" s="252"/>
      <c r="AE62" s="252"/>
      <c r="AF62" s="211"/>
      <c r="AG62" s="211"/>
      <c r="AH62" s="211"/>
      <c r="AI62" s="211"/>
      <c r="AJ62" s="211"/>
      <c r="AK62" s="253"/>
      <c r="AL62" s="253"/>
      <c r="AM62" s="253"/>
      <c r="AN62" s="253"/>
      <c r="AO62" s="253"/>
      <c r="AP62" s="251"/>
      <c r="AQ62" s="251"/>
      <c r="AR62" s="251"/>
      <c r="AS62" s="251"/>
      <c r="AT62" s="251"/>
      <c r="AU62" s="251"/>
      <c r="AV62" s="251"/>
      <c r="AW62" s="251"/>
      <c r="AX62" s="251"/>
      <c r="AY62" s="251"/>
      <c r="AZ62" s="254"/>
      <c r="BA62" s="254"/>
      <c r="BB62" s="254"/>
      <c r="BC62" s="254"/>
      <c r="BD62" s="254"/>
      <c r="BE62" s="249"/>
      <c r="BF62" s="249"/>
      <c r="BG62" s="249"/>
      <c r="BH62" s="249"/>
      <c r="BI62" s="249"/>
      <c r="BJ62" s="255" t="s">
        <v>307</v>
      </c>
      <c r="BK62" s="255"/>
      <c r="BL62" s="255"/>
      <c r="BM62" s="255"/>
      <c r="BN62" s="255"/>
      <c r="BO62" s="235"/>
      <c r="BP62" s="235"/>
      <c r="BQ62" s="206" t="n">
        <v>56</v>
      </c>
      <c r="BR62" s="215"/>
      <c r="BS62" s="216"/>
      <c r="BT62" s="216"/>
      <c r="BU62" s="216"/>
      <c r="BV62" s="216"/>
      <c r="BW62" s="216"/>
      <c r="BX62" s="216"/>
      <c r="BY62" s="216"/>
      <c r="BZ62" s="216"/>
      <c r="CA62" s="216"/>
      <c r="CB62" s="216"/>
      <c r="CC62" s="216"/>
      <c r="CD62" s="216"/>
      <c r="CE62" s="216"/>
      <c r="CF62" s="216"/>
      <c r="CG62" s="216"/>
      <c r="CH62" s="217"/>
      <c r="CI62" s="217"/>
      <c r="CJ62" s="217"/>
      <c r="CK62" s="217"/>
      <c r="CL62" s="217"/>
      <c r="CM62" s="217"/>
      <c r="CN62" s="217"/>
      <c r="CO62" s="217"/>
      <c r="CP62" s="217"/>
      <c r="CQ62" s="217"/>
      <c r="CR62" s="217"/>
      <c r="CS62" s="217"/>
      <c r="CT62" s="217"/>
      <c r="CU62" s="217"/>
      <c r="CV62" s="217"/>
      <c r="CW62" s="217"/>
      <c r="CX62" s="217"/>
      <c r="CY62" s="217"/>
      <c r="CZ62" s="217"/>
      <c r="DA62" s="217"/>
      <c r="DB62" s="217"/>
      <c r="DC62" s="217"/>
      <c r="DD62" s="217"/>
      <c r="DE62" s="217"/>
      <c r="DF62" s="217"/>
      <c r="DG62" s="217"/>
      <c r="DH62" s="217"/>
      <c r="DI62" s="217"/>
      <c r="DJ62" s="217"/>
      <c r="DK62" s="217"/>
      <c r="DL62" s="217"/>
      <c r="DM62" s="217"/>
      <c r="DN62" s="217"/>
      <c r="DO62" s="217"/>
      <c r="DP62" s="217"/>
      <c r="DQ62" s="217"/>
      <c r="DR62" s="217"/>
      <c r="DS62" s="217"/>
      <c r="DT62" s="217"/>
      <c r="DU62" s="217"/>
      <c r="DV62" s="218"/>
      <c r="DW62" s="218"/>
      <c r="DX62" s="218"/>
      <c r="DY62" s="218"/>
      <c r="DZ62" s="218"/>
      <c r="EA62" s="177"/>
    </row>
    <row r="63" customFormat="false" ht="26.25" hidden="false" customHeight="true" outlineLevel="0" collapsed="false">
      <c r="A63" s="226" t="s">
        <v>289</v>
      </c>
      <c r="B63" s="227" t="s">
        <v>308</v>
      </c>
      <c r="C63" s="227"/>
      <c r="D63" s="227"/>
      <c r="E63" s="227"/>
      <c r="F63" s="227"/>
      <c r="G63" s="227"/>
      <c r="H63" s="227"/>
      <c r="I63" s="227"/>
      <c r="J63" s="227"/>
      <c r="K63" s="227"/>
      <c r="L63" s="227"/>
      <c r="M63" s="227"/>
      <c r="N63" s="227"/>
      <c r="O63" s="227"/>
      <c r="P63" s="227"/>
      <c r="Q63" s="256"/>
      <c r="R63" s="256"/>
      <c r="S63" s="256"/>
      <c r="T63" s="256"/>
      <c r="U63" s="256"/>
      <c r="V63" s="257"/>
      <c r="W63" s="257"/>
      <c r="X63" s="257"/>
      <c r="Y63" s="257"/>
      <c r="Z63" s="257"/>
      <c r="AA63" s="258"/>
      <c r="AB63" s="258"/>
      <c r="AC63" s="258"/>
      <c r="AD63" s="258"/>
      <c r="AE63" s="258"/>
      <c r="AF63" s="259" t="n">
        <v>4435</v>
      </c>
      <c r="AG63" s="259"/>
      <c r="AH63" s="259"/>
      <c r="AI63" s="259"/>
      <c r="AJ63" s="259"/>
      <c r="AK63" s="260"/>
      <c r="AL63" s="260"/>
      <c r="AM63" s="260"/>
      <c r="AN63" s="260"/>
      <c r="AO63" s="260"/>
      <c r="AP63" s="261" t="n">
        <v>9213</v>
      </c>
      <c r="AQ63" s="261"/>
      <c r="AR63" s="261"/>
      <c r="AS63" s="261"/>
      <c r="AT63" s="261"/>
      <c r="AU63" s="261" t="n">
        <v>5221</v>
      </c>
      <c r="AV63" s="261"/>
      <c r="AW63" s="261"/>
      <c r="AX63" s="261"/>
      <c r="AY63" s="261"/>
      <c r="AZ63" s="262"/>
      <c r="BA63" s="262"/>
      <c r="BB63" s="262"/>
      <c r="BC63" s="262"/>
      <c r="BD63" s="262"/>
      <c r="BE63" s="263"/>
      <c r="BF63" s="263"/>
      <c r="BG63" s="263"/>
      <c r="BH63" s="263"/>
      <c r="BI63" s="263"/>
      <c r="BJ63" s="259" t="s">
        <v>47</v>
      </c>
      <c r="BK63" s="259"/>
      <c r="BL63" s="259"/>
      <c r="BM63" s="259"/>
      <c r="BN63" s="259"/>
      <c r="BO63" s="235"/>
      <c r="BP63" s="235"/>
      <c r="BQ63" s="206" t="n">
        <v>57</v>
      </c>
      <c r="BR63" s="215"/>
      <c r="BS63" s="216"/>
      <c r="BT63" s="216"/>
      <c r="BU63" s="216"/>
      <c r="BV63" s="216"/>
      <c r="BW63" s="216"/>
      <c r="BX63" s="216"/>
      <c r="BY63" s="216"/>
      <c r="BZ63" s="216"/>
      <c r="CA63" s="216"/>
      <c r="CB63" s="216"/>
      <c r="CC63" s="216"/>
      <c r="CD63" s="216"/>
      <c r="CE63" s="216"/>
      <c r="CF63" s="216"/>
      <c r="CG63" s="216"/>
      <c r="CH63" s="217"/>
      <c r="CI63" s="217"/>
      <c r="CJ63" s="217"/>
      <c r="CK63" s="217"/>
      <c r="CL63" s="217"/>
      <c r="CM63" s="217"/>
      <c r="CN63" s="217"/>
      <c r="CO63" s="217"/>
      <c r="CP63" s="217"/>
      <c r="CQ63" s="217"/>
      <c r="CR63" s="217"/>
      <c r="CS63" s="217"/>
      <c r="CT63" s="217"/>
      <c r="CU63" s="217"/>
      <c r="CV63" s="217"/>
      <c r="CW63" s="217"/>
      <c r="CX63" s="217"/>
      <c r="CY63" s="217"/>
      <c r="CZ63" s="217"/>
      <c r="DA63" s="217"/>
      <c r="DB63" s="217"/>
      <c r="DC63" s="217"/>
      <c r="DD63" s="217"/>
      <c r="DE63" s="217"/>
      <c r="DF63" s="217"/>
      <c r="DG63" s="217"/>
      <c r="DH63" s="217"/>
      <c r="DI63" s="217"/>
      <c r="DJ63" s="217"/>
      <c r="DK63" s="217"/>
      <c r="DL63" s="217"/>
      <c r="DM63" s="217"/>
      <c r="DN63" s="217"/>
      <c r="DO63" s="217"/>
      <c r="DP63" s="217"/>
      <c r="DQ63" s="217"/>
      <c r="DR63" s="217"/>
      <c r="DS63" s="217"/>
      <c r="DT63" s="217"/>
      <c r="DU63" s="217"/>
      <c r="DV63" s="218"/>
      <c r="DW63" s="218"/>
      <c r="DX63" s="218"/>
      <c r="DY63" s="218"/>
      <c r="DZ63" s="218"/>
      <c r="EA63" s="177"/>
    </row>
    <row r="64" customFormat="false" ht="26.25" hidden="false" customHeight="true" outlineLevel="0" collapsed="false">
      <c r="A64" s="235"/>
      <c r="B64" s="235"/>
      <c r="C64" s="235"/>
      <c r="D64" s="235"/>
      <c r="E64" s="235"/>
      <c r="F64" s="235"/>
      <c r="G64" s="235"/>
      <c r="H64" s="235"/>
      <c r="I64" s="235"/>
      <c r="J64" s="235"/>
      <c r="K64" s="235"/>
      <c r="L64" s="235"/>
      <c r="M64" s="235"/>
      <c r="N64" s="235"/>
      <c r="O64" s="235"/>
      <c r="P64" s="235"/>
      <c r="Q64" s="235"/>
      <c r="R64" s="235"/>
      <c r="S64" s="235"/>
      <c r="T64" s="235"/>
      <c r="U64" s="235"/>
      <c r="V64" s="235"/>
      <c r="W64" s="235"/>
      <c r="X64" s="235"/>
      <c r="Y64" s="235"/>
      <c r="Z64" s="235"/>
      <c r="AA64" s="235"/>
      <c r="AB64" s="235"/>
      <c r="AC64" s="235"/>
      <c r="AD64" s="235"/>
      <c r="AE64" s="235"/>
      <c r="AF64" s="235"/>
      <c r="AG64" s="235"/>
      <c r="AH64" s="235"/>
      <c r="AI64" s="235"/>
      <c r="AJ64" s="235"/>
      <c r="AK64" s="235"/>
      <c r="AL64" s="235"/>
      <c r="AM64" s="235"/>
      <c r="AN64" s="235"/>
      <c r="AO64" s="235"/>
      <c r="AP64" s="235"/>
      <c r="AQ64" s="235"/>
      <c r="AR64" s="235"/>
      <c r="AS64" s="235"/>
      <c r="AT64" s="235"/>
      <c r="AU64" s="235"/>
      <c r="AV64" s="235"/>
      <c r="AW64" s="235"/>
      <c r="AX64" s="235"/>
      <c r="AY64" s="235"/>
      <c r="AZ64" s="235"/>
      <c r="BA64" s="235"/>
      <c r="BB64" s="235"/>
      <c r="BC64" s="235"/>
      <c r="BD64" s="235"/>
      <c r="BE64" s="235"/>
      <c r="BF64" s="235"/>
      <c r="BG64" s="235"/>
      <c r="BH64" s="235"/>
      <c r="BI64" s="235"/>
      <c r="BJ64" s="235"/>
      <c r="BK64" s="235"/>
      <c r="BL64" s="235"/>
      <c r="BM64" s="235"/>
      <c r="BN64" s="235"/>
      <c r="BO64" s="235"/>
      <c r="BP64" s="235"/>
      <c r="BQ64" s="206" t="n">
        <v>58</v>
      </c>
      <c r="BR64" s="215"/>
      <c r="BS64" s="216"/>
      <c r="BT64" s="216"/>
      <c r="BU64" s="216"/>
      <c r="BV64" s="216"/>
      <c r="BW64" s="216"/>
      <c r="BX64" s="216"/>
      <c r="BY64" s="216"/>
      <c r="BZ64" s="216"/>
      <c r="CA64" s="216"/>
      <c r="CB64" s="216"/>
      <c r="CC64" s="216"/>
      <c r="CD64" s="216"/>
      <c r="CE64" s="216"/>
      <c r="CF64" s="216"/>
      <c r="CG64" s="216"/>
      <c r="CH64" s="217"/>
      <c r="CI64" s="217"/>
      <c r="CJ64" s="217"/>
      <c r="CK64" s="217"/>
      <c r="CL64" s="217"/>
      <c r="CM64" s="217"/>
      <c r="CN64" s="217"/>
      <c r="CO64" s="217"/>
      <c r="CP64" s="217"/>
      <c r="CQ64" s="217"/>
      <c r="CR64" s="217"/>
      <c r="CS64" s="217"/>
      <c r="CT64" s="217"/>
      <c r="CU64" s="217"/>
      <c r="CV64" s="217"/>
      <c r="CW64" s="217"/>
      <c r="CX64" s="217"/>
      <c r="CY64" s="217"/>
      <c r="CZ64" s="217"/>
      <c r="DA64" s="217"/>
      <c r="DB64" s="217"/>
      <c r="DC64" s="217"/>
      <c r="DD64" s="217"/>
      <c r="DE64" s="217"/>
      <c r="DF64" s="217"/>
      <c r="DG64" s="217"/>
      <c r="DH64" s="217"/>
      <c r="DI64" s="217"/>
      <c r="DJ64" s="217"/>
      <c r="DK64" s="217"/>
      <c r="DL64" s="217"/>
      <c r="DM64" s="217"/>
      <c r="DN64" s="217"/>
      <c r="DO64" s="217"/>
      <c r="DP64" s="217"/>
      <c r="DQ64" s="217"/>
      <c r="DR64" s="217"/>
      <c r="DS64" s="217"/>
      <c r="DT64" s="217"/>
      <c r="DU64" s="217"/>
      <c r="DV64" s="218"/>
      <c r="DW64" s="218"/>
      <c r="DX64" s="218"/>
      <c r="DY64" s="218"/>
      <c r="DZ64" s="218"/>
      <c r="EA64" s="177"/>
    </row>
    <row r="65" customFormat="false" ht="26.25" hidden="false" customHeight="true" outlineLevel="0" collapsed="false">
      <c r="A65" s="181" t="s">
        <v>309</v>
      </c>
      <c r="B65" s="181"/>
      <c r="C65" s="181"/>
      <c r="D65" s="181"/>
      <c r="E65" s="181"/>
      <c r="F65" s="181"/>
      <c r="G65" s="181"/>
      <c r="H65" s="181"/>
      <c r="I65" s="181"/>
      <c r="J65" s="181"/>
      <c r="K65" s="181"/>
      <c r="L65" s="181"/>
      <c r="M65" s="181"/>
      <c r="N65" s="181"/>
      <c r="O65" s="181"/>
      <c r="P65" s="181"/>
      <c r="Q65" s="181"/>
      <c r="R65" s="181"/>
      <c r="S65" s="181"/>
      <c r="T65" s="181"/>
      <c r="U65" s="181"/>
      <c r="V65" s="181"/>
      <c r="W65" s="181"/>
      <c r="X65" s="181"/>
      <c r="Y65" s="181"/>
      <c r="Z65" s="181"/>
      <c r="AA65" s="181"/>
      <c r="AB65" s="181"/>
      <c r="AC65" s="181"/>
      <c r="AD65" s="181"/>
      <c r="AE65" s="181"/>
      <c r="AF65" s="181"/>
      <c r="AG65" s="181"/>
      <c r="AH65" s="181"/>
      <c r="AI65" s="181"/>
      <c r="AJ65" s="181"/>
      <c r="AK65" s="181"/>
      <c r="AL65" s="181"/>
      <c r="AM65" s="181"/>
      <c r="AN65" s="181"/>
      <c r="AO65" s="181"/>
      <c r="AP65" s="181"/>
      <c r="AQ65" s="181"/>
      <c r="AR65" s="181"/>
      <c r="AS65" s="181"/>
      <c r="AT65" s="181"/>
      <c r="AU65" s="181"/>
      <c r="AV65" s="181"/>
      <c r="AW65" s="181"/>
      <c r="AX65" s="181"/>
      <c r="AY65" s="181"/>
      <c r="AZ65" s="181"/>
      <c r="BA65" s="181"/>
      <c r="BB65" s="181"/>
      <c r="BC65" s="181"/>
      <c r="BD65" s="181"/>
      <c r="BE65" s="235"/>
      <c r="BF65" s="235"/>
      <c r="BG65" s="235"/>
      <c r="BH65" s="235"/>
      <c r="BI65" s="235"/>
      <c r="BJ65" s="235"/>
      <c r="BK65" s="235"/>
      <c r="BL65" s="235"/>
      <c r="BM65" s="235"/>
      <c r="BN65" s="235"/>
      <c r="BO65" s="235"/>
      <c r="BP65" s="235"/>
      <c r="BQ65" s="206" t="n">
        <v>59</v>
      </c>
      <c r="BR65" s="215"/>
      <c r="BS65" s="216"/>
      <c r="BT65" s="216"/>
      <c r="BU65" s="216"/>
      <c r="BV65" s="216"/>
      <c r="BW65" s="216"/>
      <c r="BX65" s="216"/>
      <c r="BY65" s="216"/>
      <c r="BZ65" s="216"/>
      <c r="CA65" s="216"/>
      <c r="CB65" s="216"/>
      <c r="CC65" s="216"/>
      <c r="CD65" s="216"/>
      <c r="CE65" s="216"/>
      <c r="CF65" s="216"/>
      <c r="CG65" s="216"/>
      <c r="CH65" s="217"/>
      <c r="CI65" s="217"/>
      <c r="CJ65" s="217"/>
      <c r="CK65" s="217"/>
      <c r="CL65" s="217"/>
      <c r="CM65" s="217"/>
      <c r="CN65" s="217"/>
      <c r="CO65" s="217"/>
      <c r="CP65" s="217"/>
      <c r="CQ65" s="217"/>
      <c r="CR65" s="217"/>
      <c r="CS65" s="217"/>
      <c r="CT65" s="217"/>
      <c r="CU65" s="217"/>
      <c r="CV65" s="217"/>
      <c r="CW65" s="217"/>
      <c r="CX65" s="217"/>
      <c r="CY65" s="217"/>
      <c r="CZ65" s="217"/>
      <c r="DA65" s="217"/>
      <c r="DB65" s="217"/>
      <c r="DC65" s="217"/>
      <c r="DD65" s="217"/>
      <c r="DE65" s="217"/>
      <c r="DF65" s="217"/>
      <c r="DG65" s="217"/>
      <c r="DH65" s="217"/>
      <c r="DI65" s="217"/>
      <c r="DJ65" s="217"/>
      <c r="DK65" s="217"/>
      <c r="DL65" s="217"/>
      <c r="DM65" s="217"/>
      <c r="DN65" s="217"/>
      <c r="DO65" s="217"/>
      <c r="DP65" s="217"/>
      <c r="DQ65" s="217"/>
      <c r="DR65" s="217"/>
      <c r="DS65" s="217"/>
      <c r="DT65" s="217"/>
      <c r="DU65" s="217"/>
      <c r="DV65" s="218"/>
      <c r="DW65" s="218"/>
      <c r="DX65" s="218"/>
      <c r="DY65" s="218"/>
      <c r="DZ65" s="218"/>
      <c r="EA65" s="177"/>
    </row>
    <row r="66" customFormat="false" ht="26.25" hidden="false" customHeight="true" outlineLevel="0" collapsed="false">
      <c r="A66" s="186" t="s">
        <v>310</v>
      </c>
      <c r="B66" s="186"/>
      <c r="C66" s="186"/>
      <c r="D66" s="186"/>
      <c r="E66" s="186"/>
      <c r="F66" s="186"/>
      <c r="G66" s="186"/>
      <c r="H66" s="186"/>
      <c r="I66" s="186"/>
      <c r="J66" s="186"/>
      <c r="K66" s="186"/>
      <c r="L66" s="186"/>
      <c r="M66" s="186"/>
      <c r="N66" s="186"/>
      <c r="O66" s="186"/>
      <c r="P66" s="186"/>
      <c r="Q66" s="187" t="s">
        <v>293</v>
      </c>
      <c r="R66" s="187"/>
      <c r="S66" s="187"/>
      <c r="T66" s="187"/>
      <c r="U66" s="187"/>
      <c r="V66" s="187" t="s">
        <v>294</v>
      </c>
      <c r="W66" s="187"/>
      <c r="X66" s="187"/>
      <c r="Y66" s="187"/>
      <c r="Z66" s="187"/>
      <c r="AA66" s="187" t="s">
        <v>295</v>
      </c>
      <c r="AB66" s="187"/>
      <c r="AC66" s="187"/>
      <c r="AD66" s="187"/>
      <c r="AE66" s="187"/>
      <c r="AF66" s="264" t="s">
        <v>296</v>
      </c>
      <c r="AG66" s="264"/>
      <c r="AH66" s="264"/>
      <c r="AI66" s="264"/>
      <c r="AJ66" s="264"/>
      <c r="AK66" s="187" t="s">
        <v>272</v>
      </c>
      <c r="AL66" s="187"/>
      <c r="AM66" s="187"/>
      <c r="AN66" s="187"/>
      <c r="AO66" s="187"/>
      <c r="AP66" s="187" t="s">
        <v>297</v>
      </c>
      <c r="AQ66" s="187"/>
      <c r="AR66" s="187"/>
      <c r="AS66" s="187"/>
      <c r="AT66" s="187"/>
      <c r="AU66" s="187" t="s">
        <v>311</v>
      </c>
      <c r="AV66" s="187"/>
      <c r="AW66" s="187"/>
      <c r="AX66" s="187"/>
      <c r="AY66" s="187"/>
      <c r="AZ66" s="191" t="s">
        <v>274</v>
      </c>
      <c r="BA66" s="191"/>
      <c r="BB66" s="191"/>
      <c r="BC66" s="191"/>
      <c r="BD66" s="191"/>
      <c r="BE66" s="235"/>
      <c r="BF66" s="235"/>
      <c r="BG66" s="235"/>
      <c r="BH66" s="235"/>
      <c r="BI66" s="235"/>
      <c r="BJ66" s="235"/>
      <c r="BK66" s="235"/>
      <c r="BL66" s="235"/>
      <c r="BM66" s="235"/>
      <c r="BN66" s="235"/>
      <c r="BO66" s="235"/>
      <c r="BP66" s="235"/>
      <c r="BQ66" s="206" t="n">
        <v>60</v>
      </c>
      <c r="BR66" s="265"/>
      <c r="BS66" s="266"/>
      <c r="BT66" s="266"/>
      <c r="BU66" s="266"/>
      <c r="BV66" s="266"/>
      <c r="BW66" s="266"/>
      <c r="BX66" s="266"/>
      <c r="BY66" s="266"/>
      <c r="BZ66" s="266"/>
      <c r="CA66" s="266"/>
      <c r="CB66" s="266"/>
      <c r="CC66" s="266"/>
      <c r="CD66" s="266"/>
      <c r="CE66" s="266"/>
      <c r="CF66" s="266"/>
      <c r="CG66" s="266"/>
      <c r="CH66" s="267"/>
      <c r="CI66" s="267"/>
      <c r="CJ66" s="267"/>
      <c r="CK66" s="267"/>
      <c r="CL66" s="267"/>
      <c r="CM66" s="267"/>
      <c r="CN66" s="267"/>
      <c r="CO66" s="267"/>
      <c r="CP66" s="267"/>
      <c r="CQ66" s="267"/>
      <c r="CR66" s="267"/>
      <c r="CS66" s="267"/>
      <c r="CT66" s="267"/>
      <c r="CU66" s="267"/>
      <c r="CV66" s="267"/>
      <c r="CW66" s="267"/>
      <c r="CX66" s="267"/>
      <c r="CY66" s="267"/>
      <c r="CZ66" s="267"/>
      <c r="DA66" s="267"/>
      <c r="DB66" s="267"/>
      <c r="DC66" s="267"/>
      <c r="DD66" s="267"/>
      <c r="DE66" s="267"/>
      <c r="DF66" s="267"/>
      <c r="DG66" s="267"/>
      <c r="DH66" s="267"/>
      <c r="DI66" s="267"/>
      <c r="DJ66" s="267"/>
      <c r="DK66" s="267"/>
      <c r="DL66" s="267"/>
      <c r="DM66" s="267"/>
      <c r="DN66" s="267"/>
      <c r="DO66" s="267"/>
      <c r="DP66" s="267"/>
      <c r="DQ66" s="267"/>
      <c r="DR66" s="267"/>
      <c r="DS66" s="267"/>
      <c r="DT66" s="267"/>
      <c r="DU66" s="267"/>
      <c r="DV66" s="268"/>
      <c r="DW66" s="268"/>
      <c r="DX66" s="268"/>
      <c r="DY66" s="268"/>
      <c r="DZ66" s="268"/>
      <c r="EA66" s="177"/>
    </row>
    <row r="67" customFormat="false" ht="26.25" hidden="false" customHeight="true" outlineLevel="0" collapsed="false">
      <c r="A67" s="186"/>
      <c r="B67" s="186"/>
      <c r="C67" s="186"/>
      <c r="D67" s="186"/>
      <c r="E67" s="186"/>
      <c r="F67" s="186"/>
      <c r="G67" s="186"/>
      <c r="H67" s="186"/>
      <c r="I67" s="186"/>
      <c r="J67" s="186"/>
      <c r="K67" s="186"/>
      <c r="L67" s="186"/>
      <c r="M67" s="186"/>
      <c r="N67" s="186"/>
      <c r="O67" s="186"/>
      <c r="P67" s="186"/>
      <c r="Q67" s="187"/>
      <c r="R67" s="187"/>
      <c r="S67" s="187"/>
      <c r="T67" s="187"/>
      <c r="U67" s="187"/>
      <c r="V67" s="187"/>
      <c r="W67" s="187"/>
      <c r="X67" s="187"/>
      <c r="Y67" s="187"/>
      <c r="Z67" s="187"/>
      <c r="AA67" s="187"/>
      <c r="AB67" s="187"/>
      <c r="AC67" s="187"/>
      <c r="AD67" s="187"/>
      <c r="AE67" s="187"/>
      <c r="AF67" s="264"/>
      <c r="AG67" s="264"/>
      <c r="AH67" s="264"/>
      <c r="AI67" s="264"/>
      <c r="AJ67" s="264"/>
      <c r="AK67" s="187"/>
      <c r="AL67" s="187"/>
      <c r="AM67" s="187"/>
      <c r="AN67" s="187"/>
      <c r="AO67" s="187"/>
      <c r="AP67" s="187"/>
      <c r="AQ67" s="187"/>
      <c r="AR67" s="187"/>
      <c r="AS67" s="187"/>
      <c r="AT67" s="187"/>
      <c r="AU67" s="187"/>
      <c r="AV67" s="187"/>
      <c r="AW67" s="187"/>
      <c r="AX67" s="187"/>
      <c r="AY67" s="187"/>
      <c r="AZ67" s="191"/>
      <c r="BA67" s="191"/>
      <c r="BB67" s="191"/>
      <c r="BC67" s="191"/>
      <c r="BD67" s="191"/>
      <c r="BE67" s="235"/>
      <c r="BF67" s="235"/>
      <c r="BG67" s="235"/>
      <c r="BH67" s="235"/>
      <c r="BI67" s="235"/>
      <c r="BJ67" s="235"/>
      <c r="BK67" s="235"/>
      <c r="BL67" s="235"/>
      <c r="BM67" s="235"/>
      <c r="BN67" s="235"/>
      <c r="BO67" s="235"/>
      <c r="BP67" s="235"/>
      <c r="BQ67" s="206" t="n">
        <v>61</v>
      </c>
      <c r="BR67" s="265"/>
      <c r="BS67" s="266"/>
      <c r="BT67" s="266"/>
      <c r="BU67" s="266"/>
      <c r="BV67" s="266"/>
      <c r="BW67" s="266"/>
      <c r="BX67" s="266"/>
      <c r="BY67" s="266"/>
      <c r="BZ67" s="266"/>
      <c r="CA67" s="266"/>
      <c r="CB67" s="266"/>
      <c r="CC67" s="266"/>
      <c r="CD67" s="266"/>
      <c r="CE67" s="266"/>
      <c r="CF67" s="266"/>
      <c r="CG67" s="266"/>
      <c r="CH67" s="267"/>
      <c r="CI67" s="267"/>
      <c r="CJ67" s="267"/>
      <c r="CK67" s="267"/>
      <c r="CL67" s="267"/>
      <c r="CM67" s="267"/>
      <c r="CN67" s="267"/>
      <c r="CO67" s="267"/>
      <c r="CP67" s="267"/>
      <c r="CQ67" s="267"/>
      <c r="CR67" s="267"/>
      <c r="CS67" s="267"/>
      <c r="CT67" s="267"/>
      <c r="CU67" s="267"/>
      <c r="CV67" s="267"/>
      <c r="CW67" s="267"/>
      <c r="CX67" s="267"/>
      <c r="CY67" s="267"/>
      <c r="CZ67" s="267"/>
      <c r="DA67" s="267"/>
      <c r="DB67" s="267"/>
      <c r="DC67" s="267"/>
      <c r="DD67" s="267"/>
      <c r="DE67" s="267"/>
      <c r="DF67" s="267"/>
      <c r="DG67" s="267"/>
      <c r="DH67" s="267"/>
      <c r="DI67" s="267"/>
      <c r="DJ67" s="267"/>
      <c r="DK67" s="267"/>
      <c r="DL67" s="267"/>
      <c r="DM67" s="267"/>
      <c r="DN67" s="267"/>
      <c r="DO67" s="267"/>
      <c r="DP67" s="267"/>
      <c r="DQ67" s="267"/>
      <c r="DR67" s="267"/>
      <c r="DS67" s="267"/>
      <c r="DT67" s="267"/>
      <c r="DU67" s="267"/>
      <c r="DV67" s="268"/>
      <c r="DW67" s="268"/>
      <c r="DX67" s="268"/>
      <c r="DY67" s="268"/>
      <c r="DZ67" s="268"/>
      <c r="EA67" s="177"/>
    </row>
    <row r="68" customFormat="false" ht="26.25" hidden="false" customHeight="true" outlineLevel="0" collapsed="false">
      <c r="A68" s="193" t="n">
        <v>1</v>
      </c>
      <c r="B68" s="269" t="s">
        <v>312</v>
      </c>
      <c r="C68" s="269"/>
      <c r="D68" s="269"/>
      <c r="E68" s="269"/>
      <c r="F68" s="269"/>
      <c r="G68" s="269"/>
      <c r="H68" s="269"/>
      <c r="I68" s="269"/>
      <c r="J68" s="269"/>
      <c r="K68" s="269"/>
      <c r="L68" s="269"/>
      <c r="M68" s="269"/>
      <c r="N68" s="269"/>
      <c r="O68" s="269"/>
      <c r="P68" s="269"/>
      <c r="Q68" s="270" t="n">
        <v>5498</v>
      </c>
      <c r="R68" s="270"/>
      <c r="S68" s="270"/>
      <c r="T68" s="270"/>
      <c r="U68" s="270"/>
      <c r="V68" s="271" t="n">
        <v>5498</v>
      </c>
      <c r="W68" s="271"/>
      <c r="X68" s="271"/>
      <c r="Y68" s="271"/>
      <c r="Z68" s="271"/>
      <c r="AA68" s="271" t="s">
        <v>47</v>
      </c>
      <c r="AB68" s="271"/>
      <c r="AC68" s="271"/>
      <c r="AD68" s="271"/>
      <c r="AE68" s="271"/>
      <c r="AF68" s="271" t="n">
        <v>1159</v>
      </c>
      <c r="AG68" s="271"/>
      <c r="AH68" s="271"/>
      <c r="AI68" s="271"/>
      <c r="AJ68" s="271"/>
      <c r="AK68" s="271" t="n">
        <v>1061</v>
      </c>
      <c r="AL68" s="271"/>
      <c r="AM68" s="271"/>
      <c r="AN68" s="271"/>
      <c r="AO68" s="271"/>
      <c r="AP68" s="271" t="n">
        <v>1105</v>
      </c>
      <c r="AQ68" s="271"/>
      <c r="AR68" s="271"/>
      <c r="AS68" s="271"/>
      <c r="AT68" s="271"/>
      <c r="AU68" s="271" t="n">
        <v>21</v>
      </c>
      <c r="AV68" s="271"/>
      <c r="AW68" s="271"/>
      <c r="AX68" s="271"/>
      <c r="AY68" s="271"/>
      <c r="AZ68" s="272"/>
      <c r="BA68" s="272"/>
      <c r="BB68" s="272"/>
      <c r="BC68" s="272"/>
      <c r="BD68" s="272"/>
      <c r="BE68" s="235"/>
      <c r="BF68" s="235"/>
      <c r="BG68" s="235"/>
      <c r="BH68" s="235"/>
      <c r="BI68" s="235"/>
      <c r="BJ68" s="235"/>
      <c r="BK68" s="235"/>
      <c r="BL68" s="235"/>
      <c r="BM68" s="235"/>
      <c r="BN68" s="235"/>
      <c r="BO68" s="235"/>
      <c r="BP68" s="235"/>
      <c r="BQ68" s="206" t="n">
        <v>62</v>
      </c>
      <c r="BR68" s="265"/>
      <c r="BS68" s="266"/>
      <c r="BT68" s="266"/>
      <c r="BU68" s="266"/>
      <c r="BV68" s="266"/>
      <c r="BW68" s="266"/>
      <c r="BX68" s="266"/>
      <c r="BY68" s="266"/>
      <c r="BZ68" s="266"/>
      <c r="CA68" s="266"/>
      <c r="CB68" s="266"/>
      <c r="CC68" s="266"/>
      <c r="CD68" s="266"/>
      <c r="CE68" s="266"/>
      <c r="CF68" s="266"/>
      <c r="CG68" s="266"/>
      <c r="CH68" s="267"/>
      <c r="CI68" s="267"/>
      <c r="CJ68" s="267"/>
      <c r="CK68" s="267"/>
      <c r="CL68" s="267"/>
      <c r="CM68" s="267"/>
      <c r="CN68" s="267"/>
      <c r="CO68" s="267"/>
      <c r="CP68" s="267"/>
      <c r="CQ68" s="267"/>
      <c r="CR68" s="267"/>
      <c r="CS68" s="267"/>
      <c r="CT68" s="267"/>
      <c r="CU68" s="267"/>
      <c r="CV68" s="267"/>
      <c r="CW68" s="267"/>
      <c r="CX68" s="267"/>
      <c r="CY68" s="267"/>
      <c r="CZ68" s="267"/>
      <c r="DA68" s="267"/>
      <c r="DB68" s="267"/>
      <c r="DC68" s="267"/>
      <c r="DD68" s="267"/>
      <c r="DE68" s="267"/>
      <c r="DF68" s="267"/>
      <c r="DG68" s="267"/>
      <c r="DH68" s="267"/>
      <c r="DI68" s="267"/>
      <c r="DJ68" s="267"/>
      <c r="DK68" s="267"/>
      <c r="DL68" s="267"/>
      <c r="DM68" s="267"/>
      <c r="DN68" s="267"/>
      <c r="DO68" s="267"/>
      <c r="DP68" s="267"/>
      <c r="DQ68" s="267"/>
      <c r="DR68" s="267"/>
      <c r="DS68" s="267"/>
      <c r="DT68" s="267"/>
      <c r="DU68" s="267"/>
      <c r="DV68" s="268"/>
      <c r="DW68" s="268"/>
      <c r="DX68" s="268"/>
      <c r="DY68" s="268"/>
      <c r="DZ68" s="268"/>
      <c r="EA68" s="177"/>
    </row>
    <row r="69" customFormat="false" ht="26.25" hidden="false" customHeight="true" outlineLevel="0" collapsed="false">
      <c r="A69" s="206" t="n">
        <v>2</v>
      </c>
      <c r="B69" s="273" t="s">
        <v>313</v>
      </c>
      <c r="C69" s="273"/>
      <c r="D69" s="273"/>
      <c r="E69" s="273"/>
      <c r="F69" s="273"/>
      <c r="G69" s="273"/>
      <c r="H69" s="273"/>
      <c r="I69" s="273"/>
      <c r="J69" s="273"/>
      <c r="K69" s="273"/>
      <c r="L69" s="273"/>
      <c r="M69" s="273"/>
      <c r="N69" s="273"/>
      <c r="O69" s="273"/>
      <c r="P69" s="273"/>
      <c r="Q69" s="274" t="n">
        <v>664</v>
      </c>
      <c r="R69" s="274"/>
      <c r="S69" s="274"/>
      <c r="T69" s="274"/>
      <c r="U69" s="274"/>
      <c r="V69" s="247" t="n">
        <v>644</v>
      </c>
      <c r="W69" s="247"/>
      <c r="X69" s="247"/>
      <c r="Y69" s="247"/>
      <c r="Z69" s="247"/>
      <c r="AA69" s="247" t="n">
        <v>20</v>
      </c>
      <c r="AB69" s="247"/>
      <c r="AC69" s="247"/>
      <c r="AD69" s="247"/>
      <c r="AE69" s="247"/>
      <c r="AF69" s="247" t="n">
        <v>20</v>
      </c>
      <c r="AG69" s="247"/>
      <c r="AH69" s="247"/>
      <c r="AI69" s="247"/>
      <c r="AJ69" s="247"/>
      <c r="AK69" s="247" t="n">
        <v>8</v>
      </c>
      <c r="AL69" s="247"/>
      <c r="AM69" s="247"/>
      <c r="AN69" s="247"/>
      <c r="AO69" s="247"/>
      <c r="AP69" s="247" t="n">
        <v>433</v>
      </c>
      <c r="AQ69" s="247"/>
      <c r="AR69" s="247"/>
      <c r="AS69" s="247"/>
      <c r="AT69" s="247"/>
      <c r="AU69" s="247" t="s">
        <v>47</v>
      </c>
      <c r="AV69" s="247"/>
      <c r="AW69" s="247"/>
      <c r="AX69" s="247"/>
      <c r="AY69" s="247"/>
      <c r="AZ69" s="249"/>
      <c r="BA69" s="249"/>
      <c r="BB69" s="249"/>
      <c r="BC69" s="249"/>
      <c r="BD69" s="249"/>
      <c r="BE69" s="235"/>
      <c r="BF69" s="235"/>
      <c r="BG69" s="235"/>
      <c r="BH69" s="235"/>
      <c r="BI69" s="235"/>
      <c r="BJ69" s="235"/>
      <c r="BK69" s="235"/>
      <c r="BL69" s="235"/>
      <c r="BM69" s="235"/>
      <c r="BN69" s="235"/>
      <c r="BO69" s="235"/>
      <c r="BP69" s="235"/>
      <c r="BQ69" s="206" t="n">
        <v>63</v>
      </c>
      <c r="BR69" s="265"/>
      <c r="BS69" s="266"/>
      <c r="BT69" s="266"/>
      <c r="BU69" s="266"/>
      <c r="BV69" s="266"/>
      <c r="BW69" s="266"/>
      <c r="BX69" s="266"/>
      <c r="BY69" s="266"/>
      <c r="BZ69" s="266"/>
      <c r="CA69" s="266"/>
      <c r="CB69" s="266"/>
      <c r="CC69" s="266"/>
      <c r="CD69" s="266"/>
      <c r="CE69" s="266"/>
      <c r="CF69" s="266"/>
      <c r="CG69" s="266"/>
      <c r="CH69" s="267"/>
      <c r="CI69" s="267"/>
      <c r="CJ69" s="267"/>
      <c r="CK69" s="267"/>
      <c r="CL69" s="267"/>
      <c r="CM69" s="267"/>
      <c r="CN69" s="267"/>
      <c r="CO69" s="267"/>
      <c r="CP69" s="267"/>
      <c r="CQ69" s="267"/>
      <c r="CR69" s="267"/>
      <c r="CS69" s="267"/>
      <c r="CT69" s="267"/>
      <c r="CU69" s="267"/>
      <c r="CV69" s="267"/>
      <c r="CW69" s="267"/>
      <c r="CX69" s="267"/>
      <c r="CY69" s="267"/>
      <c r="CZ69" s="267"/>
      <c r="DA69" s="267"/>
      <c r="DB69" s="267"/>
      <c r="DC69" s="267"/>
      <c r="DD69" s="267"/>
      <c r="DE69" s="267"/>
      <c r="DF69" s="267"/>
      <c r="DG69" s="267"/>
      <c r="DH69" s="267"/>
      <c r="DI69" s="267"/>
      <c r="DJ69" s="267"/>
      <c r="DK69" s="267"/>
      <c r="DL69" s="267"/>
      <c r="DM69" s="267"/>
      <c r="DN69" s="267"/>
      <c r="DO69" s="267"/>
      <c r="DP69" s="267"/>
      <c r="DQ69" s="267"/>
      <c r="DR69" s="267"/>
      <c r="DS69" s="267"/>
      <c r="DT69" s="267"/>
      <c r="DU69" s="267"/>
      <c r="DV69" s="268"/>
      <c r="DW69" s="268"/>
      <c r="DX69" s="268"/>
      <c r="DY69" s="268"/>
      <c r="DZ69" s="268"/>
      <c r="EA69" s="177"/>
    </row>
    <row r="70" customFormat="false" ht="26.25" hidden="false" customHeight="true" outlineLevel="0" collapsed="false">
      <c r="A70" s="206" t="n">
        <v>3</v>
      </c>
      <c r="B70" s="273" t="s">
        <v>314</v>
      </c>
      <c r="C70" s="273"/>
      <c r="D70" s="273"/>
      <c r="E70" s="273"/>
      <c r="F70" s="273"/>
      <c r="G70" s="273"/>
      <c r="H70" s="273"/>
      <c r="I70" s="273"/>
      <c r="J70" s="273"/>
      <c r="K70" s="273"/>
      <c r="L70" s="273"/>
      <c r="M70" s="273"/>
      <c r="N70" s="273"/>
      <c r="O70" s="273"/>
      <c r="P70" s="273"/>
      <c r="Q70" s="274" t="n">
        <v>340</v>
      </c>
      <c r="R70" s="274"/>
      <c r="S70" s="274"/>
      <c r="T70" s="274"/>
      <c r="U70" s="274"/>
      <c r="V70" s="247" t="n">
        <v>298</v>
      </c>
      <c r="W70" s="247"/>
      <c r="X70" s="247"/>
      <c r="Y70" s="247"/>
      <c r="Z70" s="247"/>
      <c r="AA70" s="247" t="n">
        <v>43</v>
      </c>
      <c r="AB70" s="247"/>
      <c r="AC70" s="247"/>
      <c r="AD70" s="247"/>
      <c r="AE70" s="247"/>
      <c r="AF70" s="247" t="n">
        <v>43</v>
      </c>
      <c r="AG70" s="247"/>
      <c r="AH70" s="247"/>
      <c r="AI70" s="247"/>
      <c r="AJ70" s="247"/>
      <c r="AK70" s="247" t="s">
        <v>47</v>
      </c>
      <c r="AL70" s="247"/>
      <c r="AM70" s="247"/>
      <c r="AN70" s="247"/>
      <c r="AO70" s="247"/>
      <c r="AP70" s="247" t="s">
        <v>47</v>
      </c>
      <c r="AQ70" s="247"/>
      <c r="AR70" s="247"/>
      <c r="AS70" s="247"/>
      <c r="AT70" s="247"/>
      <c r="AU70" s="247" t="s">
        <v>47</v>
      </c>
      <c r="AV70" s="247"/>
      <c r="AW70" s="247"/>
      <c r="AX70" s="247"/>
      <c r="AY70" s="247"/>
      <c r="AZ70" s="249"/>
      <c r="BA70" s="249"/>
      <c r="BB70" s="249"/>
      <c r="BC70" s="249"/>
      <c r="BD70" s="249"/>
      <c r="BE70" s="235"/>
      <c r="BF70" s="235"/>
      <c r="BG70" s="235"/>
      <c r="BH70" s="235"/>
      <c r="BI70" s="235"/>
      <c r="BJ70" s="235"/>
      <c r="BK70" s="235"/>
      <c r="BL70" s="235"/>
      <c r="BM70" s="235"/>
      <c r="BN70" s="235"/>
      <c r="BO70" s="235"/>
      <c r="BP70" s="235"/>
      <c r="BQ70" s="206" t="n">
        <v>64</v>
      </c>
      <c r="BR70" s="265"/>
      <c r="BS70" s="266"/>
      <c r="BT70" s="266"/>
      <c r="BU70" s="266"/>
      <c r="BV70" s="266"/>
      <c r="BW70" s="266"/>
      <c r="BX70" s="266"/>
      <c r="BY70" s="266"/>
      <c r="BZ70" s="266"/>
      <c r="CA70" s="266"/>
      <c r="CB70" s="266"/>
      <c r="CC70" s="266"/>
      <c r="CD70" s="266"/>
      <c r="CE70" s="266"/>
      <c r="CF70" s="266"/>
      <c r="CG70" s="266"/>
      <c r="CH70" s="267"/>
      <c r="CI70" s="267"/>
      <c r="CJ70" s="267"/>
      <c r="CK70" s="267"/>
      <c r="CL70" s="267"/>
      <c r="CM70" s="267"/>
      <c r="CN70" s="267"/>
      <c r="CO70" s="267"/>
      <c r="CP70" s="267"/>
      <c r="CQ70" s="267"/>
      <c r="CR70" s="267"/>
      <c r="CS70" s="267"/>
      <c r="CT70" s="267"/>
      <c r="CU70" s="267"/>
      <c r="CV70" s="267"/>
      <c r="CW70" s="267"/>
      <c r="CX70" s="267"/>
      <c r="CY70" s="267"/>
      <c r="CZ70" s="267"/>
      <c r="DA70" s="267"/>
      <c r="DB70" s="267"/>
      <c r="DC70" s="267"/>
      <c r="DD70" s="267"/>
      <c r="DE70" s="267"/>
      <c r="DF70" s="267"/>
      <c r="DG70" s="267"/>
      <c r="DH70" s="267"/>
      <c r="DI70" s="267"/>
      <c r="DJ70" s="267"/>
      <c r="DK70" s="267"/>
      <c r="DL70" s="267"/>
      <c r="DM70" s="267"/>
      <c r="DN70" s="267"/>
      <c r="DO70" s="267"/>
      <c r="DP70" s="267"/>
      <c r="DQ70" s="267"/>
      <c r="DR70" s="267"/>
      <c r="DS70" s="267"/>
      <c r="DT70" s="267"/>
      <c r="DU70" s="267"/>
      <c r="DV70" s="268"/>
      <c r="DW70" s="268"/>
      <c r="DX70" s="268"/>
      <c r="DY70" s="268"/>
      <c r="DZ70" s="268"/>
      <c r="EA70" s="177"/>
    </row>
    <row r="71" customFormat="false" ht="26.25" hidden="false" customHeight="true" outlineLevel="0" collapsed="false">
      <c r="A71" s="206" t="n">
        <v>4</v>
      </c>
      <c r="B71" s="273" t="s">
        <v>315</v>
      </c>
      <c r="C71" s="273"/>
      <c r="D71" s="273"/>
      <c r="E71" s="273"/>
      <c r="F71" s="273"/>
      <c r="G71" s="273"/>
      <c r="H71" s="273"/>
      <c r="I71" s="273"/>
      <c r="J71" s="273"/>
      <c r="K71" s="273"/>
      <c r="L71" s="273"/>
      <c r="M71" s="273"/>
      <c r="N71" s="273"/>
      <c r="O71" s="273"/>
      <c r="P71" s="273"/>
      <c r="Q71" s="274" t="n">
        <v>582</v>
      </c>
      <c r="R71" s="274"/>
      <c r="S71" s="274"/>
      <c r="T71" s="274"/>
      <c r="U71" s="274"/>
      <c r="V71" s="247" t="n">
        <v>544</v>
      </c>
      <c r="W71" s="247"/>
      <c r="X71" s="247"/>
      <c r="Y71" s="247"/>
      <c r="Z71" s="247"/>
      <c r="AA71" s="247" t="n">
        <v>38</v>
      </c>
      <c r="AB71" s="247"/>
      <c r="AC71" s="247"/>
      <c r="AD71" s="247"/>
      <c r="AE71" s="247"/>
      <c r="AF71" s="247" t="n">
        <v>38</v>
      </c>
      <c r="AG71" s="247"/>
      <c r="AH71" s="247"/>
      <c r="AI71" s="247"/>
      <c r="AJ71" s="247"/>
      <c r="AK71" s="247" t="n">
        <v>51</v>
      </c>
      <c r="AL71" s="247"/>
      <c r="AM71" s="247"/>
      <c r="AN71" s="247"/>
      <c r="AO71" s="247"/>
      <c r="AP71" s="247" t="s">
        <v>47</v>
      </c>
      <c r="AQ71" s="247"/>
      <c r="AR71" s="247"/>
      <c r="AS71" s="247"/>
      <c r="AT71" s="247"/>
      <c r="AU71" s="247" t="s">
        <v>47</v>
      </c>
      <c r="AV71" s="247"/>
      <c r="AW71" s="247"/>
      <c r="AX71" s="247"/>
      <c r="AY71" s="247"/>
      <c r="AZ71" s="249"/>
      <c r="BA71" s="249"/>
      <c r="BB71" s="249"/>
      <c r="BC71" s="249"/>
      <c r="BD71" s="249"/>
      <c r="BE71" s="235"/>
      <c r="BF71" s="235"/>
      <c r="BG71" s="235"/>
      <c r="BH71" s="235"/>
      <c r="BI71" s="235"/>
      <c r="BJ71" s="235"/>
      <c r="BK71" s="235"/>
      <c r="BL71" s="235"/>
      <c r="BM71" s="235"/>
      <c r="BN71" s="235"/>
      <c r="BO71" s="235"/>
      <c r="BP71" s="235"/>
      <c r="BQ71" s="206" t="n">
        <v>65</v>
      </c>
      <c r="BR71" s="265"/>
      <c r="BS71" s="266"/>
      <c r="BT71" s="266"/>
      <c r="BU71" s="266"/>
      <c r="BV71" s="266"/>
      <c r="BW71" s="266"/>
      <c r="BX71" s="266"/>
      <c r="BY71" s="266"/>
      <c r="BZ71" s="266"/>
      <c r="CA71" s="266"/>
      <c r="CB71" s="266"/>
      <c r="CC71" s="266"/>
      <c r="CD71" s="266"/>
      <c r="CE71" s="266"/>
      <c r="CF71" s="266"/>
      <c r="CG71" s="266"/>
      <c r="CH71" s="267"/>
      <c r="CI71" s="267"/>
      <c r="CJ71" s="267"/>
      <c r="CK71" s="267"/>
      <c r="CL71" s="267"/>
      <c r="CM71" s="267"/>
      <c r="CN71" s="267"/>
      <c r="CO71" s="267"/>
      <c r="CP71" s="267"/>
      <c r="CQ71" s="267"/>
      <c r="CR71" s="267"/>
      <c r="CS71" s="267"/>
      <c r="CT71" s="267"/>
      <c r="CU71" s="267"/>
      <c r="CV71" s="267"/>
      <c r="CW71" s="267"/>
      <c r="CX71" s="267"/>
      <c r="CY71" s="267"/>
      <c r="CZ71" s="267"/>
      <c r="DA71" s="267"/>
      <c r="DB71" s="267"/>
      <c r="DC71" s="267"/>
      <c r="DD71" s="267"/>
      <c r="DE71" s="267"/>
      <c r="DF71" s="267"/>
      <c r="DG71" s="267"/>
      <c r="DH71" s="267"/>
      <c r="DI71" s="267"/>
      <c r="DJ71" s="267"/>
      <c r="DK71" s="267"/>
      <c r="DL71" s="267"/>
      <c r="DM71" s="267"/>
      <c r="DN71" s="267"/>
      <c r="DO71" s="267"/>
      <c r="DP71" s="267"/>
      <c r="DQ71" s="267"/>
      <c r="DR71" s="267"/>
      <c r="DS71" s="267"/>
      <c r="DT71" s="267"/>
      <c r="DU71" s="267"/>
      <c r="DV71" s="268"/>
      <c r="DW71" s="268"/>
      <c r="DX71" s="268"/>
      <c r="DY71" s="268"/>
      <c r="DZ71" s="268"/>
      <c r="EA71" s="177"/>
    </row>
    <row r="72" customFormat="false" ht="26.25" hidden="false" customHeight="true" outlineLevel="0" collapsed="false">
      <c r="A72" s="206" t="n">
        <v>5</v>
      </c>
      <c r="B72" s="273" t="s">
        <v>316</v>
      </c>
      <c r="C72" s="273"/>
      <c r="D72" s="273"/>
      <c r="E72" s="273"/>
      <c r="F72" s="273"/>
      <c r="G72" s="273"/>
      <c r="H72" s="273"/>
      <c r="I72" s="273"/>
      <c r="J72" s="273"/>
      <c r="K72" s="273"/>
      <c r="L72" s="273"/>
      <c r="M72" s="273"/>
      <c r="N72" s="273"/>
      <c r="O72" s="273"/>
      <c r="P72" s="273"/>
      <c r="Q72" s="274" t="n">
        <v>301</v>
      </c>
      <c r="R72" s="274"/>
      <c r="S72" s="274"/>
      <c r="T72" s="274"/>
      <c r="U72" s="274"/>
      <c r="V72" s="247" t="n">
        <v>293</v>
      </c>
      <c r="W72" s="247"/>
      <c r="X72" s="247"/>
      <c r="Y72" s="247"/>
      <c r="Z72" s="247"/>
      <c r="AA72" s="247" t="n">
        <v>8</v>
      </c>
      <c r="AB72" s="247"/>
      <c r="AC72" s="247"/>
      <c r="AD72" s="247"/>
      <c r="AE72" s="247"/>
      <c r="AF72" s="247" t="n">
        <v>8</v>
      </c>
      <c r="AG72" s="247"/>
      <c r="AH72" s="247"/>
      <c r="AI72" s="247"/>
      <c r="AJ72" s="247"/>
      <c r="AK72" s="247" t="n">
        <v>24</v>
      </c>
      <c r="AL72" s="247"/>
      <c r="AM72" s="247"/>
      <c r="AN72" s="247"/>
      <c r="AO72" s="247"/>
      <c r="AP72" s="247" t="s">
        <v>47</v>
      </c>
      <c r="AQ72" s="247"/>
      <c r="AR72" s="247"/>
      <c r="AS72" s="247"/>
      <c r="AT72" s="247"/>
      <c r="AU72" s="247" t="s">
        <v>47</v>
      </c>
      <c r="AV72" s="247"/>
      <c r="AW72" s="247"/>
      <c r="AX72" s="247"/>
      <c r="AY72" s="247"/>
      <c r="AZ72" s="249"/>
      <c r="BA72" s="249"/>
      <c r="BB72" s="249"/>
      <c r="BC72" s="249"/>
      <c r="BD72" s="249"/>
      <c r="BE72" s="235"/>
      <c r="BF72" s="235"/>
      <c r="BG72" s="235"/>
      <c r="BH72" s="235"/>
      <c r="BI72" s="235"/>
      <c r="BJ72" s="235"/>
      <c r="BK72" s="235"/>
      <c r="BL72" s="235"/>
      <c r="BM72" s="235"/>
      <c r="BN72" s="235"/>
      <c r="BO72" s="235"/>
      <c r="BP72" s="235"/>
      <c r="BQ72" s="206" t="n">
        <v>66</v>
      </c>
      <c r="BR72" s="265"/>
      <c r="BS72" s="266"/>
      <c r="BT72" s="266"/>
      <c r="BU72" s="266"/>
      <c r="BV72" s="266"/>
      <c r="BW72" s="266"/>
      <c r="BX72" s="266"/>
      <c r="BY72" s="266"/>
      <c r="BZ72" s="266"/>
      <c r="CA72" s="266"/>
      <c r="CB72" s="266"/>
      <c r="CC72" s="266"/>
      <c r="CD72" s="266"/>
      <c r="CE72" s="266"/>
      <c r="CF72" s="266"/>
      <c r="CG72" s="266"/>
      <c r="CH72" s="267"/>
      <c r="CI72" s="267"/>
      <c r="CJ72" s="267"/>
      <c r="CK72" s="267"/>
      <c r="CL72" s="267"/>
      <c r="CM72" s="267"/>
      <c r="CN72" s="267"/>
      <c r="CO72" s="267"/>
      <c r="CP72" s="267"/>
      <c r="CQ72" s="267"/>
      <c r="CR72" s="267"/>
      <c r="CS72" s="267"/>
      <c r="CT72" s="267"/>
      <c r="CU72" s="267"/>
      <c r="CV72" s="267"/>
      <c r="CW72" s="267"/>
      <c r="CX72" s="267"/>
      <c r="CY72" s="267"/>
      <c r="CZ72" s="267"/>
      <c r="DA72" s="267"/>
      <c r="DB72" s="267"/>
      <c r="DC72" s="267"/>
      <c r="DD72" s="267"/>
      <c r="DE72" s="267"/>
      <c r="DF72" s="267"/>
      <c r="DG72" s="267"/>
      <c r="DH72" s="267"/>
      <c r="DI72" s="267"/>
      <c r="DJ72" s="267"/>
      <c r="DK72" s="267"/>
      <c r="DL72" s="267"/>
      <c r="DM72" s="267"/>
      <c r="DN72" s="267"/>
      <c r="DO72" s="267"/>
      <c r="DP72" s="267"/>
      <c r="DQ72" s="267"/>
      <c r="DR72" s="267"/>
      <c r="DS72" s="267"/>
      <c r="DT72" s="267"/>
      <c r="DU72" s="267"/>
      <c r="DV72" s="268"/>
      <c r="DW72" s="268"/>
      <c r="DX72" s="268"/>
      <c r="DY72" s="268"/>
      <c r="DZ72" s="268"/>
      <c r="EA72" s="177"/>
    </row>
    <row r="73" customFormat="false" ht="26.25" hidden="false" customHeight="true" outlineLevel="0" collapsed="false">
      <c r="A73" s="206" t="n">
        <v>6</v>
      </c>
      <c r="B73" s="273" t="s">
        <v>317</v>
      </c>
      <c r="C73" s="273"/>
      <c r="D73" s="273"/>
      <c r="E73" s="273"/>
      <c r="F73" s="273"/>
      <c r="G73" s="273"/>
      <c r="H73" s="273"/>
      <c r="I73" s="273"/>
      <c r="J73" s="273"/>
      <c r="K73" s="273"/>
      <c r="L73" s="273"/>
      <c r="M73" s="273"/>
      <c r="N73" s="273"/>
      <c r="O73" s="273"/>
      <c r="P73" s="273"/>
      <c r="Q73" s="274" t="n">
        <v>134</v>
      </c>
      <c r="R73" s="274"/>
      <c r="S73" s="274"/>
      <c r="T73" s="274"/>
      <c r="U73" s="274"/>
      <c r="V73" s="247" t="n">
        <v>128</v>
      </c>
      <c r="W73" s="247"/>
      <c r="X73" s="247"/>
      <c r="Y73" s="247"/>
      <c r="Z73" s="247"/>
      <c r="AA73" s="247" t="n">
        <v>6</v>
      </c>
      <c r="AB73" s="247"/>
      <c r="AC73" s="247"/>
      <c r="AD73" s="247"/>
      <c r="AE73" s="247"/>
      <c r="AF73" s="247" t="n">
        <v>6</v>
      </c>
      <c r="AG73" s="247"/>
      <c r="AH73" s="247"/>
      <c r="AI73" s="247"/>
      <c r="AJ73" s="247"/>
      <c r="AK73" s="247" t="s">
        <v>47</v>
      </c>
      <c r="AL73" s="247"/>
      <c r="AM73" s="247"/>
      <c r="AN73" s="247"/>
      <c r="AO73" s="247"/>
      <c r="AP73" s="247" t="s">
        <v>47</v>
      </c>
      <c r="AQ73" s="247"/>
      <c r="AR73" s="247"/>
      <c r="AS73" s="247"/>
      <c r="AT73" s="247"/>
      <c r="AU73" s="247" t="s">
        <v>47</v>
      </c>
      <c r="AV73" s="247"/>
      <c r="AW73" s="247"/>
      <c r="AX73" s="247"/>
      <c r="AY73" s="247"/>
      <c r="AZ73" s="249"/>
      <c r="BA73" s="249"/>
      <c r="BB73" s="249"/>
      <c r="BC73" s="249"/>
      <c r="BD73" s="249"/>
      <c r="BE73" s="235"/>
      <c r="BF73" s="235"/>
      <c r="BG73" s="235"/>
      <c r="BH73" s="235"/>
      <c r="BI73" s="235"/>
      <c r="BJ73" s="235"/>
      <c r="BK73" s="235"/>
      <c r="BL73" s="235"/>
      <c r="BM73" s="235"/>
      <c r="BN73" s="235"/>
      <c r="BO73" s="235"/>
      <c r="BP73" s="235"/>
      <c r="BQ73" s="206" t="n">
        <v>67</v>
      </c>
      <c r="BR73" s="265"/>
      <c r="BS73" s="266"/>
      <c r="BT73" s="266"/>
      <c r="BU73" s="266"/>
      <c r="BV73" s="266"/>
      <c r="BW73" s="266"/>
      <c r="BX73" s="266"/>
      <c r="BY73" s="266"/>
      <c r="BZ73" s="266"/>
      <c r="CA73" s="266"/>
      <c r="CB73" s="266"/>
      <c r="CC73" s="266"/>
      <c r="CD73" s="266"/>
      <c r="CE73" s="266"/>
      <c r="CF73" s="266"/>
      <c r="CG73" s="266"/>
      <c r="CH73" s="267"/>
      <c r="CI73" s="267"/>
      <c r="CJ73" s="267"/>
      <c r="CK73" s="267"/>
      <c r="CL73" s="267"/>
      <c r="CM73" s="267"/>
      <c r="CN73" s="267"/>
      <c r="CO73" s="267"/>
      <c r="CP73" s="267"/>
      <c r="CQ73" s="267"/>
      <c r="CR73" s="267"/>
      <c r="CS73" s="267"/>
      <c r="CT73" s="267"/>
      <c r="CU73" s="267"/>
      <c r="CV73" s="267"/>
      <c r="CW73" s="267"/>
      <c r="CX73" s="267"/>
      <c r="CY73" s="267"/>
      <c r="CZ73" s="267"/>
      <c r="DA73" s="267"/>
      <c r="DB73" s="267"/>
      <c r="DC73" s="267"/>
      <c r="DD73" s="267"/>
      <c r="DE73" s="267"/>
      <c r="DF73" s="267"/>
      <c r="DG73" s="267"/>
      <c r="DH73" s="267"/>
      <c r="DI73" s="267"/>
      <c r="DJ73" s="267"/>
      <c r="DK73" s="267"/>
      <c r="DL73" s="267"/>
      <c r="DM73" s="267"/>
      <c r="DN73" s="267"/>
      <c r="DO73" s="267"/>
      <c r="DP73" s="267"/>
      <c r="DQ73" s="267"/>
      <c r="DR73" s="267"/>
      <c r="DS73" s="267"/>
      <c r="DT73" s="267"/>
      <c r="DU73" s="267"/>
      <c r="DV73" s="268"/>
      <c r="DW73" s="268"/>
      <c r="DX73" s="268"/>
      <c r="DY73" s="268"/>
      <c r="DZ73" s="268"/>
      <c r="EA73" s="177"/>
    </row>
    <row r="74" customFormat="false" ht="26.25" hidden="false" customHeight="true" outlineLevel="0" collapsed="false">
      <c r="A74" s="206" t="n">
        <v>7</v>
      </c>
      <c r="B74" s="273" t="s">
        <v>318</v>
      </c>
      <c r="C74" s="273"/>
      <c r="D74" s="273"/>
      <c r="E74" s="273"/>
      <c r="F74" s="273"/>
      <c r="G74" s="273"/>
      <c r="H74" s="273"/>
      <c r="I74" s="273"/>
      <c r="J74" s="273"/>
      <c r="K74" s="273"/>
      <c r="L74" s="273"/>
      <c r="M74" s="273"/>
      <c r="N74" s="273"/>
      <c r="O74" s="273"/>
      <c r="P74" s="273"/>
      <c r="Q74" s="274" t="n">
        <v>509522</v>
      </c>
      <c r="R74" s="274"/>
      <c r="S74" s="274"/>
      <c r="T74" s="274"/>
      <c r="U74" s="274"/>
      <c r="V74" s="247" t="n">
        <v>498264</v>
      </c>
      <c r="W74" s="247"/>
      <c r="X74" s="247"/>
      <c r="Y74" s="247"/>
      <c r="Z74" s="247"/>
      <c r="AA74" s="247" t="n">
        <v>11257</v>
      </c>
      <c r="AB74" s="247"/>
      <c r="AC74" s="247"/>
      <c r="AD74" s="247"/>
      <c r="AE74" s="247"/>
      <c r="AF74" s="247" t="n">
        <v>11257</v>
      </c>
      <c r="AG74" s="247"/>
      <c r="AH74" s="247"/>
      <c r="AI74" s="247"/>
      <c r="AJ74" s="247"/>
      <c r="AK74" s="247" t="s">
        <v>47</v>
      </c>
      <c r="AL74" s="247"/>
      <c r="AM74" s="247"/>
      <c r="AN74" s="247"/>
      <c r="AO74" s="247"/>
      <c r="AP74" s="247" t="s">
        <v>47</v>
      </c>
      <c r="AQ74" s="247"/>
      <c r="AR74" s="247"/>
      <c r="AS74" s="247"/>
      <c r="AT74" s="247"/>
      <c r="AU74" s="247" t="s">
        <v>47</v>
      </c>
      <c r="AV74" s="247"/>
      <c r="AW74" s="247"/>
      <c r="AX74" s="247"/>
      <c r="AY74" s="247"/>
      <c r="AZ74" s="249"/>
      <c r="BA74" s="249"/>
      <c r="BB74" s="249"/>
      <c r="BC74" s="249"/>
      <c r="BD74" s="249"/>
      <c r="BE74" s="235"/>
      <c r="BF74" s="235"/>
      <c r="BG74" s="235"/>
      <c r="BH74" s="235"/>
      <c r="BI74" s="235"/>
      <c r="BJ74" s="235"/>
      <c r="BK74" s="235"/>
      <c r="BL74" s="235"/>
      <c r="BM74" s="235"/>
      <c r="BN74" s="235"/>
      <c r="BO74" s="235"/>
      <c r="BP74" s="235"/>
      <c r="BQ74" s="206" t="n">
        <v>68</v>
      </c>
      <c r="BR74" s="265"/>
      <c r="BS74" s="266"/>
      <c r="BT74" s="266"/>
      <c r="BU74" s="266"/>
      <c r="BV74" s="266"/>
      <c r="BW74" s="266"/>
      <c r="BX74" s="266"/>
      <c r="BY74" s="266"/>
      <c r="BZ74" s="266"/>
      <c r="CA74" s="266"/>
      <c r="CB74" s="266"/>
      <c r="CC74" s="266"/>
      <c r="CD74" s="266"/>
      <c r="CE74" s="266"/>
      <c r="CF74" s="266"/>
      <c r="CG74" s="266"/>
      <c r="CH74" s="267"/>
      <c r="CI74" s="267"/>
      <c r="CJ74" s="267"/>
      <c r="CK74" s="267"/>
      <c r="CL74" s="267"/>
      <c r="CM74" s="267"/>
      <c r="CN74" s="267"/>
      <c r="CO74" s="267"/>
      <c r="CP74" s="267"/>
      <c r="CQ74" s="267"/>
      <c r="CR74" s="267"/>
      <c r="CS74" s="267"/>
      <c r="CT74" s="267"/>
      <c r="CU74" s="267"/>
      <c r="CV74" s="267"/>
      <c r="CW74" s="267"/>
      <c r="CX74" s="267"/>
      <c r="CY74" s="267"/>
      <c r="CZ74" s="267"/>
      <c r="DA74" s="267"/>
      <c r="DB74" s="267"/>
      <c r="DC74" s="267"/>
      <c r="DD74" s="267"/>
      <c r="DE74" s="267"/>
      <c r="DF74" s="267"/>
      <c r="DG74" s="267"/>
      <c r="DH74" s="267"/>
      <c r="DI74" s="267"/>
      <c r="DJ74" s="267"/>
      <c r="DK74" s="267"/>
      <c r="DL74" s="267"/>
      <c r="DM74" s="267"/>
      <c r="DN74" s="267"/>
      <c r="DO74" s="267"/>
      <c r="DP74" s="267"/>
      <c r="DQ74" s="267"/>
      <c r="DR74" s="267"/>
      <c r="DS74" s="267"/>
      <c r="DT74" s="267"/>
      <c r="DU74" s="267"/>
      <c r="DV74" s="268"/>
      <c r="DW74" s="268"/>
      <c r="DX74" s="268"/>
      <c r="DY74" s="268"/>
      <c r="DZ74" s="268"/>
      <c r="EA74" s="177"/>
    </row>
    <row r="75" customFormat="false" ht="26.25" hidden="false" customHeight="true" outlineLevel="0" collapsed="false">
      <c r="A75" s="206" t="n">
        <v>8</v>
      </c>
      <c r="B75" s="273"/>
      <c r="C75" s="273"/>
      <c r="D75" s="273"/>
      <c r="E75" s="273"/>
      <c r="F75" s="273"/>
      <c r="G75" s="273"/>
      <c r="H75" s="273"/>
      <c r="I75" s="273"/>
      <c r="J75" s="273"/>
      <c r="K75" s="273"/>
      <c r="L75" s="273"/>
      <c r="M75" s="273"/>
      <c r="N75" s="273"/>
      <c r="O75" s="273"/>
      <c r="P75" s="273"/>
      <c r="Q75" s="274"/>
      <c r="R75" s="274"/>
      <c r="S75" s="274"/>
      <c r="T75" s="274"/>
      <c r="U75" s="274"/>
      <c r="V75" s="247"/>
      <c r="W75" s="247"/>
      <c r="X75" s="247"/>
      <c r="Y75" s="247"/>
      <c r="Z75" s="247"/>
      <c r="AA75" s="247"/>
      <c r="AB75" s="247"/>
      <c r="AC75" s="247"/>
      <c r="AD75" s="247"/>
      <c r="AE75" s="247"/>
      <c r="AF75" s="247"/>
      <c r="AG75" s="247"/>
      <c r="AH75" s="247"/>
      <c r="AI75" s="247"/>
      <c r="AJ75" s="247"/>
      <c r="AK75" s="247"/>
      <c r="AL75" s="247"/>
      <c r="AM75" s="247"/>
      <c r="AN75" s="247"/>
      <c r="AO75" s="247"/>
      <c r="AP75" s="247"/>
      <c r="AQ75" s="247"/>
      <c r="AR75" s="247"/>
      <c r="AS75" s="247"/>
      <c r="AT75" s="247"/>
      <c r="AU75" s="247"/>
      <c r="AV75" s="247"/>
      <c r="AW75" s="247"/>
      <c r="AX75" s="247"/>
      <c r="AY75" s="247"/>
      <c r="AZ75" s="249"/>
      <c r="BA75" s="249"/>
      <c r="BB75" s="249"/>
      <c r="BC75" s="249"/>
      <c r="BD75" s="249"/>
      <c r="BE75" s="235"/>
      <c r="BF75" s="235"/>
      <c r="BG75" s="235"/>
      <c r="BH75" s="235"/>
      <c r="BI75" s="235"/>
      <c r="BJ75" s="235"/>
      <c r="BK75" s="235"/>
      <c r="BL75" s="235"/>
      <c r="BM75" s="235"/>
      <c r="BN75" s="235"/>
      <c r="BO75" s="235"/>
      <c r="BP75" s="235"/>
      <c r="BQ75" s="206" t="n">
        <v>69</v>
      </c>
      <c r="BR75" s="265"/>
      <c r="BS75" s="266"/>
      <c r="BT75" s="266"/>
      <c r="BU75" s="266"/>
      <c r="BV75" s="266"/>
      <c r="BW75" s="266"/>
      <c r="BX75" s="266"/>
      <c r="BY75" s="266"/>
      <c r="BZ75" s="266"/>
      <c r="CA75" s="266"/>
      <c r="CB75" s="266"/>
      <c r="CC75" s="266"/>
      <c r="CD75" s="266"/>
      <c r="CE75" s="266"/>
      <c r="CF75" s="266"/>
      <c r="CG75" s="266"/>
      <c r="CH75" s="267"/>
      <c r="CI75" s="267"/>
      <c r="CJ75" s="267"/>
      <c r="CK75" s="267"/>
      <c r="CL75" s="267"/>
      <c r="CM75" s="267"/>
      <c r="CN75" s="267"/>
      <c r="CO75" s="267"/>
      <c r="CP75" s="267"/>
      <c r="CQ75" s="267"/>
      <c r="CR75" s="267"/>
      <c r="CS75" s="267"/>
      <c r="CT75" s="267"/>
      <c r="CU75" s="267"/>
      <c r="CV75" s="267"/>
      <c r="CW75" s="267"/>
      <c r="CX75" s="267"/>
      <c r="CY75" s="267"/>
      <c r="CZ75" s="267"/>
      <c r="DA75" s="267"/>
      <c r="DB75" s="267"/>
      <c r="DC75" s="267"/>
      <c r="DD75" s="267"/>
      <c r="DE75" s="267"/>
      <c r="DF75" s="267"/>
      <c r="DG75" s="267"/>
      <c r="DH75" s="267"/>
      <c r="DI75" s="267"/>
      <c r="DJ75" s="267"/>
      <c r="DK75" s="267"/>
      <c r="DL75" s="267"/>
      <c r="DM75" s="267"/>
      <c r="DN75" s="267"/>
      <c r="DO75" s="267"/>
      <c r="DP75" s="267"/>
      <c r="DQ75" s="267"/>
      <c r="DR75" s="267"/>
      <c r="DS75" s="267"/>
      <c r="DT75" s="267"/>
      <c r="DU75" s="267"/>
      <c r="DV75" s="268"/>
      <c r="DW75" s="268"/>
      <c r="DX75" s="268"/>
      <c r="DY75" s="268"/>
      <c r="DZ75" s="268"/>
      <c r="EA75" s="177"/>
    </row>
    <row r="76" customFormat="false" ht="26.25" hidden="false" customHeight="true" outlineLevel="0" collapsed="false">
      <c r="A76" s="206" t="n">
        <v>9</v>
      </c>
      <c r="B76" s="273"/>
      <c r="C76" s="273"/>
      <c r="D76" s="273"/>
      <c r="E76" s="273"/>
      <c r="F76" s="273"/>
      <c r="G76" s="273"/>
      <c r="H76" s="273"/>
      <c r="I76" s="273"/>
      <c r="J76" s="273"/>
      <c r="K76" s="273"/>
      <c r="L76" s="273"/>
      <c r="M76" s="273"/>
      <c r="N76" s="273"/>
      <c r="O76" s="273"/>
      <c r="P76" s="273"/>
      <c r="Q76" s="274"/>
      <c r="R76" s="274"/>
      <c r="S76" s="274"/>
      <c r="T76" s="274"/>
      <c r="U76" s="274"/>
      <c r="V76" s="247"/>
      <c r="W76" s="247"/>
      <c r="X76" s="247"/>
      <c r="Y76" s="247"/>
      <c r="Z76" s="247"/>
      <c r="AA76" s="247"/>
      <c r="AB76" s="247"/>
      <c r="AC76" s="247"/>
      <c r="AD76" s="247"/>
      <c r="AE76" s="247"/>
      <c r="AF76" s="247"/>
      <c r="AG76" s="247"/>
      <c r="AH76" s="247"/>
      <c r="AI76" s="247"/>
      <c r="AJ76" s="247"/>
      <c r="AK76" s="247"/>
      <c r="AL76" s="247"/>
      <c r="AM76" s="247"/>
      <c r="AN76" s="247"/>
      <c r="AO76" s="247"/>
      <c r="AP76" s="247"/>
      <c r="AQ76" s="247"/>
      <c r="AR76" s="247"/>
      <c r="AS76" s="247"/>
      <c r="AT76" s="247"/>
      <c r="AU76" s="247"/>
      <c r="AV76" s="247"/>
      <c r="AW76" s="247"/>
      <c r="AX76" s="247"/>
      <c r="AY76" s="247"/>
      <c r="AZ76" s="249"/>
      <c r="BA76" s="249"/>
      <c r="BB76" s="249"/>
      <c r="BC76" s="249"/>
      <c r="BD76" s="249"/>
      <c r="BE76" s="235"/>
      <c r="BF76" s="235"/>
      <c r="BG76" s="235"/>
      <c r="BH76" s="235"/>
      <c r="BI76" s="235"/>
      <c r="BJ76" s="235"/>
      <c r="BK76" s="235"/>
      <c r="BL76" s="235"/>
      <c r="BM76" s="235"/>
      <c r="BN76" s="235"/>
      <c r="BO76" s="235"/>
      <c r="BP76" s="235"/>
      <c r="BQ76" s="206" t="n">
        <v>70</v>
      </c>
      <c r="BR76" s="265"/>
      <c r="BS76" s="266"/>
      <c r="BT76" s="266"/>
      <c r="BU76" s="266"/>
      <c r="BV76" s="266"/>
      <c r="BW76" s="266"/>
      <c r="BX76" s="266"/>
      <c r="BY76" s="266"/>
      <c r="BZ76" s="266"/>
      <c r="CA76" s="266"/>
      <c r="CB76" s="266"/>
      <c r="CC76" s="266"/>
      <c r="CD76" s="266"/>
      <c r="CE76" s="266"/>
      <c r="CF76" s="266"/>
      <c r="CG76" s="266"/>
      <c r="CH76" s="267"/>
      <c r="CI76" s="267"/>
      <c r="CJ76" s="267"/>
      <c r="CK76" s="267"/>
      <c r="CL76" s="267"/>
      <c r="CM76" s="267"/>
      <c r="CN76" s="267"/>
      <c r="CO76" s="267"/>
      <c r="CP76" s="267"/>
      <c r="CQ76" s="267"/>
      <c r="CR76" s="267"/>
      <c r="CS76" s="267"/>
      <c r="CT76" s="267"/>
      <c r="CU76" s="267"/>
      <c r="CV76" s="267"/>
      <c r="CW76" s="267"/>
      <c r="CX76" s="267"/>
      <c r="CY76" s="267"/>
      <c r="CZ76" s="267"/>
      <c r="DA76" s="267"/>
      <c r="DB76" s="267"/>
      <c r="DC76" s="267"/>
      <c r="DD76" s="267"/>
      <c r="DE76" s="267"/>
      <c r="DF76" s="267"/>
      <c r="DG76" s="267"/>
      <c r="DH76" s="267"/>
      <c r="DI76" s="267"/>
      <c r="DJ76" s="267"/>
      <c r="DK76" s="267"/>
      <c r="DL76" s="267"/>
      <c r="DM76" s="267"/>
      <c r="DN76" s="267"/>
      <c r="DO76" s="267"/>
      <c r="DP76" s="267"/>
      <c r="DQ76" s="267"/>
      <c r="DR76" s="267"/>
      <c r="DS76" s="267"/>
      <c r="DT76" s="267"/>
      <c r="DU76" s="267"/>
      <c r="DV76" s="268"/>
      <c r="DW76" s="268"/>
      <c r="DX76" s="268"/>
      <c r="DY76" s="268"/>
      <c r="DZ76" s="268"/>
      <c r="EA76" s="177"/>
    </row>
    <row r="77" customFormat="false" ht="26.25" hidden="false" customHeight="true" outlineLevel="0" collapsed="false">
      <c r="A77" s="206" t="n">
        <v>10</v>
      </c>
      <c r="B77" s="273"/>
      <c r="C77" s="273"/>
      <c r="D77" s="273"/>
      <c r="E77" s="273"/>
      <c r="F77" s="273"/>
      <c r="G77" s="273"/>
      <c r="H77" s="273"/>
      <c r="I77" s="273"/>
      <c r="J77" s="273"/>
      <c r="K77" s="273"/>
      <c r="L77" s="273"/>
      <c r="M77" s="273"/>
      <c r="N77" s="273"/>
      <c r="O77" s="273"/>
      <c r="P77" s="273"/>
      <c r="Q77" s="274"/>
      <c r="R77" s="274"/>
      <c r="S77" s="274"/>
      <c r="T77" s="274"/>
      <c r="U77" s="274"/>
      <c r="V77" s="247"/>
      <c r="W77" s="247"/>
      <c r="X77" s="247"/>
      <c r="Y77" s="247"/>
      <c r="Z77" s="247"/>
      <c r="AA77" s="247"/>
      <c r="AB77" s="247"/>
      <c r="AC77" s="247"/>
      <c r="AD77" s="247"/>
      <c r="AE77" s="247"/>
      <c r="AF77" s="247"/>
      <c r="AG77" s="247"/>
      <c r="AH77" s="247"/>
      <c r="AI77" s="247"/>
      <c r="AJ77" s="247"/>
      <c r="AK77" s="247"/>
      <c r="AL77" s="247"/>
      <c r="AM77" s="247"/>
      <c r="AN77" s="247"/>
      <c r="AO77" s="247"/>
      <c r="AP77" s="247"/>
      <c r="AQ77" s="247"/>
      <c r="AR77" s="247"/>
      <c r="AS77" s="247"/>
      <c r="AT77" s="247"/>
      <c r="AU77" s="247"/>
      <c r="AV77" s="247"/>
      <c r="AW77" s="247"/>
      <c r="AX77" s="247"/>
      <c r="AY77" s="247"/>
      <c r="AZ77" s="249"/>
      <c r="BA77" s="249"/>
      <c r="BB77" s="249"/>
      <c r="BC77" s="249"/>
      <c r="BD77" s="249"/>
      <c r="BE77" s="235"/>
      <c r="BF77" s="235"/>
      <c r="BG77" s="235"/>
      <c r="BH77" s="235"/>
      <c r="BI77" s="235"/>
      <c r="BJ77" s="235"/>
      <c r="BK77" s="235"/>
      <c r="BL77" s="235"/>
      <c r="BM77" s="235"/>
      <c r="BN77" s="235"/>
      <c r="BO77" s="235"/>
      <c r="BP77" s="235"/>
      <c r="BQ77" s="206" t="n">
        <v>71</v>
      </c>
      <c r="BR77" s="265"/>
      <c r="BS77" s="266"/>
      <c r="BT77" s="266"/>
      <c r="BU77" s="266"/>
      <c r="BV77" s="266"/>
      <c r="BW77" s="266"/>
      <c r="BX77" s="266"/>
      <c r="BY77" s="266"/>
      <c r="BZ77" s="266"/>
      <c r="CA77" s="266"/>
      <c r="CB77" s="266"/>
      <c r="CC77" s="266"/>
      <c r="CD77" s="266"/>
      <c r="CE77" s="266"/>
      <c r="CF77" s="266"/>
      <c r="CG77" s="266"/>
      <c r="CH77" s="267"/>
      <c r="CI77" s="267"/>
      <c r="CJ77" s="267"/>
      <c r="CK77" s="267"/>
      <c r="CL77" s="267"/>
      <c r="CM77" s="267"/>
      <c r="CN77" s="267"/>
      <c r="CO77" s="267"/>
      <c r="CP77" s="267"/>
      <c r="CQ77" s="267"/>
      <c r="CR77" s="267"/>
      <c r="CS77" s="267"/>
      <c r="CT77" s="267"/>
      <c r="CU77" s="267"/>
      <c r="CV77" s="267"/>
      <c r="CW77" s="267"/>
      <c r="CX77" s="267"/>
      <c r="CY77" s="267"/>
      <c r="CZ77" s="267"/>
      <c r="DA77" s="267"/>
      <c r="DB77" s="267"/>
      <c r="DC77" s="267"/>
      <c r="DD77" s="267"/>
      <c r="DE77" s="267"/>
      <c r="DF77" s="267"/>
      <c r="DG77" s="267"/>
      <c r="DH77" s="267"/>
      <c r="DI77" s="267"/>
      <c r="DJ77" s="267"/>
      <c r="DK77" s="267"/>
      <c r="DL77" s="267"/>
      <c r="DM77" s="267"/>
      <c r="DN77" s="267"/>
      <c r="DO77" s="267"/>
      <c r="DP77" s="267"/>
      <c r="DQ77" s="267"/>
      <c r="DR77" s="267"/>
      <c r="DS77" s="267"/>
      <c r="DT77" s="267"/>
      <c r="DU77" s="267"/>
      <c r="DV77" s="268"/>
      <c r="DW77" s="268"/>
      <c r="DX77" s="268"/>
      <c r="DY77" s="268"/>
      <c r="DZ77" s="268"/>
      <c r="EA77" s="177"/>
    </row>
    <row r="78" customFormat="false" ht="26.25" hidden="false" customHeight="true" outlineLevel="0" collapsed="false">
      <c r="A78" s="206" t="n">
        <v>11</v>
      </c>
      <c r="B78" s="273"/>
      <c r="C78" s="273"/>
      <c r="D78" s="273"/>
      <c r="E78" s="273"/>
      <c r="F78" s="273"/>
      <c r="G78" s="273"/>
      <c r="H78" s="273"/>
      <c r="I78" s="273"/>
      <c r="J78" s="273"/>
      <c r="K78" s="273"/>
      <c r="L78" s="273"/>
      <c r="M78" s="273"/>
      <c r="N78" s="273"/>
      <c r="O78" s="273"/>
      <c r="P78" s="273"/>
      <c r="Q78" s="274"/>
      <c r="R78" s="274"/>
      <c r="S78" s="274"/>
      <c r="T78" s="274"/>
      <c r="U78" s="274"/>
      <c r="V78" s="247"/>
      <c r="W78" s="247"/>
      <c r="X78" s="247"/>
      <c r="Y78" s="247"/>
      <c r="Z78" s="247"/>
      <c r="AA78" s="247"/>
      <c r="AB78" s="247"/>
      <c r="AC78" s="247"/>
      <c r="AD78" s="247"/>
      <c r="AE78" s="247"/>
      <c r="AF78" s="247"/>
      <c r="AG78" s="247"/>
      <c r="AH78" s="247"/>
      <c r="AI78" s="247"/>
      <c r="AJ78" s="247"/>
      <c r="AK78" s="247"/>
      <c r="AL78" s="247"/>
      <c r="AM78" s="247"/>
      <c r="AN78" s="247"/>
      <c r="AO78" s="247"/>
      <c r="AP78" s="247"/>
      <c r="AQ78" s="247"/>
      <c r="AR78" s="247"/>
      <c r="AS78" s="247"/>
      <c r="AT78" s="247"/>
      <c r="AU78" s="247"/>
      <c r="AV78" s="247"/>
      <c r="AW78" s="247"/>
      <c r="AX78" s="247"/>
      <c r="AY78" s="247"/>
      <c r="AZ78" s="249"/>
      <c r="BA78" s="249"/>
      <c r="BB78" s="249"/>
      <c r="BC78" s="249"/>
      <c r="BD78" s="249"/>
      <c r="BE78" s="235"/>
      <c r="BF78" s="235"/>
      <c r="BG78" s="235"/>
      <c r="BH78" s="235"/>
      <c r="BI78" s="235"/>
      <c r="BJ78" s="177"/>
      <c r="BK78" s="177"/>
      <c r="BL78" s="177"/>
      <c r="BM78" s="177"/>
      <c r="BN78" s="177"/>
      <c r="BO78" s="235"/>
      <c r="BP78" s="235"/>
      <c r="BQ78" s="206" t="n">
        <v>72</v>
      </c>
      <c r="BR78" s="265"/>
      <c r="BS78" s="266"/>
      <c r="BT78" s="266"/>
      <c r="BU78" s="266"/>
      <c r="BV78" s="266"/>
      <c r="BW78" s="266"/>
      <c r="BX78" s="266"/>
      <c r="BY78" s="266"/>
      <c r="BZ78" s="266"/>
      <c r="CA78" s="266"/>
      <c r="CB78" s="266"/>
      <c r="CC78" s="266"/>
      <c r="CD78" s="266"/>
      <c r="CE78" s="266"/>
      <c r="CF78" s="266"/>
      <c r="CG78" s="266"/>
      <c r="CH78" s="267"/>
      <c r="CI78" s="267"/>
      <c r="CJ78" s="267"/>
      <c r="CK78" s="267"/>
      <c r="CL78" s="267"/>
      <c r="CM78" s="267"/>
      <c r="CN78" s="267"/>
      <c r="CO78" s="267"/>
      <c r="CP78" s="267"/>
      <c r="CQ78" s="267"/>
      <c r="CR78" s="267"/>
      <c r="CS78" s="267"/>
      <c r="CT78" s="267"/>
      <c r="CU78" s="267"/>
      <c r="CV78" s="267"/>
      <c r="CW78" s="267"/>
      <c r="CX78" s="267"/>
      <c r="CY78" s="267"/>
      <c r="CZ78" s="267"/>
      <c r="DA78" s="267"/>
      <c r="DB78" s="267"/>
      <c r="DC78" s="267"/>
      <c r="DD78" s="267"/>
      <c r="DE78" s="267"/>
      <c r="DF78" s="267"/>
      <c r="DG78" s="267"/>
      <c r="DH78" s="267"/>
      <c r="DI78" s="267"/>
      <c r="DJ78" s="267"/>
      <c r="DK78" s="267"/>
      <c r="DL78" s="267"/>
      <c r="DM78" s="267"/>
      <c r="DN78" s="267"/>
      <c r="DO78" s="267"/>
      <c r="DP78" s="267"/>
      <c r="DQ78" s="267"/>
      <c r="DR78" s="267"/>
      <c r="DS78" s="267"/>
      <c r="DT78" s="267"/>
      <c r="DU78" s="267"/>
      <c r="DV78" s="268"/>
      <c r="DW78" s="268"/>
      <c r="DX78" s="268"/>
      <c r="DY78" s="268"/>
      <c r="DZ78" s="268"/>
      <c r="EA78" s="177"/>
    </row>
    <row r="79" customFormat="false" ht="26.25" hidden="false" customHeight="true" outlineLevel="0" collapsed="false">
      <c r="A79" s="206" t="n">
        <v>12</v>
      </c>
      <c r="B79" s="273"/>
      <c r="C79" s="273"/>
      <c r="D79" s="273"/>
      <c r="E79" s="273"/>
      <c r="F79" s="273"/>
      <c r="G79" s="273"/>
      <c r="H79" s="273"/>
      <c r="I79" s="273"/>
      <c r="J79" s="273"/>
      <c r="K79" s="273"/>
      <c r="L79" s="273"/>
      <c r="M79" s="273"/>
      <c r="N79" s="273"/>
      <c r="O79" s="273"/>
      <c r="P79" s="273"/>
      <c r="Q79" s="274"/>
      <c r="R79" s="274"/>
      <c r="S79" s="274"/>
      <c r="T79" s="274"/>
      <c r="U79" s="274"/>
      <c r="V79" s="247"/>
      <c r="W79" s="247"/>
      <c r="X79" s="247"/>
      <c r="Y79" s="247"/>
      <c r="Z79" s="247"/>
      <c r="AA79" s="247"/>
      <c r="AB79" s="247"/>
      <c r="AC79" s="247"/>
      <c r="AD79" s="247"/>
      <c r="AE79" s="247"/>
      <c r="AF79" s="247"/>
      <c r="AG79" s="247"/>
      <c r="AH79" s="247"/>
      <c r="AI79" s="247"/>
      <c r="AJ79" s="247"/>
      <c r="AK79" s="247"/>
      <c r="AL79" s="247"/>
      <c r="AM79" s="247"/>
      <c r="AN79" s="247"/>
      <c r="AO79" s="247"/>
      <c r="AP79" s="247"/>
      <c r="AQ79" s="247"/>
      <c r="AR79" s="247"/>
      <c r="AS79" s="247"/>
      <c r="AT79" s="247"/>
      <c r="AU79" s="247"/>
      <c r="AV79" s="247"/>
      <c r="AW79" s="247"/>
      <c r="AX79" s="247"/>
      <c r="AY79" s="247"/>
      <c r="AZ79" s="249"/>
      <c r="BA79" s="249"/>
      <c r="BB79" s="249"/>
      <c r="BC79" s="249"/>
      <c r="BD79" s="249"/>
      <c r="BE79" s="235"/>
      <c r="BF79" s="235"/>
      <c r="BG79" s="235"/>
      <c r="BH79" s="235"/>
      <c r="BI79" s="235"/>
      <c r="BJ79" s="177"/>
      <c r="BK79" s="177"/>
      <c r="BL79" s="177"/>
      <c r="BM79" s="177"/>
      <c r="BN79" s="177"/>
      <c r="BO79" s="235"/>
      <c r="BP79" s="235"/>
      <c r="BQ79" s="206" t="n">
        <v>73</v>
      </c>
      <c r="BR79" s="265"/>
      <c r="BS79" s="266"/>
      <c r="BT79" s="266"/>
      <c r="BU79" s="266"/>
      <c r="BV79" s="266"/>
      <c r="BW79" s="266"/>
      <c r="BX79" s="266"/>
      <c r="BY79" s="266"/>
      <c r="BZ79" s="266"/>
      <c r="CA79" s="266"/>
      <c r="CB79" s="266"/>
      <c r="CC79" s="266"/>
      <c r="CD79" s="266"/>
      <c r="CE79" s="266"/>
      <c r="CF79" s="266"/>
      <c r="CG79" s="266"/>
      <c r="CH79" s="267"/>
      <c r="CI79" s="267"/>
      <c r="CJ79" s="267"/>
      <c r="CK79" s="267"/>
      <c r="CL79" s="267"/>
      <c r="CM79" s="267"/>
      <c r="CN79" s="267"/>
      <c r="CO79" s="267"/>
      <c r="CP79" s="267"/>
      <c r="CQ79" s="267"/>
      <c r="CR79" s="267"/>
      <c r="CS79" s="267"/>
      <c r="CT79" s="267"/>
      <c r="CU79" s="267"/>
      <c r="CV79" s="267"/>
      <c r="CW79" s="267"/>
      <c r="CX79" s="267"/>
      <c r="CY79" s="267"/>
      <c r="CZ79" s="267"/>
      <c r="DA79" s="267"/>
      <c r="DB79" s="267"/>
      <c r="DC79" s="267"/>
      <c r="DD79" s="267"/>
      <c r="DE79" s="267"/>
      <c r="DF79" s="267"/>
      <c r="DG79" s="267"/>
      <c r="DH79" s="267"/>
      <c r="DI79" s="267"/>
      <c r="DJ79" s="267"/>
      <c r="DK79" s="267"/>
      <c r="DL79" s="267"/>
      <c r="DM79" s="267"/>
      <c r="DN79" s="267"/>
      <c r="DO79" s="267"/>
      <c r="DP79" s="267"/>
      <c r="DQ79" s="267"/>
      <c r="DR79" s="267"/>
      <c r="DS79" s="267"/>
      <c r="DT79" s="267"/>
      <c r="DU79" s="267"/>
      <c r="DV79" s="268"/>
      <c r="DW79" s="268"/>
      <c r="DX79" s="268"/>
      <c r="DY79" s="268"/>
      <c r="DZ79" s="268"/>
      <c r="EA79" s="177"/>
    </row>
    <row r="80" customFormat="false" ht="26.25" hidden="false" customHeight="true" outlineLevel="0" collapsed="false">
      <c r="A80" s="206" t="n">
        <v>13</v>
      </c>
      <c r="B80" s="273"/>
      <c r="C80" s="273"/>
      <c r="D80" s="273"/>
      <c r="E80" s="273"/>
      <c r="F80" s="273"/>
      <c r="G80" s="273"/>
      <c r="H80" s="273"/>
      <c r="I80" s="273"/>
      <c r="J80" s="273"/>
      <c r="K80" s="273"/>
      <c r="L80" s="273"/>
      <c r="M80" s="273"/>
      <c r="N80" s="273"/>
      <c r="O80" s="273"/>
      <c r="P80" s="273"/>
      <c r="Q80" s="274"/>
      <c r="R80" s="274"/>
      <c r="S80" s="274"/>
      <c r="T80" s="274"/>
      <c r="U80" s="274"/>
      <c r="V80" s="247"/>
      <c r="W80" s="247"/>
      <c r="X80" s="247"/>
      <c r="Y80" s="247"/>
      <c r="Z80" s="247"/>
      <c r="AA80" s="247"/>
      <c r="AB80" s="247"/>
      <c r="AC80" s="247"/>
      <c r="AD80" s="247"/>
      <c r="AE80" s="247"/>
      <c r="AF80" s="247"/>
      <c r="AG80" s="247"/>
      <c r="AH80" s="247"/>
      <c r="AI80" s="247"/>
      <c r="AJ80" s="247"/>
      <c r="AK80" s="247"/>
      <c r="AL80" s="247"/>
      <c r="AM80" s="247"/>
      <c r="AN80" s="247"/>
      <c r="AO80" s="247"/>
      <c r="AP80" s="247"/>
      <c r="AQ80" s="247"/>
      <c r="AR80" s="247"/>
      <c r="AS80" s="247"/>
      <c r="AT80" s="247"/>
      <c r="AU80" s="247"/>
      <c r="AV80" s="247"/>
      <c r="AW80" s="247"/>
      <c r="AX80" s="247"/>
      <c r="AY80" s="247"/>
      <c r="AZ80" s="249"/>
      <c r="BA80" s="249"/>
      <c r="BB80" s="249"/>
      <c r="BC80" s="249"/>
      <c r="BD80" s="249"/>
      <c r="BE80" s="235"/>
      <c r="BF80" s="235"/>
      <c r="BG80" s="235"/>
      <c r="BH80" s="235"/>
      <c r="BI80" s="235"/>
      <c r="BJ80" s="235"/>
      <c r="BK80" s="235"/>
      <c r="BL80" s="235"/>
      <c r="BM80" s="235"/>
      <c r="BN80" s="235"/>
      <c r="BO80" s="235"/>
      <c r="BP80" s="235"/>
      <c r="BQ80" s="206" t="n">
        <v>74</v>
      </c>
      <c r="BR80" s="265"/>
      <c r="BS80" s="266"/>
      <c r="BT80" s="266"/>
      <c r="BU80" s="266"/>
      <c r="BV80" s="266"/>
      <c r="BW80" s="266"/>
      <c r="BX80" s="266"/>
      <c r="BY80" s="266"/>
      <c r="BZ80" s="266"/>
      <c r="CA80" s="266"/>
      <c r="CB80" s="266"/>
      <c r="CC80" s="266"/>
      <c r="CD80" s="266"/>
      <c r="CE80" s="266"/>
      <c r="CF80" s="266"/>
      <c r="CG80" s="266"/>
      <c r="CH80" s="267"/>
      <c r="CI80" s="267"/>
      <c r="CJ80" s="267"/>
      <c r="CK80" s="267"/>
      <c r="CL80" s="267"/>
      <c r="CM80" s="267"/>
      <c r="CN80" s="267"/>
      <c r="CO80" s="267"/>
      <c r="CP80" s="267"/>
      <c r="CQ80" s="267"/>
      <c r="CR80" s="267"/>
      <c r="CS80" s="267"/>
      <c r="CT80" s="267"/>
      <c r="CU80" s="267"/>
      <c r="CV80" s="267"/>
      <c r="CW80" s="267"/>
      <c r="CX80" s="267"/>
      <c r="CY80" s="267"/>
      <c r="CZ80" s="267"/>
      <c r="DA80" s="267"/>
      <c r="DB80" s="267"/>
      <c r="DC80" s="267"/>
      <c r="DD80" s="267"/>
      <c r="DE80" s="267"/>
      <c r="DF80" s="267"/>
      <c r="DG80" s="267"/>
      <c r="DH80" s="267"/>
      <c r="DI80" s="267"/>
      <c r="DJ80" s="267"/>
      <c r="DK80" s="267"/>
      <c r="DL80" s="267"/>
      <c r="DM80" s="267"/>
      <c r="DN80" s="267"/>
      <c r="DO80" s="267"/>
      <c r="DP80" s="267"/>
      <c r="DQ80" s="267"/>
      <c r="DR80" s="267"/>
      <c r="DS80" s="267"/>
      <c r="DT80" s="267"/>
      <c r="DU80" s="267"/>
      <c r="DV80" s="268"/>
      <c r="DW80" s="268"/>
      <c r="DX80" s="268"/>
      <c r="DY80" s="268"/>
      <c r="DZ80" s="268"/>
      <c r="EA80" s="177"/>
    </row>
    <row r="81" customFormat="false" ht="26.25" hidden="false" customHeight="true" outlineLevel="0" collapsed="false">
      <c r="A81" s="206" t="n">
        <v>14</v>
      </c>
      <c r="B81" s="273"/>
      <c r="C81" s="273"/>
      <c r="D81" s="273"/>
      <c r="E81" s="273"/>
      <c r="F81" s="273"/>
      <c r="G81" s="273"/>
      <c r="H81" s="273"/>
      <c r="I81" s="273"/>
      <c r="J81" s="273"/>
      <c r="K81" s="273"/>
      <c r="L81" s="273"/>
      <c r="M81" s="273"/>
      <c r="N81" s="273"/>
      <c r="O81" s="273"/>
      <c r="P81" s="273"/>
      <c r="Q81" s="274"/>
      <c r="R81" s="274"/>
      <c r="S81" s="274"/>
      <c r="T81" s="274"/>
      <c r="U81" s="274"/>
      <c r="V81" s="247"/>
      <c r="W81" s="247"/>
      <c r="X81" s="247"/>
      <c r="Y81" s="247"/>
      <c r="Z81" s="247"/>
      <c r="AA81" s="247"/>
      <c r="AB81" s="247"/>
      <c r="AC81" s="247"/>
      <c r="AD81" s="247"/>
      <c r="AE81" s="247"/>
      <c r="AF81" s="247"/>
      <c r="AG81" s="247"/>
      <c r="AH81" s="247"/>
      <c r="AI81" s="247"/>
      <c r="AJ81" s="247"/>
      <c r="AK81" s="247"/>
      <c r="AL81" s="247"/>
      <c r="AM81" s="247"/>
      <c r="AN81" s="247"/>
      <c r="AO81" s="247"/>
      <c r="AP81" s="247"/>
      <c r="AQ81" s="247"/>
      <c r="AR81" s="247"/>
      <c r="AS81" s="247"/>
      <c r="AT81" s="247"/>
      <c r="AU81" s="247"/>
      <c r="AV81" s="247"/>
      <c r="AW81" s="247"/>
      <c r="AX81" s="247"/>
      <c r="AY81" s="247"/>
      <c r="AZ81" s="249"/>
      <c r="BA81" s="249"/>
      <c r="BB81" s="249"/>
      <c r="BC81" s="249"/>
      <c r="BD81" s="249"/>
      <c r="BE81" s="235"/>
      <c r="BF81" s="235"/>
      <c r="BG81" s="235"/>
      <c r="BH81" s="235"/>
      <c r="BI81" s="235"/>
      <c r="BJ81" s="235"/>
      <c r="BK81" s="235"/>
      <c r="BL81" s="235"/>
      <c r="BM81" s="235"/>
      <c r="BN81" s="235"/>
      <c r="BO81" s="235"/>
      <c r="BP81" s="235"/>
      <c r="BQ81" s="206" t="n">
        <v>75</v>
      </c>
      <c r="BR81" s="265"/>
      <c r="BS81" s="266"/>
      <c r="BT81" s="266"/>
      <c r="BU81" s="266"/>
      <c r="BV81" s="266"/>
      <c r="BW81" s="266"/>
      <c r="BX81" s="266"/>
      <c r="BY81" s="266"/>
      <c r="BZ81" s="266"/>
      <c r="CA81" s="266"/>
      <c r="CB81" s="266"/>
      <c r="CC81" s="266"/>
      <c r="CD81" s="266"/>
      <c r="CE81" s="266"/>
      <c r="CF81" s="266"/>
      <c r="CG81" s="266"/>
      <c r="CH81" s="267"/>
      <c r="CI81" s="267"/>
      <c r="CJ81" s="267"/>
      <c r="CK81" s="267"/>
      <c r="CL81" s="267"/>
      <c r="CM81" s="267"/>
      <c r="CN81" s="267"/>
      <c r="CO81" s="267"/>
      <c r="CP81" s="267"/>
      <c r="CQ81" s="267"/>
      <c r="CR81" s="267"/>
      <c r="CS81" s="267"/>
      <c r="CT81" s="267"/>
      <c r="CU81" s="267"/>
      <c r="CV81" s="267"/>
      <c r="CW81" s="267"/>
      <c r="CX81" s="267"/>
      <c r="CY81" s="267"/>
      <c r="CZ81" s="267"/>
      <c r="DA81" s="267"/>
      <c r="DB81" s="267"/>
      <c r="DC81" s="267"/>
      <c r="DD81" s="267"/>
      <c r="DE81" s="267"/>
      <c r="DF81" s="267"/>
      <c r="DG81" s="267"/>
      <c r="DH81" s="267"/>
      <c r="DI81" s="267"/>
      <c r="DJ81" s="267"/>
      <c r="DK81" s="267"/>
      <c r="DL81" s="267"/>
      <c r="DM81" s="267"/>
      <c r="DN81" s="267"/>
      <c r="DO81" s="267"/>
      <c r="DP81" s="267"/>
      <c r="DQ81" s="267"/>
      <c r="DR81" s="267"/>
      <c r="DS81" s="267"/>
      <c r="DT81" s="267"/>
      <c r="DU81" s="267"/>
      <c r="DV81" s="268"/>
      <c r="DW81" s="268"/>
      <c r="DX81" s="268"/>
      <c r="DY81" s="268"/>
      <c r="DZ81" s="268"/>
      <c r="EA81" s="177"/>
    </row>
    <row r="82" customFormat="false" ht="26.25" hidden="false" customHeight="true" outlineLevel="0" collapsed="false">
      <c r="A82" s="206" t="n">
        <v>15</v>
      </c>
      <c r="B82" s="273"/>
      <c r="C82" s="273"/>
      <c r="D82" s="273"/>
      <c r="E82" s="273"/>
      <c r="F82" s="273"/>
      <c r="G82" s="273"/>
      <c r="H82" s="273"/>
      <c r="I82" s="273"/>
      <c r="J82" s="273"/>
      <c r="K82" s="273"/>
      <c r="L82" s="273"/>
      <c r="M82" s="273"/>
      <c r="N82" s="273"/>
      <c r="O82" s="273"/>
      <c r="P82" s="273"/>
      <c r="Q82" s="274"/>
      <c r="R82" s="274"/>
      <c r="S82" s="274"/>
      <c r="T82" s="274"/>
      <c r="U82" s="274"/>
      <c r="V82" s="247"/>
      <c r="W82" s="247"/>
      <c r="X82" s="247"/>
      <c r="Y82" s="247"/>
      <c r="Z82" s="247"/>
      <c r="AA82" s="247"/>
      <c r="AB82" s="247"/>
      <c r="AC82" s="247"/>
      <c r="AD82" s="247"/>
      <c r="AE82" s="247"/>
      <c r="AF82" s="247"/>
      <c r="AG82" s="247"/>
      <c r="AH82" s="247"/>
      <c r="AI82" s="247"/>
      <c r="AJ82" s="247"/>
      <c r="AK82" s="247"/>
      <c r="AL82" s="247"/>
      <c r="AM82" s="247"/>
      <c r="AN82" s="247"/>
      <c r="AO82" s="247"/>
      <c r="AP82" s="247"/>
      <c r="AQ82" s="247"/>
      <c r="AR82" s="247"/>
      <c r="AS82" s="247"/>
      <c r="AT82" s="247"/>
      <c r="AU82" s="247"/>
      <c r="AV82" s="247"/>
      <c r="AW82" s="247"/>
      <c r="AX82" s="247"/>
      <c r="AY82" s="247"/>
      <c r="AZ82" s="249"/>
      <c r="BA82" s="249"/>
      <c r="BB82" s="249"/>
      <c r="BC82" s="249"/>
      <c r="BD82" s="249"/>
      <c r="BE82" s="235"/>
      <c r="BF82" s="235"/>
      <c r="BG82" s="235"/>
      <c r="BH82" s="235"/>
      <c r="BI82" s="235"/>
      <c r="BJ82" s="235"/>
      <c r="BK82" s="235"/>
      <c r="BL82" s="235"/>
      <c r="BM82" s="235"/>
      <c r="BN82" s="235"/>
      <c r="BO82" s="235"/>
      <c r="BP82" s="235"/>
      <c r="BQ82" s="206" t="n">
        <v>76</v>
      </c>
      <c r="BR82" s="265"/>
      <c r="BS82" s="266"/>
      <c r="BT82" s="266"/>
      <c r="BU82" s="266"/>
      <c r="BV82" s="266"/>
      <c r="BW82" s="266"/>
      <c r="BX82" s="266"/>
      <c r="BY82" s="266"/>
      <c r="BZ82" s="266"/>
      <c r="CA82" s="266"/>
      <c r="CB82" s="266"/>
      <c r="CC82" s="266"/>
      <c r="CD82" s="266"/>
      <c r="CE82" s="266"/>
      <c r="CF82" s="266"/>
      <c r="CG82" s="266"/>
      <c r="CH82" s="267"/>
      <c r="CI82" s="267"/>
      <c r="CJ82" s="267"/>
      <c r="CK82" s="267"/>
      <c r="CL82" s="267"/>
      <c r="CM82" s="267"/>
      <c r="CN82" s="267"/>
      <c r="CO82" s="267"/>
      <c r="CP82" s="267"/>
      <c r="CQ82" s="267"/>
      <c r="CR82" s="267"/>
      <c r="CS82" s="267"/>
      <c r="CT82" s="267"/>
      <c r="CU82" s="267"/>
      <c r="CV82" s="267"/>
      <c r="CW82" s="267"/>
      <c r="CX82" s="267"/>
      <c r="CY82" s="267"/>
      <c r="CZ82" s="267"/>
      <c r="DA82" s="267"/>
      <c r="DB82" s="267"/>
      <c r="DC82" s="267"/>
      <c r="DD82" s="267"/>
      <c r="DE82" s="267"/>
      <c r="DF82" s="267"/>
      <c r="DG82" s="267"/>
      <c r="DH82" s="267"/>
      <c r="DI82" s="267"/>
      <c r="DJ82" s="267"/>
      <c r="DK82" s="267"/>
      <c r="DL82" s="267"/>
      <c r="DM82" s="267"/>
      <c r="DN82" s="267"/>
      <c r="DO82" s="267"/>
      <c r="DP82" s="267"/>
      <c r="DQ82" s="267"/>
      <c r="DR82" s="267"/>
      <c r="DS82" s="267"/>
      <c r="DT82" s="267"/>
      <c r="DU82" s="267"/>
      <c r="DV82" s="268"/>
      <c r="DW82" s="268"/>
      <c r="DX82" s="268"/>
      <c r="DY82" s="268"/>
      <c r="DZ82" s="268"/>
      <c r="EA82" s="177"/>
    </row>
    <row r="83" customFormat="false" ht="26.25" hidden="false" customHeight="true" outlineLevel="0" collapsed="false">
      <c r="A83" s="206" t="n">
        <v>16</v>
      </c>
      <c r="B83" s="273"/>
      <c r="C83" s="273"/>
      <c r="D83" s="273"/>
      <c r="E83" s="273"/>
      <c r="F83" s="273"/>
      <c r="G83" s="273"/>
      <c r="H83" s="273"/>
      <c r="I83" s="273"/>
      <c r="J83" s="273"/>
      <c r="K83" s="273"/>
      <c r="L83" s="273"/>
      <c r="M83" s="273"/>
      <c r="N83" s="273"/>
      <c r="O83" s="273"/>
      <c r="P83" s="273"/>
      <c r="Q83" s="274"/>
      <c r="R83" s="274"/>
      <c r="S83" s="274"/>
      <c r="T83" s="274"/>
      <c r="U83" s="274"/>
      <c r="V83" s="247"/>
      <c r="W83" s="247"/>
      <c r="X83" s="247"/>
      <c r="Y83" s="247"/>
      <c r="Z83" s="247"/>
      <c r="AA83" s="247"/>
      <c r="AB83" s="247"/>
      <c r="AC83" s="247"/>
      <c r="AD83" s="247"/>
      <c r="AE83" s="247"/>
      <c r="AF83" s="247"/>
      <c r="AG83" s="247"/>
      <c r="AH83" s="247"/>
      <c r="AI83" s="247"/>
      <c r="AJ83" s="247"/>
      <c r="AK83" s="247"/>
      <c r="AL83" s="247"/>
      <c r="AM83" s="247"/>
      <c r="AN83" s="247"/>
      <c r="AO83" s="247"/>
      <c r="AP83" s="247"/>
      <c r="AQ83" s="247"/>
      <c r="AR83" s="247"/>
      <c r="AS83" s="247"/>
      <c r="AT83" s="247"/>
      <c r="AU83" s="247"/>
      <c r="AV83" s="247"/>
      <c r="AW83" s="247"/>
      <c r="AX83" s="247"/>
      <c r="AY83" s="247"/>
      <c r="AZ83" s="249"/>
      <c r="BA83" s="249"/>
      <c r="BB83" s="249"/>
      <c r="BC83" s="249"/>
      <c r="BD83" s="249"/>
      <c r="BE83" s="235"/>
      <c r="BF83" s="235"/>
      <c r="BG83" s="235"/>
      <c r="BH83" s="235"/>
      <c r="BI83" s="235"/>
      <c r="BJ83" s="235"/>
      <c r="BK83" s="235"/>
      <c r="BL83" s="235"/>
      <c r="BM83" s="235"/>
      <c r="BN83" s="235"/>
      <c r="BO83" s="235"/>
      <c r="BP83" s="235"/>
      <c r="BQ83" s="206" t="n">
        <v>77</v>
      </c>
      <c r="BR83" s="265"/>
      <c r="BS83" s="266"/>
      <c r="BT83" s="266"/>
      <c r="BU83" s="266"/>
      <c r="BV83" s="266"/>
      <c r="BW83" s="266"/>
      <c r="BX83" s="266"/>
      <c r="BY83" s="266"/>
      <c r="BZ83" s="266"/>
      <c r="CA83" s="266"/>
      <c r="CB83" s="266"/>
      <c r="CC83" s="266"/>
      <c r="CD83" s="266"/>
      <c r="CE83" s="266"/>
      <c r="CF83" s="266"/>
      <c r="CG83" s="266"/>
      <c r="CH83" s="267"/>
      <c r="CI83" s="267"/>
      <c r="CJ83" s="267"/>
      <c r="CK83" s="267"/>
      <c r="CL83" s="267"/>
      <c r="CM83" s="267"/>
      <c r="CN83" s="267"/>
      <c r="CO83" s="267"/>
      <c r="CP83" s="267"/>
      <c r="CQ83" s="267"/>
      <c r="CR83" s="267"/>
      <c r="CS83" s="267"/>
      <c r="CT83" s="267"/>
      <c r="CU83" s="267"/>
      <c r="CV83" s="267"/>
      <c r="CW83" s="267"/>
      <c r="CX83" s="267"/>
      <c r="CY83" s="267"/>
      <c r="CZ83" s="267"/>
      <c r="DA83" s="267"/>
      <c r="DB83" s="267"/>
      <c r="DC83" s="267"/>
      <c r="DD83" s="267"/>
      <c r="DE83" s="267"/>
      <c r="DF83" s="267"/>
      <c r="DG83" s="267"/>
      <c r="DH83" s="267"/>
      <c r="DI83" s="267"/>
      <c r="DJ83" s="267"/>
      <c r="DK83" s="267"/>
      <c r="DL83" s="267"/>
      <c r="DM83" s="267"/>
      <c r="DN83" s="267"/>
      <c r="DO83" s="267"/>
      <c r="DP83" s="267"/>
      <c r="DQ83" s="267"/>
      <c r="DR83" s="267"/>
      <c r="DS83" s="267"/>
      <c r="DT83" s="267"/>
      <c r="DU83" s="267"/>
      <c r="DV83" s="268"/>
      <c r="DW83" s="268"/>
      <c r="DX83" s="268"/>
      <c r="DY83" s="268"/>
      <c r="DZ83" s="268"/>
      <c r="EA83" s="177"/>
    </row>
    <row r="84" customFormat="false" ht="26.25" hidden="false" customHeight="true" outlineLevel="0" collapsed="false">
      <c r="A84" s="206" t="n">
        <v>17</v>
      </c>
      <c r="B84" s="273"/>
      <c r="C84" s="273"/>
      <c r="D84" s="273"/>
      <c r="E84" s="273"/>
      <c r="F84" s="273"/>
      <c r="G84" s="273"/>
      <c r="H84" s="273"/>
      <c r="I84" s="273"/>
      <c r="J84" s="273"/>
      <c r="K84" s="273"/>
      <c r="L84" s="273"/>
      <c r="M84" s="273"/>
      <c r="N84" s="273"/>
      <c r="O84" s="273"/>
      <c r="P84" s="273"/>
      <c r="Q84" s="274"/>
      <c r="R84" s="274"/>
      <c r="S84" s="274"/>
      <c r="T84" s="274"/>
      <c r="U84" s="274"/>
      <c r="V84" s="247"/>
      <c r="W84" s="247"/>
      <c r="X84" s="247"/>
      <c r="Y84" s="247"/>
      <c r="Z84" s="247"/>
      <c r="AA84" s="247"/>
      <c r="AB84" s="247"/>
      <c r="AC84" s="247"/>
      <c r="AD84" s="247"/>
      <c r="AE84" s="247"/>
      <c r="AF84" s="247"/>
      <c r="AG84" s="247"/>
      <c r="AH84" s="247"/>
      <c r="AI84" s="247"/>
      <c r="AJ84" s="247"/>
      <c r="AK84" s="247"/>
      <c r="AL84" s="247"/>
      <c r="AM84" s="247"/>
      <c r="AN84" s="247"/>
      <c r="AO84" s="247"/>
      <c r="AP84" s="247"/>
      <c r="AQ84" s="247"/>
      <c r="AR84" s="247"/>
      <c r="AS84" s="247"/>
      <c r="AT84" s="247"/>
      <c r="AU84" s="247"/>
      <c r="AV84" s="247"/>
      <c r="AW84" s="247"/>
      <c r="AX84" s="247"/>
      <c r="AY84" s="247"/>
      <c r="AZ84" s="249"/>
      <c r="BA84" s="249"/>
      <c r="BB84" s="249"/>
      <c r="BC84" s="249"/>
      <c r="BD84" s="249"/>
      <c r="BE84" s="235"/>
      <c r="BF84" s="235"/>
      <c r="BG84" s="235"/>
      <c r="BH84" s="235"/>
      <c r="BI84" s="235"/>
      <c r="BJ84" s="235"/>
      <c r="BK84" s="235"/>
      <c r="BL84" s="235"/>
      <c r="BM84" s="235"/>
      <c r="BN84" s="235"/>
      <c r="BO84" s="235"/>
      <c r="BP84" s="235"/>
      <c r="BQ84" s="206" t="n">
        <v>78</v>
      </c>
      <c r="BR84" s="265"/>
      <c r="BS84" s="266"/>
      <c r="BT84" s="266"/>
      <c r="BU84" s="266"/>
      <c r="BV84" s="266"/>
      <c r="BW84" s="266"/>
      <c r="BX84" s="266"/>
      <c r="BY84" s="266"/>
      <c r="BZ84" s="266"/>
      <c r="CA84" s="266"/>
      <c r="CB84" s="266"/>
      <c r="CC84" s="266"/>
      <c r="CD84" s="266"/>
      <c r="CE84" s="266"/>
      <c r="CF84" s="266"/>
      <c r="CG84" s="266"/>
      <c r="CH84" s="267"/>
      <c r="CI84" s="267"/>
      <c r="CJ84" s="267"/>
      <c r="CK84" s="267"/>
      <c r="CL84" s="267"/>
      <c r="CM84" s="267"/>
      <c r="CN84" s="267"/>
      <c r="CO84" s="267"/>
      <c r="CP84" s="267"/>
      <c r="CQ84" s="267"/>
      <c r="CR84" s="267"/>
      <c r="CS84" s="267"/>
      <c r="CT84" s="267"/>
      <c r="CU84" s="267"/>
      <c r="CV84" s="267"/>
      <c r="CW84" s="267"/>
      <c r="CX84" s="267"/>
      <c r="CY84" s="267"/>
      <c r="CZ84" s="267"/>
      <c r="DA84" s="267"/>
      <c r="DB84" s="267"/>
      <c r="DC84" s="267"/>
      <c r="DD84" s="267"/>
      <c r="DE84" s="267"/>
      <c r="DF84" s="267"/>
      <c r="DG84" s="267"/>
      <c r="DH84" s="267"/>
      <c r="DI84" s="267"/>
      <c r="DJ84" s="267"/>
      <c r="DK84" s="267"/>
      <c r="DL84" s="267"/>
      <c r="DM84" s="267"/>
      <c r="DN84" s="267"/>
      <c r="DO84" s="267"/>
      <c r="DP84" s="267"/>
      <c r="DQ84" s="267"/>
      <c r="DR84" s="267"/>
      <c r="DS84" s="267"/>
      <c r="DT84" s="267"/>
      <c r="DU84" s="267"/>
      <c r="DV84" s="268"/>
      <c r="DW84" s="268"/>
      <c r="DX84" s="268"/>
      <c r="DY84" s="268"/>
      <c r="DZ84" s="268"/>
      <c r="EA84" s="177"/>
    </row>
    <row r="85" customFormat="false" ht="26.25" hidden="false" customHeight="true" outlineLevel="0" collapsed="false">
      <c r="A85" s="206" t="n">
        <v>18</v>
      </c>
      <c r="B85" s="273"/>
      <c r="C85" s="273"/>
      <c r="D85" s="273"/>
      <c r="E85" s="273"/>
      <c r="F85" s="273"/>
      <c r="G85" s="273"/>
      <c r="H85" s="273"/>
      <c r="I85" s="273"/>
      <c r="J85" s="273"/>
      <c r="K85" s="273"/>
      <c r="L85" s="273"/>
      <c r="M85" s="273"/>
      <c r="N85" s="273"/>
      <c r="O85" s="273"/>
      <c r="P85" s="273"/>
      <c r="Q85" s="274"/>
      <c r="R85" s="274"/>
      <c r="S85" s="274"/>
      <c r="T85" s="274"/>
      <c r="U85" s="274"/>
      <c r="V85" s="247"/>
      <c r="W85" s="247"/>
      <c r="X85" s="247"/>
      <c r="Y85" s="247"/>
      <c r="Z85" s="247"/>
      <c r="AA85" s="247"/>
      <c r="AB85" s="247"/>
      <c r="AC85" s="247"/>
      <c r="AD85" s="247"/>
      <c r="AE85" s="247"/>
      <c r="AF85" s="247"/>
      <c r="AG85" s="247"/>
      <c r="AH85" s="247"/>
      <c r="AI85" s="247"/>
      <c r="AJ85" s="247"/>
      <c r="AK85" s="247"/>
      <c r="AL85" s="247"/>
      <c r="AM85" s="247"/>
      <c r="AN85" s="247"/>
      <c r="AO85" s="247"/>
      <c r="AP85" s="247"/>
      <c r="AQ85" s="247"/>
      <c r="AR85" s="247"/>
      <c r="AS85" s="247"/>
      <c r="AT85" s="247"/>
      <c r="AU85" s="247"/>
      <c r="AV85" s="247"/>
      <c r="AW85" s="247"/>
      <c r="AX85" s="247"/>
      <c r="AY85" s="247"/>
      <c r="AZ85" s="249"/>
      <c r="BA85" s="249"/>
      <c r="BB85" s="249"/>
      <c r="BC85" s="249"/>
      <c r="BD85" s="249"/>
      <c r="BE85" s="235"/>
      <c r="BF85" s="235"/>
      <c r="BG85" s="235"/>
      <c r="BH85" s="235"/>
      <c r="BI85" s="235"/>
      <c r="BJ85" s="235"/>
      <c r="BK85" s="235"/>
      <c r="BL85" s="235"/>
      <c r="BM85" s="235"/>
      <c r="BN85" s="235"/>
      <c r="BO85" s="235"/>
      <c r="BP85" s="235"/>
      <c r="BQ85" s="206" t="n">
        <v>79</v>
      </c>
      <c r="BR85" s="265"/>
      <c r="BS85" s="266"/>
      <c r="BT85" s="266"/>
      <c r="BU85" s="266"/>
      <c r="BV85" s="266"/>
      <c r="BW85" s="266"/>
      <c r="BX85" s="266"/>
      <c r="BY85" s="266"/>
      <c r="BZ85" s="266"/>
      <c r="CA85" s="266"/>
      <c r="CB85" s="266"/>
      <c r="CC85" s="266"/>
      <c r="CD85" s="266"/>
      <c r="CE85" s="266"/>
      <c r="CF85" s="266"/>
      <c r="CG85" s="266"/>
      <c r="CH85" s="267"/>
      <c r="CI85" s="267"/>
      <c r="CJ85" s="267"/>
      <c r="CK85" s="267"/>
      <c r="CL85" s="267"/>
      <c r="CM85" s="267"/>
      <c r="CN85" s="267"/>
      <c r="CO85" s="267"/>
      <c r="CP85" s="267"/>
      <c r="CQ85" s="267"/>
      <c r="CR85" s="267"/>
      <c r="CS85" s="267"/>
      <c r="CT85" s="267"/>
      <c r="CU85" s="267"/>
      <c r="CV85" s="267"/>
      <c r="CW85" s="267"/>
      <c r="CX85" s="267"/>
      <c r="CY85" s="267"/>
      <c r="CZ85" s="267"/>
      <c r="DA85" s="267"/>
      <c r="DB85" s="267"/>
      <c r="DC85" s="267"/>
      <c r="DD85" s="267"/>
      <c r="DE85" s="267"/>
      <c r="DF85" s="267"/>
      <c r="DG85" s="267"/>
      <c r="DH85" s="267"/>
      <c r="DI85" s="267"/>
      <c r="DJ85" s="267"/>
      <c r="DK85" s="267"/>
      <c r="DL85" s="267"/>
      <c r="DM85" s="267"/>
      <c r="DN85" s="267"/>
      <c r="DO85" s="267"/>
      <c r="DP85" s="267"/>
      <c r="DQ85" s="267"/>
      <c r="DR85" s="267"/>
      <c r="DS85" s="267"/>
      <c r="DT85" s="267"/>
      <c r="DU85" s="267"/>
      <c r="DV85" s="268"/>
      <c r="DW85" s="268"/>
      <c r="DX85" s="268"/>
      <c r="DY85" s="268"/>
      <c r="DZ85" s="268"/>
      <c r="EA85" s="177"/>
    </row>
    <row r="86" customFormat="false" ht="26.25" hidden="false" customHeight="true" outlineLevel="0" collapsed="false">
      <c r="A86" s="206" t="n">
        <v>19</v>
      </c>
      <c r="B86" s="273"/>
      <c r="C86" s="273"/>
      <c r="D86" s="273"/>
      <c r="E86" s="273"/>
      <c r="F86" s="273"/>
      <c r="G86" s="273"/>
      <c r="H86" s="273"/>
      <c r="I86" s="273"/>
      <c r="J86" s="273"/>
      <c r="K86" s="273"/>
      <c r="L86" s="273"/>
      <c r="M86" s="273"/>
      <c r="N86" s="273"/>
      <c r="O86" s="273"/>
      <c r="P86" s="273"/>
      <c r="Q86" s="274"/>
      <c r="R86" s="274"/>
      <c r="S86" s="274"/>
      <c r="T86" s="274"/>
      <c r="U86" s="274"/>
      <c r="V86" s="247"/>
      <c r="W86" s="247"/>
      <c r="X86" s="247"/>
      <c r="Y86" s="247"/>
      <c r="Z86" s="247"/>
      <c r="AA86" s="247"/>
      <c r="AB86" s="247"/>
      <c r="AC86" s="247"/>
      <c r="AD86" s="247"/>
      <c r="AE86" s="247"/>
      <c r="AF86" s="247"/>
      <c r="AG86" s="247"/>
      <c r="AH86" s="247"/>
      <c r="AI86" s="247"/>
      <c r="AJ86" s="247"/>
      <c r="AK86" s="247"/>
      <c r="AL86" s="247"/>
      <c r="AM86" s="247"/>
      <c r="AN86" s="247"/>
      <c r="AO86" s="247"/>
      <c r="AP86" s="247"/>
      <c r="AQ86" s="247"/>
      <c r="AR86" s="247"/>
      <c r="AS86" s="247"/>
      <c r="AT86" s="247"/>
      <c r="AU86" s="247"/>
      <c r="AV86" s="247"/>
      <c r="AW86" s="247"/>
      <c r="AX86" s="247"/>
      <c r="AY86" s="247"/>
      <c r="AZ86" s="249"/>
      <c r="BA86" s="249"/>
      <c r="BB86" s="249"/>
      <c r="BC86" s="249"/>
      <c r="BD86" s="249"/>
      <c r="BE86" s="235"/>
      <c r="BF86" s="235"/>
      <c r="BG86" s="235"/>
      <c r="BH86" s="235"/>
      <c r="BI86" s="235"/>
      <c r="BJ86" s="235"/>
      <c r="BK86" s="235"/>
      <c r="BL86" s="235"/>
      <c r="BM86" s="235"/>
      <c r="BN86" s="235"/>
      <c r="BO86" s="235"/>
      <c r="BP86" s="235"/>
      <c r="BQ86" s="206" t="n">
        <v>80</v>
      </c>
      <c r="BR86" s="265"/>
      <c r="BS86" s="266"/>
      <c r="BT86" s="266"/>
      <c r="BU86" s="266"/>
      <c r="BV86" s="266"/>
      <c r="BW86" s="266"/>
      <c r="BX86" s="266"/>
      <c r="BY86" s="266"/>
      <c r="BZ86" s="266"/>
      <c r="CA86" s="266"/>
      <c r="CB86" s="266"/>
      <c r="CC86" s="266"/>
      <c r="CD86" s="266"/>
      <c r="CE86" s="266"/>
      <c r="CF86" s="266"/>
      <c r="CG86" s="266"/>
      <c r="CH86" s="267"/>
      <c r="CI86" s="267"/>
      <c r="CJ86" s="267"/>
      <c r="CK86" s="267"/>
      <c r="CL86" s="267"/>
      <c r="CM86" s="267"/>
      <c r="CN86" s="267"/>
      <c r="CO86" s="267"/>
      <c r="CP86" s="267"/>
      <c r="CQ86" s="267"/>
      <c r="CR86" s="267"/>
      <c r="CS86" s="267"/>
      <c r="CT86" s="267"/>
      <c r="CU86" s="267"/>
      <c r="CV86" s="267"/>
      <c r="CW86" s="267"/>
      <c r="CX86" s="267"/>
      <c r="CY86" s="267"/>
      <c r="CZ86" s="267"/>
      <c r="DA86" s="267"/>
      <c r="DB86" s="267"/>
      <c r="DC86" s="267"/>
      <c r="DD86" s="267"/>
      <c r="DE86" s="267"/>
      <c r="DF86" s="267"/>
      <c r="DG86" s="267"/>
      <c r="DH86" s="267"/>
      <c r="DI86" s="267"/>
      <c r="DJ86" s="267"/>
      <c r="DK86" s="267"/>
      <c r="DL86" s="267"/>
      <c r="DM86" s="267"/>
      <c r="DN86" s="267"/>
      <c r="DO86" s="267"/>
      <c r="DP86" s="267"/>
      <c r="DQ86" s="267"/>
      <c r="DR86" s="267"/>
      <c r="DS86" s="267"/>
      <c r="DT86" s="267"/>
      <c r="DU86" s="267"/>
      <c r="DV86" s="268"/>
      <c r="DW86" s="268"/>
      <c r="DX86" s="268"/>
      <c r="DY86" s="268"/>
      <c r="DZ86" s="268"/>
      <c r="EA86" s="177"/>
    </row>
    <row r="87" customFormat="false" ht="26.25" hidden="false" customHeight="true" outlineLevel="0" collapsed="false">
      <c r="A87" s="275" t="n">
        <v>20</v>
      </c>
      <c r="B87" s="276"/>
      <c r="C87" s="276"/>
      <c r="D87" s="276"/>
      <c r="E87" s="276"/>
      <c r="F87" s="276"/>
      <c r="G87" s="276"/>
      <c r="H87" s="276"/>
      <c r="I87" s="276"/>
      <c r="J87" s="276"/>
      <c r="K87" s="276"/>
      <c r="L87" s="276"/>
      <c r="M87" s="276"/>
      <c r="N87" s="276"/>
      <c r="O87" s="276"/>
      <c r="P87" s="276"/>
      <c r="Q87" s="277"/>
      <c r="R87" s="277"/>
      <c r="S87" s="277"/>
      <c r="T87" s="277"/>
      <c r="U87" s="277"/>
      <c r="V87" s="278"/>
      <c r="W87" s="278"/>
      <c r="X87" s="278"/>
      <c r="Y87" s="278"/>
      <c r="Z87" s="278"/>
      <c r="AA87" s="278"/>
      <c r="AB87" s="278"/>
      <c r="AC87" s="278"/>
      <c r="AD87" s="278"/>
      <c r="AE87" s="278"/>
      <c r="AF87" s="278"/>
      <c r="AG87" s="278"/>
      <c r="AH87" s="278"/>
      <c r="AI87" s="278"/>
      <c r="AJ87" s="278"/>
      <c r="AK87" s="278"/>
      <c r="AL87" s="278"/>
      <c r="AM87" s="278"/>
      <c r="AN87" s="278"/>
      <c r="AO87" s="278"/>
      <c r="AP87" s="278"/>
      <c r="AQ87" s="278"/>
      <c r="AR87" s="278"/>
      <c r="AS87" s="278"/>
      <c r="AT87" s="278"/>
      <c r="AU87" s="278"/>
      <c r="AV87" s="278"/>
      <c r="AW87" s="278"/>
      <c r="AX87" s="278"/>
      <c r="AY87" s="278"/>
      <c r="AZ87" s="279"/>
      <c r="BA87" s="279"/>
      <c r="BB87" s="279"/>
      <c r="BC87" s="279"/>
      <c r="BD87" s="279"/>
      <c r="BE87" s="235"/>
      <c r="BF87" s="235"/>
      <c r="BG87" s="235"/>
      <c r="BH87" s="235"/>
      <c r="BI87" s="235"/>
      <c r="BJ87" s="235"/>
      <c r="BK87" s="235"/>
      <c r="BL87" s="235"/>
      <c r="BM87" s="235"/>
      <c r="BN87" s="235"/>
      <c r="BO87" s="235"/>
      <c r="BP87" s="235"/>
      <c r="BQ87" s="206" t="n">
        <v>81</v>
      </c>
      <c r="BR87" s="265"/>
      <c r="BS87" s="266"/>
      <c r="BT87" s="266"/>
      <c r="BU87" s="266"/>
      <c r="BV87" s="266"/>
      <c r="BW87" s="266"/>
      <c r="BX87" s="266"/>
      <c r="BY87" s="266"/>
      <c r="BZ87" s="266"/>
      <c r="CA87" s="266"/>
      <c r="CB87" s="266"/>
      <c r="CC87" s="266"/>
      <c r="CD87" s="266"/>
      <c r="CE87" s="266"/>
      <c r="CF87" s="266"/>
      <c r="CG87" s="266"/>
      <c r="CH87" s="267"/>
      <c r="CI87" s="267"/>
      <c r="CJ87" s="267"/>
      <c r="CK87" s="267"/>
      <c r="CL87" s="267"/>
      <c r="CM87" s="267"/>
      <c r="CN87" s="267"/>
      <c r="CO87" s="267"/>
      <c r="CP87" s="267"/>
      <c r="CQ87" s="267"/>
      <c r="CR87" s="267"/>
      <c r="CS87" s="267"/>
      <c r="CT87" s="267"/>
      <c r="CU87" s="267"/>
      <c r="CV87" s="267"/>
      <c r="CW87" s="267"/>
      <c r="CX87" s="267"/>
      <c r="CY87" s="267"/>
      <c r="CZ87" s="267"/>
      <c r="DA87" s="267"/>
      <c r="DB87" s="267"/>
      <c r="DC87" s="267"/>
      <c r="DD87" s="267"/>
      <c r="DE87" s="267"/>
      <c r="DF87" s="267"/>
      <c r="DG87" s="267"/>
      <c r="DH87" s="267"/>
      <c r="DI87" s="267"/>
      <c r="DJ87" s="267"/>
      <c r="DK87" s="267"/>
      <c r="DL87" s="267"/>
      <c r="DM87" s="267"/>
      <c r="DN87" s="267"/>
      <c r="DO87" s="267"/>
      <c r="DP87" s="267"/>
      <c r="DQ87" s="267"/>
      <c r="DR87" s="267"/>
      <c r="DS87" s="267"/>
      <c r="DT87" s="267"/>
      <c r="DU87" s="267"/>
      <c r="DV87" s="268"/>
      <c r="DW87" s="268"/>
      <c r="DX87" s="268"/>
      <c r="DY87" s="268"/>
      <c r="DZ87" s="268"/>
      <c r="EA87" s="177"/>
    </row>
    <row r="88" customFormat="false" ht="26.25" hidden="false" customHeight="true" outlineLevel="0" collapsed="false">
      <c r="A88" s="226" t="s">
        <v>289</v>
      </c>
      <c r="B88" s="227" t="s">
        <v>319</v>
      </c>
      <c r="C88" s="227"/>
      <c r="D88" s="227"/>
      <c r="E88" s="227"/>
      <c r="F88" s="227"/>
      <c r="G88" s="227"/>
      <c r="H88" s="227"/>
      <c r="I88" s="227"/>
      <c r="J88" s="227"/>
      <c r="K88" s="227"/>
      <c r="L88" s="227"/>
      <c r="M88" s="227"/>
      <c r="N88" s="227"/>
      <c r="O88" s="227"/>
      <c r="P88" s="227"/>
      <c r="Q88" s="256"/>
      <c r="R88" s="256"/>
      <c r="S88" s="256"/>
      <c r="T88" s="256"/>
      <c r="U88" s="256"/>
      <c r="V88" s="257"/>
      <c r="W88" s="257"/>
      <c r="X88" s="257"/>
      <c r="Y88" s="257"/>
      <c r="Z88" s="257"/>
      <c r="AA88" s="257"/>
      <c r="AB88" s="257"/>
      <c r="AC88" s="257"/>
      <c r="AD88" s="257"/>
      <c r="AE88" s="257"/>
      <c r="AF88" s="261" t="n">
        <v>12547</v>
      </c>
      <c r="AG88" s="261"/>
      <c r="AH88" s="261"/>
      <c r="AI88" s="261"/>
      <c r="AJ88" s="261"/>
      <c r="AK88" s="257"/>
      <c r="AL88" s="257"/>
      <c r="AM88" s="257"/>
      <c r="AN88" s="257"/>
      <c r="AO88" s="257"/>
      <c r="AP88" s="261" t="n">
        <v>1538</v>
      </c>
      <c r="AQ88" s="261"/>
      <c r="AR88" s="261"/>
      <c r="AS88" s="261"/>
      <c r="AT88" s="261"/>
      <c r="AU88" s="261" t="n">
        <v>21</v>
      </c>
      <c r="AV88" s="261"/>
      <c r="AW88" s="261"/>
      <c r="AX88" s="261"/>
      <c r="AY88" s="261"/>
      <c r="AZ88" s="263"/>
      <c r="BA88" s="263"/>
      <c r="BB88" s="263"/>
      <c r="BC88" s="263"/>
      <c r="BD88" s="263"/>
      <c r="BE88" s="235"/>
      <c r="BF88" s="235"/>
      <c r="BG88" s="235"/>
      <c r="BH88" s="235"/>
      <c r="BI88" s="235"/>
      <c r="BJ88" s="235"/>
      <c r="BK88" s="235"/>
      <c r="BL88" s="235"/>
      <c r="BM88" s="235"/>
      <c r="BN88" s="235"/>
      <c r="BO88" s="235"/>
      <c r="BP88" s="235"/>
      <c r="BQ88" s="206" t="n">
        <v>82</v>
      </c>
      <c r="BR88" s="265"/>
      <c r="BS88" s="266"/>
      <c r="BT88" s="266"/>
      <c r="BU88" s="266"/>
      <c r="BV88" s="266"/>
      <c r="BW88" s="266"/>
      <c r="BX88" s="266"/>
      <c r="BY88" s="266"/>
      <c r="BZ88" s="266"/>
      <c r="CA88" s="266"/>
      <c r="CB88" s="266"/>
      <c r="CC88" s="266"/>
      <c r="CD88" s="266"/>
      <c r="CE88" s="266"/>
      <c r="CF88" s="266"/>
      <c r="CG88" s="266"/>
      <c r="CH88" s="267"/>
      <c r="CI88" s="267"/>
      <c r="CJ88" s="267"/>
      <c r="CK88" s="267"/>
      <c r="CL88" s="267"/>
      <c r="CM88" s="267"/>
      <c r="CN88" s="267"/>
      <c r="CO88" s="267"/>
      <c r="CP88" s="267"/>
      <c r="CQ88" s="267"/>
      <c r="CR88" s="267"/>
      <c r="CS88" s="267"/>
      <c r="CT88" s="267"/>
      <c r="CU88" s="267"/>
      <c r="CV88" s="267"/>
      <c r="CW88" s="267"/>
      <c r="CX88" s="267"/>
      <c r="CY88" s="267"/>
      <c r="CZ88" s="267"/>
      <c r="DA88" s="267"/>
      <c r="DB88" s="267"/>
      <c r="DC88" s="267"/>
      <c r="DD88" s="267"/>
      <c r="DE88" s="267"/>
      <c r="DF88" s="267"/>
      <c r="DG88" s="267"/>
      <c r="DH88" s="267"/>
      <c r="DI88" s="267"/>
      <c r="DJ88" s="267"/>
      <c r="DK88" s="267"/>
      <c r="DL88" s="267"/>
      <c r="DM88" s="267"/>
      <c r="DN88" s="267"/>
      <c r="DO88" s="267"/>
      <c r="DP88" s="267"/>
      <c r="DQ88" s="267"/>
      <c r="DR88" s="267"/>
      <c r="DS88" s="267"/>
      <c r="DT88" s="267"/>
      <c r="DU88" s="267"/>
      <c r="DV88" s="268"/>
      <c r="DW88" s="268"/>
      <c r="DX88" s="268"/>
      <c r="DY88" s="268"/>
      <c r="DZ88" s="268"/>
      <c r="EA88" s="177"/>
    </row>
    <row r="89" customFormat="false" ht="26.25" hidden="true" customHeight="true" outlineLevel="0" collapsed="false">
      <c r="A89" s="280"/>
      <c r="B89" s="281"/>
      <c r="C89" s="281"/>
      <c r="D89" s="281"/>
      <c r="E89" s="281"/>
      <c r="F89" s="281"/>
      <c r="G89" s="281"/>
      <c r="H89" s="281"/>
      <c r="I89" s="281"/>
      <c r="J89" s="281"/>
      <c r="K89" s="281"/>
      <c r="L89" s="281"/>
      <c r="M89" s="281"/>
      <c r="N89" s="281"/>
      <c r="O89" s="281"/>
      <c r="P89" s="281"/>
      <c r="Q89" s="282"/>
      <c r="R89" s="282"/>
      <c r="S89" s="282"/>
      <c r="T89" s="282"/>
      <c r="U89" s="282"/>
      <c r="V89" s="282"/>
      <c r="W89" s="282"/>
      <c r="X89" s="282"/>
      <c r="Y89" s="282"/>
      <c r="Z89" s="282"/>
      <c r="AA89" s="282"/>
      <c r="AB89" s="282"/>
      <c r="AC89" s="282"/>
      <c r="AD89" s="282"/>
      <c r="AE89" s="282"/>
      <c r="AF89" s="282"/>
      <c r="AG89" s="282"/>
      <c r="AH89" s="282"/>
      <c r="AI89" s="282"/>
      <c r="AJ89" s="282"/>
      <c r="AK89" s="282"/>
      <c r="AL89" s="282"/>
      <c r="AM89" s="282"/>
      <c r="AN89" s="282"/>
      <c r="AO89" s="282"/>
      <c r="AP89" s="282"/>
      <c r="AQ89" s="282"/>
      <c r="AR89" s="282"/>
      <c r="AS89" s="282"/>
      <c r="AT89" s="282"/>
      <c r="AU89" s="282"/>
      <c r="AV89" s="282"/>
      <c r="AW89" s="282"/>
      <c r="AX89" s="282"/>
      <c r="AY89" s="282"/>
      <c r="AZ89" s="283"/>
      <c r="BA89" s="283"/>
      <c r="BB89" s="283"/>
      <c r="BC89" s="283"/>
      <c r="BD89" s="283"/>
      <c r="BE89" s="235"/>
      <c r="BF89" s="235"/>
      <c r="BG89" s="235"/>
      <c r="BH89" s="235"/>
      <c r="BI89" s="235"/>
      <c r="BJ89" s="235"/>
      <c r="BK89" s="235"/>
      <c r="BL89" s="235"/>
      <c r="BM89" s="235"/>
      <c r="BN89" s="235"/>
      <c r="BO89" s="235"/>
      <c r="BP89" s="235"/>
      <c r="BQ89" s="206" t="n">
        <v>83</v>
      </c>
      <c r="BR89" s="265"/>
      <c r="BS89" s="266"/>
      <c r="BT89" s="266"/>
      <c r="BU89" s="266"/>
      <c r="BV89" s="266"/>
      <c r="BW89" s="266"/>
      <c r="BX89" s="266"/>
      <c r="BY89" s="266"/>
      <c r="BZ89" s="266"/>
      <c r="CA89" s="266"/>
      <c r="CB89" s="266"/>
      <c r="CC89" s="266"/>
      <c r="CD89" s="266"/>
      <c r="CE89" s="266"/>
      <c r="CF89" s="266"/>
      <c r="CG89" s="266"/>
      <c r="CH89" s="267"/>
      <c r="CI89" s="267"/>
      <c r="CJ89" s="267"/>
      <c r="CK89" s="267"/>
      <c r="CL89" s="267"/>
      <c r="CM89" s="267"/>
      <c r="CN89" s="267"/>
      <c r="CO89" s="267"/>
      <c r="CP89" s="267"/>
      <c r="CQ89" s="267"/>
      <c r="CR89" s="267"/>
      <c r="CS89" s="267"/>
      <c r="CT89" s="267"/>
      <c r="CU89" s="267"/>
      <c r="CV89" s="267"/>
      <c r="CW89" s="267"/>
      <c r="CX89" s="267"/>
      <c r="CY89" s="267"/>
      <c r="CZ89" s="267"/>
      <c r="DA89" s="267"/>
      <c r="DB89" s="267"/>
      <c r="DC89" s="267"/>
      <c r="DD89" s="267"/>
      <c r="DE89" s="267"/>
      <c r="DF89" s="267"/>
      <c r="DG89" s="267"/>
      <c r="DH89" s="267"/>
      <c r="DI89" s="267"/>
      <c r="DJ89" s="267"/>
      <c r="DK89" s="267"/>
      <c r="DL89" s="267"/>
      <c r="DM89" s="267"/>
      <c r="DN89" s="267"/>
      <c r="DO89" s="267"/>
      <c r="DP89" s="267"/>
      <c r="DQ89" s="267"/>
      <c r="DR89" s="267"/>
      <c r="DS89" s="267"/>
      <c r="DT89" s="267"/>
      <c r="DU89" s="267"/>
      <c r="DV89" s="268"/>
      <c r="DW89" s="268"/>
      <c r="DX89" s="268"/>
      <c r="DY89" s="268"/>
      <c r="DZ89" s="268"/>
      <c r="EA89" s="177"/>
    </row>
    <row r="90" customFormat="false" ht="26.25" hidden="true" customHeight="true" outlineLevel="0" collapsed="false">
      <c r="A90" s="280"/>
      <c r="B90" s="281"/>
      <c r="C90" s="281"/>
      <c r="D90" s="281"/>
      <c r="E90" s="281"/>
      <c r="F90" s="281"/>
      <c r="G90" s="281"/>
      <c r="H90" s="281"/>
      <c r="I90" s="281"/>
      <c r="J90" s="281"/>
      <c r="K90" s="281"/>
      <c r="L90" s="281"/>
      <c r="M90" s="281"/>
      <c r="N90" s="281"/>
      <c r="O90" s="281"/>
      <c r="P90" s="281"/>
      <c r="Q90" s="282"/>
      <c r="R90" s="282"/>
      <c r="S90" s="282"/>
      <c r="T90" s="282"/>
      <c r="U90" s="282"/>
      <c r="V90" s="282"/>
      <c r="W90" s="282"/>
      <c r="X90" s="282"/>
      <c r="Y90" s="282"/>
      <c r="Z90" s="282"/>
      <c r="AA90" s="282"/>
      <c r="AB90" s="282"/>
      <c r="AC90" s="282"/>
      <c r="AD90" s="282"/>
      <c r="AE90" s="282"/>
      <c r="AF90" s="282"/>
      <c r="AG90" s="282"/>
      <c r="AH90" s="282"/>
      <c r="AI90" s="282"/>
      <c r="AJ90" s="282"/>
      <c r="AK90" s="282"/>
      <c r="AL90" s="282"/>
      <c r="AM90" s="282"/>
      <c r="AN90" s="282"/>
      <c r="AO90" s="282"/>
      <c r="AP90" s="282"/>
      <c r="AQ90" s="282"/>
      <c r="AR90" s="282"/>
      <c r="AS90" s="282"/>
      <c r="AT90" s="282"/>
      <c r="AU90" s="282"/>
      <c r="AV90" s="282"/>
      <c r="AW90" s="282"/>
      <c r="AX90" s="282"/>
      <c r="AY90" s="282"/>
      <c r="AZ90" s="283"/>
      <c r="BA90" s="283"/>
      <c r="BB90" s="283"/>
      <c r="BC90" s="283"/>
      <c r="BD90" s="283"/>
      <c r="BE90" s="235"/>
      <c r="BF90" s="235"/>
      <c r="BG90" s="235"/>
      <c r="BH90" s="235"/>
      <c r="BI90" s="235"/>
      <c r="BJ90" s="235"/>
      <c r="BK90" s="235"/>
      <c r="BL90" s="235"/>
      <c r="BM90" s="235"/>
      <c r="BN90" s="235"/>
      <c r="BO90" s="235"/>
      <c r="BP90" s="235"/>
      <c r="BQ90" s="206" t="n">
        <v>84</v>
      </c>
      <c r="BR90" s="265"/>
      <c r="BS90" s="266"/>
      <c r="BT90" s="266"/>
      <c r="BU90" s="266"/>
      <c r="BV90" s="266"/>
      <c r="BW90" s="266"/>
      <c r="BX90" s="266"/>
      <c r="BY90" s="266"/>
      <c r="BZ90" s="266"/>
      <c r="CA90" s="266"/>
      <c r="CB90" s="266"/>
      <c r="CC90" s="266"/>
      <c r="CD90" s="266"/>
      <c r="CE90" s="266"/>
      <c r="CF90" s="266"/>
      <c r="CG90" s="266"/>
      <c r="CH90" s="267"/>
      <c r="CI90" s="267"/>
      <c r="CJ90" s="267"/>
      <c r="CK90" s="267"/>
      <c r="CL90" s="267"/>
      <c r="CM90" s="267"/>
      <c r="CN90" s="267"/>
      <c r="CO90" s="267"/>
      <c r="CP90" s="267"/>
      <c r="CQ90" s="267"/>
      <c r="CR90" s="267"/>
      <c r="CS90" s="267"/>
      <c r="CT90" s="267"/>
      <c r="CU90" s="267"/>
      <c r="CV90" s="267"/>
      <c r="CW90" s="267"/>
      <c r="CX90" s="267"/>
      <c r="CY90" s="267"/>
      <c r="CZ90" s="267"/>
      <c r="DA90" s="267"/>
      <c r="DB90" s="267"/>
      <c r="DC90" s="267"/>
      <c r="DD90" s="267"/>
      <c r="DE90" s="267"/>
      <c r="DF90" s="267"/>
      <c r="DG90" s="267"/>
      <c r="DH90" s="267"/>
      <c r="DI90" s="267"/>
      <c r="DJ90" s="267"/>
      <c r="DK90" s="267"/>
      <c r="DL90" s="267"/>
      <c r="DM90" s="267"/>
      <c r="DN90" s="267"/>
      <c r="DO90" s="267"/>
      <c r="DP90" s="267"/>
      <c r="DQ90" s="267"/>
      <c r="DR90" s="267"/>
      <c r="DS90" s="267"/>
      <c r="DT90" s="267"/>
      <c r="DU90" s="267"/>
      <c r="DV90" s="268"/>
      <c r="DW90" s="268"/>
      <c r="DX90" s="268"/>
      <c r="DY90" s="268"/>
      <c r="DZ90" s="268"/>
      <c r="EA90" s="177"/>
    </row>
    <row r="91" customFormat="false" ht="26.25" hidden="true" customHeight="true" outlineLevel="0" collapsed="false">
      <c r="A91" s="280"/>
      <c r="B91" s="281"/>
      <c r="C91" s="281"/>
      <c r="D91" s="281"/>
      <c r="E91" s="281"/>
      <c r="F91" s="281"/>
      <c r="G91" s="281"/>
      <c r="H91" s="281"/>
      <c r="I91" s="281"/>
      <c r="J91" s="281"/>
      <c r="K91" s="281"/>
      <c r="L91" s="281"/>
      <c r="M91" s="281"/>
      <c r="N91" s="281"/>
      <c r="O91" s="281"/>
      <c r="P91" s="281"/>
      <c r="Q91" s="282"/>
      <c r="R91" s="282"/>
      <c r="S91" s="282"/>
      <c r="T91" s="282"/>
      <c r="U91" s="282"/>
      <c r="V91" s="282"/>
      <c r="W91" s="282"/>
      <c r="X91" s="282"/>
      <c r="Y91" s="282"/>
      <c r="Z91" s="282"/>
      <c r="AA91" s="282"/>
      <c r="AB91" s="282"/>
      <c r="AC91" s="282"/>
      <c r="AD91" s="282"/>
      <c r="AE91" s="282"/>
      <c r="AF91" s="282"/>
      <c r="AG91" s="282"/>
      <c r="AH91" s="282"/>
      <c r="AI91" s="282"/>
      <c r="AJ91" s="282"/>
      <c r="AK91" s="282"/>
      <c r="AL91" s="282"/>
      <c r="AM91" s="282"/>
      <c r="AN91" s="282"/>
      <c r="AO91" s="282"/>
      <c r="AP91" s="282"/>
      <c r="AQ91" s="282"/>
      <c r="AR91" s="282"/>
      <c r="AS91" s="282"/>
      <c r="AT91" s="282"/>
      <c r="AU91" s="282"/>
      <c r="AV91" s="282"/>
      <c r="AW91" s="282"/>
      <c r="AX91" s="282"/>
      <c r="AY91" s="282"/>
      <c r="AZ91" s="283"/>
      <c r="BA91" s="283"/>
      <c r="BB91" s="283"/>
      <c r="BC91" s="283"/>
      <c r="BD91" s="283"/>
      <c r="BE91" s="235"/>
      <c r="BF91" s="235"/>
      <c r="BG91" s="235"/>
      <c r="BH91" s="235"/>
      <c r="BI91" s="235"/>
      <c r="BJ91" s="235"/>
      <c r="BK91" s="235"/>
      <c r="BL91" s="235"/>
      <c r="BM91" s="235"/>
      <c r="BN91" s="235"/>
      <c r="BO91" s="235"/>
      <c r="BP91" s="235"/>
      <c r="BQ91" s="206" t="n">
        <v>85</v>
      </c>
      <c r="BR91" s="265"/>
      <c r="BS91" s="266"/>
      <c r="BT91" s="266"/>
      <c r="BU91" s="266"/>
      <c r="BV91" s="266"/>
      <c r="BW91" s="266"/>
      <c r="BX91" s="266"/>
      <c r="BY91" s="266"/>
      <c r="BZ91" s="266"/>
      <c r="CA91" s="266"/>
      <c r="CB91" s="266"/>
      <c r="CC91" s="266"/>
      <c r="CD91" s="266"/>
      <c r="CE91" s="266"/>
      <c r="CF91" s="266"/>
      <c r="CG91" s="266"/>
      <c r="CH91" s="267"/>
      <c r="CI91" s="267"/>
      <c r="CJ91" s="267"/>
      <c r="CK91" s="267"/>
      <c r="CL91" s="267"/>
      <c r="CM91" s="267"/>
      <c r="CN91" s="267"/>
      <c r="CO91" s="267"/>
      <c r="CP91" s="267"/>
      <c r="CQ91" s="267"/>
      <c r="CR91" s="267"/>
      <c r="CS91" s="267"/>
      <c r="CT91" s="267"/>
      <c r="CU91" s="267"/>
      <c r="CV91" s="267"/>
      <c r="CW91" s="267"/>
      <c r="CX91" s="267"/>
      <c r="CY91" s="267"/>
      <c r="CZ91" s="267"/>
      <c r="DA91" s="267"/>
      <c r="DB91" s="267"/>
      <c r="DC91" s="267"/>
      <c r="DD91" s="267"/>
      <c r="DE91" s="267"/>
      <c r="DF91" s="267"/>
      <c r="DG91" s="267"/>
      <c r="DH91" s="267"/>
      <c r="DI91" s="267"/>
      <c r="DJ91" s="267"/>
      <c r="DK91" s="267"/>
      <c r="DL91" s="267"/>
      <c r="DM91" s="267"/>
      <c r="DN91" s="267"/>
      <c r="DO91" s="267"/>
      <c r="DP91" s="267"/>
      <c r="DQ91" s="267"/>
      <c r="DR91" s="267"/>
      <c r="DS91" s="267"/>
      <c r="DT91" s="267"/>
      <c r="DU91" s="267"/>
      <c r="DV91" s="268"/>
      <c r="DW91" s="268"/>
      <c r="DX91" s="268"/>
      <c r="DY91" s="268"/>
      <c r="DZ91" s="268"/>
      <c r="EA91" s="177"/>
    </row>
    <row r="92" customFormat="false" ht="26.25" hidden="true" customHeight="true" outlineLevel="0" collapsed="false">
      <c r="A92" s="280"/>
      <c r="B92" s="281"/>
      <c r="C92" s="281"/>
      <c r="D92" s="281"/>
      <c r="E92" s="281"/>
      <c r="F92" s="281"/>
      <c r="G92" s="281"/>
      <c r="H92" s="281"/>
      <c r="I92" s="281"/>
      <c r="J92" s="281"/>
      <c r="K92" s="281"/>
      <c r="L92" s="281"/>
      <c r="M92" s="281"/>
      <c r="N92" s="281"/>
      <c r="O92" s="281"/>
      <c r="P92" s="281"/>
      <c r="Q92" s="282"/>
      <c r="R92" s="282"/>
      <c r="S92" s="282"/>
      <c r="T92" s="282"/>
      <c r="U92" s="282"/>
      <c r="V92" s="282"/>
      <c r="W92" s="282"/>
      <c r="X92" s="282"/>
      <c r="Y92" s="282"/>
      <c r="Z92" s="282"/>
      <c r="AA92" s="282"/>
      <c r="AB92" s="282"/>
      <c r="AC92" s="282"/>
      <c r="AD92" s="282"/>
      <c r="AE92" s="282"/>
      <c r="AF92" s="282"/>
      <c r="AG92" s="282"/>
      <c r="AH92" s="282"/>
      <c r="AI92" s="282"/>
      <c r="AJ92" s="282"/>
      <c r="AK92" s="282"/>
      <c r="AL92" s="282"/>
      <c r="AM92" s="282"/>
      <c r="AN92" s="282"/>
      <c r="AO92" s="282"/>
      <c r="AP92" s="282"/>
      <c r="AQ92" s="282"/>
      <c r="AR92" s="282"/>
      <c r="AS92" s="282"/>
      <c r="AT92" s="282"/>
      <c r="AU92" s="282"/>
      <c r="AV92" s="282"/>
      <c r="AW92" s="282"/>
      <c r="AX92" s="282"/>
      <c r="AY92" s="282"/>
      <c r="AZ92" s="283"/>
      <c r="BA92" s="283"/>
      <c r="BB92" s="283"/>
      <c r="BC92" s="283"/>
      <c r="BD92" s="283"/>
      <c r="BE92" s="235"/>
      <c r="BF92" s="235"/>
      <c r="BG92" s="235"/>
      <c r="BH92" s="235"/>
      <c r="BI92" s="235"/>
      <c r="BJ92" s="235"/>
      <c r="BK92" s="235"/>
      <c r="BL92" s="235"/>
      <c r="BM92" s="235"/>
      <c r="BN92" s="235"/>
      <c r="BO92" s="235"/>
      <c r="BP92" s="235"/>
      <c r="BQ92" s="206" t="n">
        <v>86</v>
      </c>
      <c r="BR92" s="265"/>
      <c r="BS92" s="266"/>
      <c r="BT92" s="266"/>
      <c r="BU92" s="266"/>
      <c r="BV92" s="266"/>
      <c r="BW92" s="266"/>
      <c r="BX92" s="266"/>
      <c r="BY92" s="266"/>
      <c r="BZ92" s="266"/>
      <c r="CA92" s="266"/>
      <c r="CB92" s="266"/>
      <c r="CC92" s="266"/>
      <c r="CD92" s="266"/>
      <c r="CE92" s="266"/>
      <c r="CF92" s="266"/>
      <c r="CG92" s="266"/>
      <c r="CH92" s="267"/>
      <c r="CI92" s="267"/>
      <c r="CJ92" s="267"/>
      <c r="CK92" s="267"/>
      <c r="CL92" s="267"/>
      <c r="CM92" s="267"/>
      <c r="CN92" s="267"/>
      <c r="CO92" s="267"/>
      <c r="CP92" s="267"/>
      <c r="CQ92" s="267"/>
      <c r="CR92" s="267"/>
      <c r="CS92" s="267"/>
      <c r="CT92" s="267"/>
      <c r="CU92" s="267"/>
      <c r="CV92" s="267"/>
      <c r="CW92" s="267"/>
      <c r="CX92" s="267"/>
      <c r="CY92" s="267"/>
      <c r="CZ92" s="267"/>
      <c r="DA92" s="267"/>
      <c r="DB92" s="267"/>
      <c r="DC92" s="267"/>
      <c r="DD92" s="267"/>
      <c r="DE92" s="267"/>
      <c r="DF92" s="267"/>
      <c r="DG92" s="267"/>
      <c r="DH92" s="267"/>
      <c r="DI92" s="267"/>
      <c r="DJ92" s="267"/>
      <c r="DK92" s="267"/>
      <c r="DL92" s="267"/>
      <c r="DM92" s="267"/>
      <c r="DN92" s="267"/>
      <c r="DO92" s="267"/>
      <c r="DP92" s="267"/>
      <c r="DQ92" s="267"/>
      <c r="DR92" s="267"/>
      <c r="DS92" s="267"/>
      <c r="DT92" s="267"/>
      <c r="DU92" s="267"/>
      <c r="DV92" s="268"/>
      <c r="DW92" s="268"/>
      <c r="DX92" s="268"/>
      <c r="DY92" s="268"/>
      <c r="DZ92" s="268"/>
      <c r="EA92" s="177"/>
    </row>
    <row r="93" customFormat="false" ht="26.25" hidden="true" customHeight="true" outlineLevel="0" collapsed="false">
      <c r="A93" s="280"/>
      <c r="B93" s="281"/>
      <c r="C93" s="281"/>
      <c r="D93" s="281"/>
      <c r="E93" s="281"/>
      <c r="F93" s="281"/>
      <c r="G93" s="281"/>
      <c r="H93" s="281"/>
      <c r="I93" s="281"/>
      <c r="J93" s="281"/>
      <c r="K93" s="281"/>
      <c r="L93" s="281"/>
      <c r="M93" s="281"/>
      <c r="N93" s="281"/>
      <c r="O93" s="281"/>
      <c r="P93" s="281"/>
      <c r="Q93" s="282"/>
      <c r="R93" s="282"/>
      <c r="S93" s="282"/>
      <c r="T93" s="282"/>
      <c r="U93" s="282"/>
      <c r="V93" s="282"/>
      <c r="W93" s="282"/>
      <c r="X93" s="282"/>
      <c r="Y93" s="282"/>
      <c r="Z93" s="282"/>
      <c r="AA93" s="282"/>
      <c r="AB93" s="282"/>
      <c r="AC93" s="282"/>
      <c r="AD93" s="282"/>
      <c r="AE93" s="282"/>
      <c r="AF93" s="282"/>
      <c r="AG93" s="282"/>
      <c r="AH93" s="282"/>
      <c r="AI93" s="282"/>
      <c r="AJ93" s="282"/>
      <c r="AK93" s="282"/>
      <c r="AL93" s="282"/>
      <c r="AM93" s="282"/>
      <c r="AN93" s="282"/>
      <c r="AO93" s="282"/>
      <c r="AP93" s="282"/>
      <c r="AQ93" s="282"/>
      <c r="AR93" s="282"/>
      <c r="AS93" s="282"/>
      <c r="AT93" s="282"/>
      <c r="AU93" s="282"/>
      <c r="AV93" s="282"/>
      <c r="AW93" s="282"/>
      <c r="AX93" s="282"/>
      <c r="AY93" s="282"/>
      <c r="AZ93" s="283"/>
      <c r="BA93" s="283"/>
      <c r="BB93" s="283"/>
      <c r="BC93" s="283"/>
      <c r="BD93" s="283"/>
      <c r="BE93" s="235"/>
      <c r="BF93" s="235"/>
      <c r="BG93" s="235"/>
      <c r="BH93" s="235"/>
      <c r="BI93" s="235"/>
      <c r="BJ93" s="235"/>
      <c r="BK93" s="235"/>
      <c r="BL93" s="235"/>
      <c r="BM93" s="235"/>
      <c r="BN93" s="235"/>
      <c r="BO93" s="235"/>
      <c r="BP93" s="235"/>
      <c r="BQ93" s="206" t="n">
        <v>87</v>
      </c>
      <c r="BR93" s="265"/>
      <c r="BS93" s="266"/>
      <c r="BT93" s="266"/>
      <c r="BU93" s="266"/>
      <c r="BV93" s="266"/>
      <c r="BW93" s="266"/>
      <c r="BX93" s="266"/>
      <c r="BY93" s="266"/>
      <c r="BZ93" s="266"/>
      <c r="CA93" s="266"/>
      <c r="CB93" s="266"/>
      <c r="CC93" s="266"/>
      <c r="CD93" s="266"/>
      <c r="CE93" s="266"/>
      <c r="CF93" s="266"/>
      <c r="CG93" s="266"/>
      <c r="CH93" s="267"/>
      <c r="CI93" s="267"/>
      <c r="CJ93" s="267"/>
      <c r="CK93" s="267"/>
      <c r="CL93" s="267"/>
      <c r="CM93" s="267"/>
      <c r="CN93" s="267"/>
      <c r="CO93" s="267"/>
      <c r="CP93" s="267"/>
      <c r="CQ93" s="267"/>
      <c r="CR93" s="267"/>
      <c r="CS93" s="267"/>
      <c r="CT93" s="267"/>
      <c r="CU93" s="267"/>
      <c r="CV93" s="267"/>
      <c r="CW93" s="267"/>
      <c r="CX93" s="267"/>
      <c r="CY93" s="267"/>
      <c r="CZ93" s="267"/>
      <c r="DA93" s="267"/>
      <c r="DB93" s="267"/>
      <c r="DC93" s="267"/>
      <c r="DD93" s="267"/>
      <c r="DE93" s="267"/>
      <c r="DF93" s="267"/>
      <c r="DG93" s="267"/>
      <c r="DH93" s="267"/>
      <c r="DI93" s="267"/>
      <c r="DJ93" s="267"/>
      <c r="DK93" s="267"/>
      <c r="DL93" s="267"/>
      <c r="DM93" s="267"/>
      <c r="DN93" s="267"/>
      <c r="DO93" s="267"/>
      <c r="DP93" s="267"/>
      <c r="DQ93" s="267"/>
      <c r="DR93" s="267"/>
      <c r="DS93" s="267"/>
      <c r="DT93" s="267"/>
      <c r="DU93" s="267"/>
      <c r="DV93" s="268"/>
      <c r="DW93" s="268"/>
      <c r="DX93" s="268"/>
      <c r="DY93" s="268"/>
      <c r="DZ93" s="268"/>
      <c r="EA93" s="177"/>
    </row>
    <row r="94" customFormat="false" ht="26.25" hidden="true" customHeight="true" outlineLevel="0" collapsed="false">
      <c r="A94" s="280"/>
      <c r="B94" s="281"/>
      <c r="C94" s="281"/>
      <c r="D94" s="281"/>
      <c r="E94" s="281"/>
      <c r="F94" s="281"/>
      <c r="G94" s="281"/>
      <c r="H94" s="281"/>
      <c r="I94" s="281"/>
      <c r="J94" s="281"/>
      <c r="K94" s="281"/>
      <c r="L94" s="281"/>
      <c r="M94" s="281"/>
      <c r="N94" s="281"/>
      <c r="O94" s="281"/>
      <c r="P94" s="281"/>
      <c r="Q94" s="282"/>
      <c r="R94" s="282"/>
      <c r="S94" s="282"/>
      <c r="T94" s="282"/>
      <c r="U94" s="282"/>
      <c r="V94" s="282"/>
      <c r="W94" s="282"/>
      <c r="X94" s="282"/>
      <c r="Y94" s="282"/>
      <c r="Z94" s="282"/>
      <c r="AA94" s="282"/>
      <c r="AB94" s="282"/>
      <c r="AC94" s="282"/>
      <c r="AD94" s="282"/>
      <c r="AE94" s="282"/>
      <c r="AF94" s="282"/>
      <c r="AG94" s="282"/>
      <c r="AH94" s="282"/>
      <c r="AI94" s="282"/>
      <c r="AJ94" s="282"/>
      <c r="AK94" s="282"/>
      <c r="AL94" s="282"/>
      <c r="AM94" s="282"/>
      <c r="AN94" s="282"/>
      <c r="AO94" s="282"/>
      <c r="AP94" s="282"/>
      <c r="AQ94" s="282"/>
      <c r="AR94" s="282"/>
      <c r="AS94" s="282"/>
      <c r="AT94" s="282"/>
      <c r="AU94" s="282"/>
      <c r="AV94" s="282"/>
      <c r="AW94" s="282"/>
      <c r="AX94" s="282"/>
      <c r="AY94" s="282"/>
      <c r="AZ94" s="283"/>
      <c r="BA94" s="283"/>
      <c r="BB94" s="283"/>
      <c r="BC94" s="283"/>
      <c r="BD94" s="283"/>
      <c r="BE94" s="235"/>
      <c r="BF94" s="235"/>
      <c r="BG94" s="235"/>
      <c r="BH94" s="235"/>
      <c r="BI94" s="235"/>
      <c r="BJ94" s="235"/>
      <c r="BK94" s="235"/>
      <c r="BL94" s="235"/>
      <c r="BM94" s="235"/>
      <c r="BN94" s="235"/>
      <c r="BO94" s="235"/>
      <c r="BP94" s="235"/>
      <c r="BQ94" s="206" t="n">
        <v>88</v>
      </c>
      <c r="BR94" s="265"/>
      <c r="BS94" s="266"/>
      <c r="BT94" s="266"/>
      <c r="BU94" s="266"/>
      <c r="BV94" s="266"/>
      <c r="BW94" s="266"/>
      <c r="BX94" s="266"/>
      <c r="BY94" s="266"/>
      <c r="BZ94" s="266"/>
      <c r="CA94" s="266"/>
      <c r="CB94" s="266"/>
      <c r="CC94" s="266"/>
      <c r="CD94" s="266"/>
      <c r="CE94" s="266"/>
      <c r="CF94" s="266"/>
      <c r="CG94" s="266"/>
      <c r="CH94" s="267"/>
      <c r="CI94" s="267"/>
      <c r="CJ94" s="267"/>
      <c r="CK94" s="267"/>
      <c r="CL94" s="267"/>
      <c r="CM94" s="267"/>
      <c r="CN94" s="267"/>
      <c r="CO94" s="267"/>
      <c r="CP94" s="267"/>
      <c r="CQ94" s="267"/>
      <c r="CR94" s="267"/>
      <c r="CS94" s="267"/>
      <c r="CT94" s="267"/>
      <c r="CU94" s="267"/>
      <c r="CV94" s="267"/>
      <c r="CW94" s="267"/>
      <c r="CX94" s="267"/>
      <c r="CY94" s="267"/>
      <c r="CZ94" s="267"/>
      <c r="DA94" s="267"/>
      <c r="DB94" s="267"/>
      <c r="DC94" s="267"/>
      <c r="DD94" s="267"/>
      <c r="DE94" s="267"/>
      <c r="DF94" s="267"/>
      <c r="DG94" s="267"/>
      <c r="DH94" s="267"/>
      <c r="DI94" s="267"/>
      <c r="DJ94" s="267"/>
      <c r="DK94" s="267"/>
      <c r="DL94" s="267"/>
      <c r="DM94" s="267"/>
      <c r="DN94" s="267"/>
      <c r="DO94" s="267"/>
      <c r="DP94" s="267"/>
      <c r="DQ94" s="267"/>
      <c r="DR94" s="267"/>
      <c r="DS94" s="267"/>
      <c r="DT94" s="267"/>
      <c r="DU94" s="267"/>
      <c r="DV94" s="268"/>
      <c r="DW94" s="268"/>
      <c r="DX94" s="268"/>
      <c r="DY94" s="268"/>
      <c r="DZ94" s="268"/>
      <c r="EA94" s="177"/>
    </row>
    <row r="95" customFormat="false" ht="26.25" hidden="true" customHeight="true" outlineLevel="0" collapsed="false">
      <c r="A95" s="280"/>
      <c r="B95" s="281"/>
      <c r="C95" s="281"/>
      <c r="D95" s="281"/>
      <c r="E95" s="281"/>
      <c r="F95" s="281"/>
      <c r="G95" s="281"/>
      <c r="H95" s="281"/>
      <c r="I95" s="281"/>
      <c r="J95" s="281"/>
      <c r="K95" s="281"/>
      <c r="L95" s="281"/>
      <c r="M95" s="281"/>
      <c r="N95" s="281"/>
      <c r="O95" s="281"/>
      <c r="P95" s="281"/>
      <c r="Q95" s="282"/>
      <c r="R95" s="282"/>
      <c r="S95" s="282"/>
      <c r="T95" s="282"/>
      <c r="U95" s="282"/>
      <c r="V95" s="282"/>
      <c r="W95" s="282"/>
      <c r="X95" s="282"/>
      <c r="Y95" s="282"/>
      <c r="Z95" s="282"/>
      <c r="AA95" s="282"/>
      <c r="AB95" s="282"/>
      <c r="AC95" s="282"/>
      <c r="AD95" s="282"/>
      <c r="AE95" s="282"/>
      <c r="AF95" s="282"/>
      <c r="AG95" s="282"/>
      <c r="AH95" s="282"/>
      <c r="AI95" s="282"/>
      <c r="AJ95" s="282"/>
      <c r="AK95" s="282"/>
      <c r="AL95" s="282"/>
      <c r="AM95" s="282"/>
      <c r="AN95" s="282"/>
      <c r="AO95" s="282"/>
      <c r="AP95" s="282"/>
      <c r="AQ95" s="282"/>
      <c r="AR95" s="282"/>
      <c r="AS95" s="282"/>
      <c r="AT95" s="282"/>
      <c r="AU95" s="282"/>
      <c r="AV95" s="282"/>
      <c r="AW95" s="282"/>
      <c r="AX95" s="282"/>
      <c r="AY95" s="282"/>
      <c r="AZ95" s="283"/>
      <c r="BA95" s="283"/>
      <c r="BB95" s="283"/>
      <c r="BC95" s="283"/>
      <c r="BD95" s="283"/>
      <c r="BE95" s="235"/>
      <c r="BF95" s="235"/>
      <c r="BG95" s="235"/>
      <c r="BH95" s="235"/>
      <c r="BI95" s="235"/>
      <c r="BJ95" s="235"/>
      <c r="BK95" s="235"/>
      <c r="BL95" s="235"/>
      <c r="BM95" s="235"/>
      <c r="BN95" s="235"/>
      <c r="BO95" s="235"/>
      <c r="BP95" s="235"/>
      <c r="BQ95" s="206" t="n">
        <v>89</v>
      </c>
      <c r="BR95" s="265"/>
      <c r="BS95" s="266"/>
      <c r="BT95" s="266"/>
      <c r="BU95" s="266"/>
      <c r="BV95" s="266"/>
      <c r="BW95" s="266"/>
      <c r="BX95" s="266"/>
      <c r="BY95" s="266"/>
      <c r="BZ95" s="266"/>
      <c r="CA95" s="266"/>
      <c r="CB95" s="266"/>
      <c r="CC95" s="266"/>
      <c r="CD95" s="266"/>
      <c r="CE95" s="266"/>
      <c r="CF95" s="266"/>
      <c r="CG95" s="266"/>
      <c r="CH95" s="267"/>
      <c r="CI95" s="267"/>
      <c r="CJ95" s="267"/>
      <c r="CK95" s="267"/>
      <c r="CL95" s="267"/>
      <c r="CM95" s="267"/>
      <c r="CN95" s="267"/>
      <c r="CO95" s="267"/>
      <c r="CP95" s="267"/>
      <c r="CQ95" s="267"/>
      <c r="CR95" s="267"/>
      <c r="CS95" s="267"/>
      <c r="CT95" s="267"/>
      <c r="CU95" s="267"/>
      <c r="CV95" s="267"/>
      <c r="CW95" s="267"/>
      <c r="CX95" s="267"/>
      <c r="CY95" s="267"/>
      <c r="CZ95" s="267"/>
      <c r="DA95" s="267"/>
      <c r="DB95" s="267"/>
      <c r="DC95" s="267"/>
      <c r="DD95" s="267"/>
      <c r="DE95" s="267"/>
      <c r="DF95" s="267"/>
      <c r="DG95" s="267"/>
      <c r="DH95" s="267"/>
      <c r="DI95" s="267"/>
      <c r="DJ95" s="267"/>
      <c r="DK95" s="267"/>
      <c r="DL95" s="267"/>
      <c r="DM95" s="267"/>
      <c r="DN95" s="267"/>
      <c r="DO95" s="267"/>
      <c r="DP95" s="267"/>
      <c r="DQ95" s="267"/>
      <c r="DR95" s="267"/>
      <c r="DS95" s="267"/>
      <c r="DT95" s="267"/>
      <c r="DU95" s="267"/>
      <c r="DV95" s="268"/>
      <c r="DW95" s="268"/>
      <c r="DX95" s="268"/>
      <c r="DY95" s="268"/>
      <c r="DZ95" s="268"/>
      <c r="EA95" s="177"/>
    </row>
    <row r="96" customFormat="false" ht="26.25" hidden="true" customHeight="true" outlineLevel="0" collapsed="false">
      <c r="A96" s="280"/>
      <c r="B96" s="281"/>
      <c r="C96" s="281"/>
      <c r="D96" s="281"/>
      <c r="E96" s="281"/>
      <c r="F96" s="281"/>
      <c r="G96" s="281"/>
      <c r="H96" s="281"/>
      <c r="I96" s="281"/>
      <c r="J96" s="281"/>
      <c r="K96" s="281"/>
      <c r="L96" s="281"/>
      <c r="M96" s="281"/>
      <c r="N96" s="281"/>
      <c r="O96" s="281"/>
      <c r="P96" s="281"/>
      <c r="Q96" s="282"/>
      <c r="R96" s="282"/>
      <c r="S96" s="282"/>
      <c r="T96" s="282"/>
      <c r="U96" s="282"/>
      <c r="V96" s="282"/>
      <c r="W96" s="282"/>
      <c r="X96" s="282"/>
      <c r="Y96" s="282"/>
      <c r="Z96" s="282"/>
      <c r="AA96" s="282"/>
      <c r="AB96" s="282"/>
      <c r="AC96" s="282"/>
      <c r="AD96" s="282"/>
      <c r="AE96" s="282"/>
      <c r="AF96" s="282"/>
      <c r="AG96" s="282"/>
      <c r="AH96" s="282"/>
      <c r="AI96" s="282"/>
      <c r="AJ96" s="282"/>
      <c r="AK96" s="282"/>
      <c r="AL96" s="282"/>
      <c r="AM96" s="282"/>
      <c r="AN96" s="282"/>
      <c r="AO96" s="282"/>
      <c r="AP96" s="282"/>
      <c r="AQ96" s="282"/>
      <c r="AR96" s="282"/>
      <c r="AS96" s="282"/>
      <c r="AT96" s="282"/>
      <c r="AU96" s="282"/>
      <c r="AV96" s="282"/>
      <c r="AW96" s="282"/>
      <c r="AX96" s="282"/>
      <c r="AY96" s="282"/>
      <c r="AZ96" s="283"/>
      <c r="BA96" s="283"/>
      <c r="BB96" s="283"/>
      <c r="BC96" s="283"/>
      <c r="BD96" s="283"/>
      <c r="BE96" s="235"/>
      <c r="BF96" s="235"/>
      <c r="BG96" s="235"/>
      <c r="BH96" s="235"/>
      <c r="BI96" s="235"/>
      <c r="BJ96" s="235"/>
      <c r="BK96" s="235"/>
      <c r="BL96" s="235"/>
      <c r="BM96" s="235"/>
      <c r="BN96" s="235"/>
      <c r="BO96" s="235"/>
      <c r="BP96" s="235"/>
      <c r="BQ96" s="206" t="n">
        <v>90</v>
      </c>
      <c r="BR96" s="265"/>
      <c r="BS96" s="266"/>
      <c r="BT96" s="266"/>
      <c r="BU96" s="266"/>
      <c r="BV96" s="266"/>
      <c r="BW96" s="266"/>
      <c r="BX96" s="266"/>
      <c r="BY96" s="266"/>
      <c r="BZ96" s="266"/>
      <c r="CA96" s="266"/>
      <c r="CB96" s="266"/>
      <c r="CC96" s="266"/>
      <c r="CD96" s="266"/>
      <c r="CE96" s="266"/>
      <c r="CF96" s="266"/>
      <c r="CG96" s="266"/>
      <c r="CH96" s="267"/>
      <c r="CI96" s="267"/>
      <c r="CJ96" s="267"/>
      <c r="CK96" s="267"/>
      <c r="CL96" s="267"/>
      <c r="CM96" s="267"/>
      <c r="CN96" s="267"/>
      <c r="CO96" s="267"/>
      <c r="CP96" s="267"/>
      <c r="CQ96" s="267"/>
      <c r="CR96" s="267"/>
      <c r="CS96" s="267"/>
      <c r="CT96" s="267"/>
      <c r="CU96" s="267"/>
      <c r="CV96" s="267"/>
      <c r="CW96" s="267"/>
      <c r="CX96" s="267"/>
      <c r="CY96" s="267"/>
      <c r="CZ96" s="267"/>
      <c r="DA96" s="267"/>
      <c r="DB96" s="267"/>
      <c r="DC96" s="267"/>
      <c r="DD96" s="267"/>
      <c r="DE96" s="267"/>
      <c r="DF96" s="267"/>
      <c r="DG96" s="267"/>
      <c r="DH96" s="267"/>
      <c r="DI96" s="267"/>
      <c r="DJ96" s="267"/>
      <c r="DK96" s="267"/>
      <c r="DL96" s="267"/>
      <c r="DM96" s="267"/>
      <c r="DN96" s="267"/>
      <c r="DO96" s="267"/>
      <c r="DP96" s="267"/>
      <c r="DQ96" s="267"/>
      <c r="DR96" s="267"/>
      <c r="DS96" s="267"/>
      <c r="DT96" s="267"/>
      <c r="DU96" s="267"/>
      <c r="DV96" s="268"/>
      <c r="DW96" s="268"/>
      <c r="DX96" s="268"/>
      <c r="DY96" s="268"/>
      <c r="DZ96" s="268"/>
      <c r="EA96" s="177"/>
    </row>
    <row r="97" customFormat="false" ht="26.25" hidden="true" customHeight="true" outlineLevel="0" collapsed="false">
      <c r="A97" s="280"/>
      <c r="B97" s="281"/>
      <c r="C97" s="281"/>
      <c r="D97" s="281"/>
      <c r="E97" s="281"/>
      <c r="F97" s="281"/>
      <c r="G97" s="281"/>
      <c r="H97" s="281"/>
      <c r="I97" s="281"/>
      <c r="J97" s="281"/>
      <c r="K97" s="281"/>
      <c r="L97" s="281"/>
      <c r="M97" s="281"/>
      <c r="N97" s="281"/>
      <c r="O97" s="281"/>
      <c r="P97" s="281"/>
      <c r="Q97" s="282"/>
      <c r="R97" s="282"/>
      <c r="S97" s="282"/>
      <c r="T97" s="282"/>
      <c r="U97" s="282"/>
      <c r="V97" s="282"/>
      <c r="W97" s="282"/>
      <c r="X97" s="282"/>
      <c r="Y97" s="282"/>
      <c r="Z97" s="282"/>
      <c r="AA97" s="282"/>
      <c r="AB97" s="282"/>
      <c r="AC97" s="282"/>
      <c r="AD97" s="282"/>
      <c r="AE97" s="282"/>
      <c r="AF97" s="282"/>
      <c r="AG97" s="282"/>
      <c r="AH97" s="282"/>
      <c r="AI97" s="282"/>
      <c r="AJ97" s="282"/>
      <c r="AK97" s="282"/>
      <c r="AL97" s="282"/>
      <c r="AM97" s="282"/>
      <c r="AN97" s="282"/>
      <c r="AO97" s="282"/>
      <c r="AP97" s="282"/>
      <c r="AQ97" s="282"/>
      <c r="AR97" s="282"/>
      <c r="AS97" s="282"/>
      <c r="AT97" s="282"/>
      <c r="AU97" s="282"/>
      <c r="AV97" s="282"/>
      <c r="AW97" s="282"/>
      <c r="AX97" s="282"/>
      <c r="AY97" s="282"/>
      <c r="AZ97" s="283"/>
      <c r="BA97" s="283"/>
      <c r="BB97" s="283"/>
      <c r="BC97" s="283"/>
      <c r="BD97" s="283"/>
      <c r="BE97" s="235"/>
      <c r="BF97" s="235"/>
      <c r="BG97" s="235"/>
      <c r="BH97" s="235"/>
      <c r="BI97" s="235"/>
      <c r="BJ97" s="235"/>
      <c r="BK97" s="235"/>
      <c r="BL97" s="235"/>
      <c r="BM97" s="235"/>
      <c r="BN97" s="235"/>
      <c r="BO97" s="235"/>
      <c r="BP97" s="235"/>
      <c r="BQ97" s="206" t="n">
        <v>91</v>
      </c>
      <c r="BR97" s="265"/>
      <c r="BS97" s="266"/>
      <c r="BT97" s="266"/>
      <c r="BU97" s="266"/>
      <c r="BV97" s="266"/>
      <c r="BW97" s="266"/>
      <c r="BX97" s="266"/>
      <c r="BY97" s="266"/>
      <c r="BZ97" s="266"/>
      <c r="CA97" s="266"/>
      <c r="CB97" s="266"/>
      <c r="CC97" s="266"/>
      <c r="CD97" s="266"/>
      <c r="CE97" s="266"/>
      <c r="CF97" s="266"/>
      <c r="CG97" s="266"/>
      <c r="CH97" s="267"/>
      <c r="CI97" s="267"/>
      <c r="CJ97" s="267"/>
      <c r="CK97" s="267"/>
      <c r="CL97" s="267"/>
      <c r="CM97" s="267"/>
      <c r="CN97" s="267"/>
      <c r="CO97" s="267"/>
      <c r="CP97" s="267"/>
      <c r="CQ97" s="267"/>
      <c r="CR97" s="267"/>
      <c r="CS97" s="267"/>
      <c r="CT97" s="267"/>
      <c r="CU97" s="267"/>
      <c r="CV97" s="267"/>
      <c r="CW97" s="267"/>
      <c r="CX97" s="267"/>
      <c r="CY97" s="267"/>
      <c r="CZ97" s="267"/>
      <c r="DA97" s="267"/>
      <c r="DB97" s="267"/>
      <c r="DC97" s="267"/>
      <c r="DD97" s="267"/>
      <c r="DE97" s="267"/>
      <c r="DF97" s="267"/>
      <c r="DG97" s="267"/>
      <c r="DH97" s="267"/>
      <c r="DI97" s="267"/>
      <c r="DJ97" s="267"/>
      <c r="DK97" s="267"/>
      <c r="DL97" s="267"/>
      <c r="DM97" s="267"/>
      <c r="DN97" s="267"/>
      <c r="DO97" s="267"/>
      <c r="DP97" s="267"/>
      <c r="DQ97" s="267"/>
      <c r="DR97" s="267"/>
      <c r="DS97" s="267"/>
      <c r="DT97" s="267"/>
      <c r="DU97" s="267"/>
      <c r="DV97" s="268"/>
      <c r="DW97" s="268"/>
      <c r="DX97" s="268"/>
      <c r="DY97" s="268"/>
      <c r="DZ97" s="268"/>
      <c r="EA97" s="177"/>
    </row>
    <row r="98" customFormat="false" ht="26.25" hidden="true" customHeight="true" outlineLevel="0" collapsed="false">
      <c r="A98" s="280"/>
      <c r="B98" s="281"/>
      <c r="C98" s="281"/>
      <c r="D98" s="281"/>
      <c r="E98" s="281"/>
      <c r="F98" s="281"/>
      <c r="G98" s="281"/>
      <c r="H98" s="281"/>
      <c r="I98" s="281"/>
      <c r="J98" s="281"/>
      <c r="K98" s="281"/>
      <c r="L98" s="281"/>
      <c r="M98" s="281"/>
      <c r="N98" s="281"/>
      <c r="O98" s="281"/>
      <c r="P98" s="281"/>
      <c r="Q98" s="282"/>
      <c r="R98" s="282"/>
      <c r="S98" s="282"/>
      <c r="T98" s="282"/>
      <c r="U98" s="282"/>
      <c r="V98" s="282"/>
      <c r="W98" s="282"/>
      <c r="X98" s="282"/>
      <c r="Y98" s="282"/>
      <c r="Z98" s="282"/>
      <c r="AA98" s="282"/>
      <c r="AB98" s="282"/>
      <c r="AC98" s="282"/>
      <c r="AD98" s="282"/>
      <c r="AE98" s="282"/>
      <c r="AF98" s="282"/>
      <c r="AG98" s="282"/>
      <c r="AH98" s="282"/>
      <c r="AI98" s="282"/>
      <c r="AJ98" s="282"/>
      <c r="AK98" s="282"/>
      <c r="AL98" s="282"/>
      <c r="AM98" s="282"/>
      <c r="AN98" s="282"/>
      <c r="AO98" s="282"/>
      <c r="AP98" s="282"/>
      <c r="AQ98" s="282"/>
      <c r="AR98" s="282"/>
      <c r="AS98" s="282"/>
      <c r="AT98" s="282"/>
      <c r="AU98" s="282"/>
      <c r="AV98" s="282"/>
      <c r="AW98" s="282"/>
      <c r="AX98" s="282"/>
      <c r="AY98" s="282"/>
      <c r="AZ98" s="283"/>
      <c r="BA98" s="283"/>
      <c r="BB98" s="283"/>
      <c r="BC98" s="283"/>
      <c r="BD98" s="283"/>
      <c r="BE98" s="235"/>
      <c r="BF98" s="235"/>
      <c r="BG98" s="235"/>
      <c r="BH98" s="235"/>
      <c r="BI98" s="235"/>
      <c r="BJ98" s="235"/>
      <c r="BK98" s="235"/>
      <c r="BL98" s="235"/>
      <c r="BM98" s="235"/>
      <c r="BN98" s="235"/>
      <c r="BO98" s="235"/>
      <c r="BP98" s="235"/>
      <c r="BQ98" s="206" t="n">
        <v>92</v>
      </c>
      <c r="BR98" s="265"/>
      <c r="BS98" s="266"/>
      <c r="BT98" s="266"/>
      <c r="BU98" s="266"/>
      <c r="BV98" s="266"/>
      <c r="BW98" s="266"/>
      <c r="BX98" s="266"/>
      <c r="BY98" s="266"/>
      <c r="BZ98" s="266"/>
      <c r="CA98" s="266"/>
      <c r="CB98" s="266"/>
      <c r="CC98" s="266"/>
      <c r="CD98" s="266"/>
      <c r="CE98" s="266"/>
      <c r="CF98" s="266"/>
      <c r="CG98" s="266"/>
      <c r="CH98" s="267"/>
      <c r="CI98" s="267"/>
      <c r="CJ98" s="267"/>
      <c r="CK98" s="267"/>
      <c r="CL98" s="267"/>
      <c r="CM98" s="267"/>
      <c r="CN98" s="267"/>
      <c r="CO98" s="267"/>
      <c r="CP98" s="267"/>
      <c r="CQ98" s="267"/>
      <c r="CR98" s="267"/>
      <c r="CS98" s="267"/>
      <c r="CT98" s="267"/>
      <c r="CU98" s="267"/>
      <c r="CV98" s="267"/>
      <c r="CW98" s="267"/>
      <c r="CX98" s="267"/>
      <c r="CY98" s="267"/>
      <c r="CZ98" s="267"/>
      <c r="DA98" s="267"/>
      <c r="DB98" s="267"/>
      <c r="DC98" s="267"/>
      <c r="DD98" s="267"/>
      <c r="DE98" s="267"/>
      <c r="DF98" s="267"/>
      <c r="DG98" s="267"/>
      <c r="DH98" s="267"/>
      <c r="DI98" s="267"/>
      <c r="DJ98" s="267"/>
      <c r="DK98" s="267"/>
      <c r="DL98" s="267"/>
      <c r="DM98" s="267"/>
      <c r="DN98" s="267"/>
      <c r="DO98" s="267"/>
      <c r="DP98" s="267"/>
      <c r="DQ98" s="267"/>
      <c r="DR98" s="267"/>
      <c r="DS98" s="267"/>
      <c r="DT98" s="267"/>
      <c r="DU98" s="267"/>
      <c r="DV98" s="268"/>
      <c r="DW98" s="268"/>
      <c r="DX98" s="268"/>
      <c r="DY98" s="268"/>
      <c r="DZ98" s="268"/>
      <c r="EA98" s="177"/>
    </row>
    <row r="99" customFormat="false" ht="26.25" hidden="true" customHeight="true" outlineLevel="0" collapsed="false">
      <c r="A99" s="280"/>
      <c r="B99" s="281"/>
      <c r="C99" s="281"/>
      <c r="D99" s="281"/>
      <c r="E99" s="281"/>
      <c r="F99" s="281"/>
      <c r="G99" s="281"/>
      <c r="H99" s="281"/>
      <c r="I99" s="281"/>
      <c r="J99" s="281"/>
      <c r="K99" s="281"/>
      <c r="L99" s="281"/>
      <c r="M99" s="281"/>
      <c r="N99" s="281"/>
      <c r="O99" s="281"/>
      <c r="P99" s="281"/>
      <c r="Q99" s="282"/>
      <c r="R99" s="282"/>
      <c r="S99" s="282"/>
      <c r="T99" s="282"/>
      <c r="U99" s="282"/>
      <c r="V99" s="282"/>
      <c r="W99" s="282"/>
      <c r="X99" s="282"/>
      <c r="Y99" s="282"/>
      <c r="Z99" s="282"/>
      <c r="AA99" s="282"/>
      <c r="AB99" s="282"/>
      <c r="AC99" s="282"/>
      <c r="AD99" s="282"/>
      <c r="AE99" s="282"/>
      <c r="AF99" s="282"/>
      <c r="AG99" s="282"/>
      <c r="AH99" s="282"/>
      <c r="AI99" s="282"/>
      <c r="AJ99" s="282"/>
      <c r="AK99" s="282"/>
      <c r="AL99" s="282"/>
      <c r="AM99" s="282"/>
      <c r="AN99" s="282"/>
      <c r="AO99" s="282"/>
      <c r="AP99" s="282"/>
      <c r="AQ99" s="282"/>
      <c r="AR99" s="282"/>
      <c r="AS99" s="282"/>
      <c r="AT99" s="282"/>
      <c r="AU99" s="282"/>
      <c r="AV99" s="282"/>
      <c r="AW99" s="282"/>
      <c r="AX99" s="282"/>
      <c r="AY99" s="282"/>
      <c r="AZ99" s="283"/>
      <c r="BA99" s="283"/>
      <c r="BB99" s="283"/>
      <c r="BC99" s="283"/>
      <c r="BD99" s="283"/>
      <c r="BE99" s="235"/>
      <c r="BF99" s="235"/>
      <c r="BG99" s="235"/>
      <c r="BH99" s="235"/>
      <c r="BI99" s="235"/>
      <c r="BJ99" s="235"/>
      <c r="BK99" s="235"/>
      <c r="BL99" s="235"/>
      <c r="BM99" s="235"/>
      <c r="BN99" s="235"/>
      <c r="BO99" s="235"/>
      <c r="BP99" s="235"/>
      <c r="BQ99" s="206" t="n">
        <v>93</v>
      </c>
      <c r="BR99" s="265"/>
      <c r="BS99" s="266"/>
      <c r="BT99" s="266"/>
      <c r="BU99" s="266"/>
      <c r="BV99" s="266"/>
      <c r="BW99" s="266"/>
      <c r="BX99" s="266"/>
      <c r="BY99" s="266"/>
      <c r="BZ99" s="266"/>
      <c r="CA99" s="266"/>
      <c r="CB99" s="266"/>
      <c r="CC99" s="266"/>
      <c r="CD99" s="266"/>
      <c r="CE99" s="266"/>
      <c r="CF99" s="266"/>
      <c r="CG99" s="266"/>
      <c r="CH99" s="267"/>
      <c r="CI99" s="267"/>
      <c r="CJ99" s="267"/>
      <c r="CK99" s="267"/>
      <c r="CL99" s="267"/>
      <c r="CM99" s="267"/>
      <c r="CN99" s="267"/>
      <c r="CO99" s="267"/>
      <c r="CP99" s="267"/>
      <c r="CQ99" s="267"/>
      <c r="CR99" s="267"/>
      <c r="CS99" s="267"/>
      <c r="CT99" s="267"/>
      <c r="CU99" s="267"/>
      <c r="CV99" s="267"/>
      <c r="CW99" s="267"/>
      <c r="CX99" s="267"/>
      <c r="CY99" s="267"/>
      <c r="CZ99" s="267"/>
      <c r="DA99" s="267"/>
      <c r="DB99" s="267"/>
      <c r="DC99" s="267"/>
      <c r="DD99" s="267"/>
      <c r="DE99" s="267"/>
      <c r="DF99" s="267"/>
      <c r="DG99" s="267"/>
      <c r="DH99" s="267"/>
      <c r="DI99" s="267"/>
      <c r="DJ99" s="267"/>
      <c r="DK99" s="267"/>
      <c r="DL99" s="267"/>
      <c r="DM99" s="267"/>
      <c r="DN99" s="267"/>
      <c r="DO99" s="267"/>
      <c r="DP99" s="267"/>
      <c r="DQ99" s="267"/>
      <c r="DR99" s="267"/>
      <c r="DS99" s="267"/>
      <c r="DT99" s="267"/>
      <c r="DU99" s="267"/>
      <c r="DV99" s="268"/>
      <c r="DW99" s="268"/>
      <c r="DX99" s="268"/>
      <c r="DY99" s="268"/>
      <c r="DZ99" s="268"/>
      <c r="EA99" s="177"/>
    </row>
    <row r="100" customFormat="false" ht="26.25" hidden="true" customHeight="true" outlineLevel="0" collapsed="false">
      <c r="A100" s="280"/>
      <c r="B100" s="281"/>
      <c r="C100" s="281"/>
      <c r="D100" s="281"/>
      <c r="E100" s="281"/>
      <c r="F100" s="281"/>
      <c r="G100" s="281"/>
      <c r="H100" s="281"/>
      <c r="I100" s="281"/>
      <c r="J100" s="281"/>
      <c r="K100" s="281"/>
      <c r="L100" s="281"/>
      <c r="M100" s="281"/>
      <c r="N100" s="281"/>
      <c r="O100" s="281"/>
      <c r="P100" s="281"/>
      <c r="Q100" s="282"/>
      <c r="R100" s="282"/>
      <c r="S100" s="282"/>
      <c r="T100" s="282"/>
      <c r="U100" s="282"/>
      <c r="V100" s="282"/>
      <c r="W100" s="282"/>
      <c r="X100" s="282"/>
      <c r="Y100" s="282"/>
      <c r="Z100" s="282"/>
      <c r="AA100" s="282"/>
      <c r="AB100" s="282"/>
      <c r="AC100" s="282"/>
      <c r="AD100" s="282"/>
      <c r="AE100" s="282"/>
      <c r="AF100" s="282"/>
      <c r="AG100" s="282"/>
      <c r="AH100" s="282"/>
      <c r="AI100" s="282"/>
      <c r="AJ100" s="282"/>
      <c r="AK100" s="282"/>
      <c r="AL100" s="282"/>
      <c r="AM100" s="282"/>
      <c r="AN100" s="282"/>
      <c r="AO100" s="282"/>
      <c r="AP100" s="282"/>
      <c r="AQ100" s="282"/>
      <c r="AR100" s="282"/>
      <c r="AS100" s="282"/>
      <c r="AT100" s="282"/>
      <c r="AU100" s="282"/>
      <c r="AV100" s="282"/>
      <c r="AW100" s="282"/>
      <c r="AX100" s="282"/>
      <c r="AY100" s="282"/>
      <c r="AZ100" s="283"/>
      <c r="BA100" s="283"/>
      <c r="BB100" s="283"/>
      <c r="BC100" s="283"/>
      <c r="BD100" s="283"/>
      <c r="BE100" s="235"/>
      <c r="BF100" s="235"/>
      <c r="BG100" s="235"/>
      <c r="BH100" s="235"/>
      <c r="BI100" s="235"/>
      <c r="BJ100" s="235"/>
      <c r="BK100" s="235"/>
      <c r="BL100" s="235"/>
      <c r="BM100" s="235"/>
      <c r="BN100" s="235"/>
      <c r="BO100" s="235"/>
      <c r="BP100" s="235"/>
      <c r="BQ100" s="206" t="n">
        <v>94</v>
      </c>
      <c r="BR100" s="265"/>
      <c r="BS100" s="266"/>
      <c r="BT100" s="266"/>
      <c r="BU100" s="266"/>
      <c r="BV100" s="266"/>
      <c r="BW100" s="266"/>
      <c r="BX100" s="266"/>
      <c r="BY100" s="266"/>
      <c r="BZ100" s="266"/>
      <c r="CA100" s="266"/>
      <c r="CB100" s="266"/>
      <c r="CC100" s="266"/>
      <c r="CD100" s="266"/>
      <c r="CE100" s="266"/>
      <c r="CF100" s="266"/>
      <c r="CG100" s="266"/>
      <c r="CH100" s="267"/>
      <c r="CI100" s="267"/>
      <c r="CJ100" s="267"/>
      <c r="CK100" s="267"/>
      <c r="CL100" s="267"/>
      <c r="CM100" s="267"/>
      <c r="CN100" s="267"/>
      <c r="CO100" s="267"/>
      <c r="CP100" s="267"/>
      <c r="CQ100" s="267"/>
      <c r="CR100" s="267"/>
      <c r="CS100" s="267"/>
      <c r="CT100" s="267"/>
      <c r="CU100" s="267"/>
      <c r="CV100" s="267"/>
      <c r="CW100" s="267"/>
      <c r="CX100" s="267"/>
      <c r="CY100" s="267"/>
      <c r="CZ100" s="267"/>
      <c r="DA100" s="267"/>
      <c r="DB100" s="267"/>
      <c r="DC100" s="267"/>
      <c r="DD100" s="267"/>
      <c r="DE100" s="267"/>
      <c r="DF100" s="267"/>
      <c r="DG100" s="267"/>
      <c r="DH100" s="267"/>
      <c r="DI100" s="267"/>
      <c r="DJ100" s="267"/>
      <c r="DK100" s="267"/>
      <c r="DL100" s="267"/>
      <c r="DM100" s="267"/>
      <c r="DN100" s="267"/>
      <c r="DO100" s="267"/>
      <c r="DP100" s="267"/>
      <c r="DQ100" s="267"/>
      <c r="DR100" s="267"/>
      <c r="DS100" s="267"/>
      <c r="DT100" s="267"/>
      <c r="DU100" s="267"/>
      <c r="DV100" s="268"/>
      <c r="DW100" s="268"/>
      <c r="DX100" s="268"/>
      <c r="DY100" s="268"/>
      <c r="DZ100" s="268"/>
      <c r="EA100" s="177"/>
    </row>
    <row r="101" customFormat="false" ht="26.25" hidden="true" customHeight="true" outlineLevel="0" collapsed="false">
      <c r="A101" s="280"/>
      <c r="B101" s="281"/>
      <c r="C101" s="281"/>
      <c r="D101" s="281"/>
      <c r="E101" s="281"/>
      <c r="F101" s="281"/>
      <c r="G101" s="281"/>
      <c r="H101" s="281"/>
      <c r="I101" s="281"/>
      <c r="J101" s="281"/>
      <c r="K101" s="281"/>
      <c r="L101" s="281"/>
      <c r="M101" s="281"/>
      <c r="N101" s="281"/>
      <c r="O101" s="281"/>
      <c r="P101" s="281"/>
      <c r="Q101" s="282"/>
      <c r="R101" s="282"/>
      <c r="S101" s="282"/>
      <c r="T101" s="282"/>
      <c r="U101" s="282"/>
      <c r="V101" s="282"/>
      <c r="W101" s="282"/>
      <c r="X101" s="282"/>
      <c r="Y101" s="282"/>
      <c r="Z101" s="282"/>
      <c r="AA101" s="282"/>
      <c r="AB101" s="282"/>
      <c r="AC101" s="282"/>
      <c r="AD101" s="282"/>
      <c r="AE101" s="282"/>
      <c r="AF101" s="282"/>
      <c r="AG101" s="282"/>
      <c r="AH101" s="282"/>
      <c r="AI101" s="282"/>
      <c r="AJ101" s="282"/>
      <c r="AK101" s="282"/>
      <c r="AL101" s="282"/>
      <c r="AM101" s="282"/>
      <c r="AN101" s="282"/>
      <c r="AO101" s="282"/>
      <c r="AP101" s="282"/>
      <c r="AQ101" s="282"/>
      <c r="AR101" s="282"/>
      <c r="AS101" s="282"/>
      <c r="AT101" s="282"/>
      <c r="AU101" s="282"/>
      <c r="AV101" s="282"/>
      <c r="AW101" s="282"/>
      <c r="AX101" s="282"/>
      <c r="AY101" s="282"/>
      <c r="AZ101" s="283"/>
      <c r="BA101" s="283"/>
      <c r="BB101" s="283"/>
      <c r="BC101" s="283"/>
      <c r="BD101" s="283"/>
      <c r="BE101" s="235"/>
      <c r="BF101" s="235"/>
      <c r="BG101" s="235"/>
      <c r="BH101" s="235"/>
      <c r="BI101" s="235"/>
      <c r="BJ101" s="235"/>
      <c r="BK101" s="235"/>
      <c r="BL101" s="235"/>
      <c r="BM101" s="235"/>
      <c r="BN101" s="235"/>
      <c r="BO101" s="235"/>
      <c r="BP101" s="235"/>
      <c r="BQ101" s="206" t="n">
        <v>95</v>
      </c>
      <c r="BR101" s="265"/>
      <c r="BS101" s="266"/>
      <c r="BT101" s="266"/>
      <c r="BU101" s="266"/>
      <c r="BV101" s="266"/>
      <c r="BW101" s="266"/>
      <c r="BX101" s="266"/>
      <c r="BY101" s="266"/>
      <c r="BZ101" s="266"/>
      <c r="CA101" s="266"/>
      <c r="CB101" s="266"/>
      <c r="CC101" s="266"/>
      <c r="CD101" s="266"/>
      <c r="CE101" s="266"/>
      <c r="CF101" s="266"/>
      <c r="CG101" s="266"/>
      <c r="CH101" s="267"/>
      <c r="CI101" s="267"/>
      <c r="CJ101" s="267"/>
      <c r="CK101" s="267"/>
      <c r="CL101" s="267"/>
      <c r="CM101" s="267"/>
      <c r="CN101" s="267"/>
      <c r="CO101" s="267"/>
      <c r="CP101" s="267"/>
      <c r="CQ101" s="267"/>
      <c r="CR101" s="267"/>
      <c r="CS101" s="267"/>
      <c r="CT101" s="267"/>
      <c r="CU101" s="267"/>
      <c r="CV101" s="267"/>
      <c r="CW101" s="267"/>
      <c r="CX101" s="267"/>
      <c r="CY101" s="267"/>
      <c r="CZ101" s="267"/>
      <c r="DA101" s="267"/>
      <c r="DB101" s="267"/>
      <c r="DC101" s="267"/>
      <c r="DD101" s="267"/>
      <c r="DE101" s="267"/>
      <c r="DF101" s="267"/>
      <c r="DG101" s="267"/>
      <c r="DH101" s="267"/>
      <c r="DI101" s="267"/>
      <c r="DJ101" s="267"/>
      <c r="DK101" s="267"/>
      <c r="DL101" s="267"/>
      <c r="DM101" s="267"/>
      <c r="DN101" s="267"/>
      <c r="DO101" s="267"/>
      <c r="DP101" s="267"/>
      <c r="DQ101" s="267"/>
      <c r="DR101" s="267"/>
      <c r="DS101" s="267"/>
      <c r="DT101" s="267"/>
      <c r="DU101" s="267"/>
      <c r="DV101" s="268"/>
      <c r="DW101" s="268"/>
      <c r="DX101" s="268"/>
      <c r="DY101" s="268"/>
      <c r="DZ101" s="268"/>
      <c r="EA101" s="177"/>
    </row>
    <row r="102" customFormat="false" ht="26.25" hidden="false" customHeight="true" outlineLevel="0" collapsed="false">
      <c r="A102" s="280"/>
      <c r="B102" s="281"/>
      <c r="C102" s="281"/>
      <c r="D102" s="281"/>
      <c r="E102" s="281"/>
      <c r="F102" s="281"/>
      <c r="G102" s="281"/>
      <c r="H102" s="281"/>
      <c r="I102" s="281"/>
      <c r="J102" s="281"/>
      <c r="K102" s="281"/>
      <c r="L102" s="281"/>
      <c r="M102" s="281"/>
      <c r="N102" s="281"/>
      <c r="O102" s="281"/>
      <c r="P102" s="281"/>
      <c r="Q102" s="282"/>
      <c r="R102" s="282"/>
      <c r="S102" s="282"/>
      <c r="T102" s="282"/>
      <c r="U102" s="282"/>
      <c r="V102" s="282"/>
      <c r="W102" s="282"/>
      <c r="X102" s="282"/>
      <c r="Y102" s="282"/>
      <c r="Z102" s="282"/>
      <c r="AA102" s="282"/>
      <c r="AB102" s="282"/>
      <c r="AC102" s="282"/>
      <c r="AD102" s="282"/>
      <c r="AE102" s="282"/>
      <c r="AF102" s="282"/>
      <c r="AG102" s="282"/>
      <c r="AH102" s="282"/>
      <c r="AI102" s="282"/>
      <c r="AJ102" s="282"/>
      <c r="AK102" s="282"/>
      <c r="AL102" s="282"/>
      <c r="AM102" s="282"/>
      <c r="AN102" s="282"/>
      <c r="AO102" s="282"/>
      <c r="AP102" s="282"/>
      <c r="AQ102" s="282"/>
      <c r="AR102" s="282"/>
      <c r="AS102" s="282"/>
      <c r="AT102" s="282"/>
      <c r="AU102" s="282"/>
      <c r="AV102" s="282"/>
      <c r="AW102" s="282"/>
      <c r="AX102" s="282"/>
      <c r="AY102" s="282"/>
      <c r="AZ102" s="283"/>
      <c r="BA102" s="283"/>
      <c r="BB102" s="283"/>
      <c r="BC102" s="283"/>
      <c r="BD102" s="283"/>
      <c r="BE102" s="235"/>
      <c r="BF102" s="235"/>
      <c r="BG102" s="235"/>
      <c r="BH102" s="235"/>
      <c r="BI102" s="235"/>
      <c r="BJ102" s="235"/>
      <c r="BK102" s="235"/>
      <c r="BL102" s="235"/>
      <c r="BM102" s="235"/>
      <c r="BN102" s="235"/>
      <c r="BO102" s="235"/>
      <c r="BP102" s="235"/>
      <c r="BQ102" s="226" t="s">
        <v>289</v>
      </c>
      <c r="BR102" s="227" t="s">
        <v>320</v>
      </c>
      <c r="BS102" s="227"/>
      <c r="BT102" s="227"/>
      <c r="BU102" s="227"/>
      <c r="BV102" s="227"/>
      <c r="BW102" s="227"/>
      <c r="BX102" s="227"/>
      <c r="BY102" s="227"/>
      <c r="BZ102" s="227"/>
      <c r="CA102" s="227"/>
      <c r="CB102" s="227"/>
      <c r="CC102" s="227"/>
      <c r="CD102" s="227"/>
      <c r="CE102" s="227"/>
      <c r="CF102" s="227"/>
      <c r="CG102" s="227"/>
      <c r="CH102" s="284"/>
      <c r="CI102" s="284"/>
      <c r="CJ102" s="284"/>
      <c r="CK102" s="284"/>
      <c r="CL102" s="284"/>
      <c r="CM102" s="284"/>
      <c r="CN102" s="284"/>
      <c r="CO102" s="284"/>
      <c r="CP102" s="284"/>
      <c r="CQ102" s="284"/>
      <c r="CR102" s="285" t="n">
        <v>176</v>
      </c>
      <c r="CS102" s="285"/>
      <c r="CT102" s="285"/>
      <c r="CU102" s="285"/>
      <c r="CV102" s="285"/>
      <c r="CW102" s="285" t="s">
        <v>47</v>
      </c>
      <c r="CX102" s="285"/>
      <c r="CY102" s="285"/>
      <c r="CZ102" s="285"/>
      <c r="DA102" s="285"/>
      <c r="DB102" s="285" t="s">
        <v>47</v>
      </c>
      <c r="DC102" s="285"/>
      <c r="DD102" s="285"/>
      <c r="DE102" s="285"/>
      <c r="DF102" s="285"/>
      <c r="DG102" s="285" t="n">
        <v>13</v>
      </c>
      <c r="DH102" s="285"/>
      <c r="DI102" s="285"/>
      <c r="DJ102" s="285"/>
      <c r="DK102" s="285"/>
      <c r="DL102" s="285" t="s">
        <v>47</v>
      </c>
      <c r="DM102" s="285"/>
      <c r="DN102" s="285"/>
      <c r="DO102" s="285"/>
      <c r="DP102" s="285"/>
      <c r="DQ102" s="285" t="s">
        <v>47</v>
      </c>
      <c r="DR102" s="285"/>
      <c r="DS102" s="285"/>
      <c r="DT102" s="285"/>
      <c r="DU102" s="285"/>
      <c r="DV102" s="286"/>
      <c r="DW102" s="286"/>
      <c r="DX102" s="286"/>
      <c r="DY102" s="286"/>
      <c r="DZ102" s="286"/>
      <c r="EA102" s="177"/>
    </row>
    <row r="103" customFormat="false" ht="26.25" hidden="false" customHeight="true" outlineLevel="0" collapsed="false">
      <c r="A103" s="280"/>
      <c r="B103" s="281"/>
      <c r="C103" s="281"/>
      <c r="D103" s="281"/>
      <c r="E103" s="281"/>
      <c r="F103" s="281"/>
      <c r="G103" s="281"/>
      <c r="H103" s="281"/>
      <c r="I103" s="281"/>
      <c r="J103" s="281"/>
      <c r="K103" s="281"/>
      <c r="L103" s="281"/>
      <c r="M103" s="281"/>
      <c r="N103" s="281"/>
      <c r="O103" s="281"/>
      <c r="P103" s="281"/>
      <c r="Q103" s="282"/>
      <c r="R103" s="282"/>
      <c r="S103" s="282"/>
      <c r="T103" s="282"/>
      <c r="U103" s="282"/>
      <c r="V103" s="282"/>
      <c r="W103" s="282"/>
      <c r="X103" s="282"/>
      <c r="Y103" s="282"/>
      <c r="Z103" s="282"/>
      <c r="AA103" s="282"/>
      <c r="AB103" s="282"/>
      <c r="AC103" s="282"/>
      <c r="AD103" s="282"/>
      <c r="AE103" s="282"/>
      <c r="AF103" s="282"/>
      <c r="AG103" s="282"/>
      <c r="AH103" s="282"/>
      <c r="AI103" s="282"/>
      <c r="AJ103" s="282"/>
      <c r="AK103" s="282"/>
      <c r="AL103" s="282"/>
      <c r="AM103" s="282"/>
      <c r="AN103" s="282"/>
      <c r="AO103" s="282"/>
      <c r="AP103" s="282"/>
      <c r="AQ103" s="282"/>
      <c r="AR103" s="282"/>
      <c r="AS103" s="282"/>
      <c r="AT103" s="282"/>
      <c r="AU103" s="282"/>
      <c r="AV103" s="282"/>
      <c r="AW103" s="282"/>
      <c r="AX103" s="282"/>
      <c r="AY103" s="282"/>
      <c r="AZ103" s="283"/>
      <c r="BA103" s="283"/>
      <c r="BB103" s="283"/>
      <c r="BC103" s="283"/>
      <c r="BD103" s="283"/>
      <c r="BE103" s="235"/>
      <c r="BF103" s="235"/>
      <c r="BG103" s="235"/>
      <c r="BH103" s="235"/>
      <c r="BI103" s="235"/>
      <c r="BJ103" s="235"/>
      <c r="BK103" s="235"/>
      <c r="BL103" s="235"/>
      <c r="BM103" s="235"/>
      <c r="BN103" s="235"/>
      <c r="BO103" s="235"/>
      <c r="BP103" s="235"/>
      <c r="BQ103" s="287" t="s">
        <v>321</v>
      </c>
      <c r="BR103" s="287"/>
      <c r="BS103" s="287"/>
      <c r="BT103" s="287"/>
      <c r="BU103" s="287"/>
      <c r="BV103" s="287"/>
      <c r="BW103" s="287"/>
      <c r="BX103" s="287"/>
      <c r="BY103" s="287"/>
      <c r="BZ103" s="287"/>
      <c r="CA103" s="287"/>
      <c r="CB103" s="287"/>
      <c r="CC103" s="287"/>
      <c r="CD103" s="287"/>
      <c r="CE103" s="287"/>
      <c r="CF103" s="287"/>
      <c r="CG103" s="287"/>
      <c r="CH103" s="287"/>
      <c r="CI103" s="287"/>
      <c r="CJ103" s="287"/>
      <c r="CK103" s="287"/>
      <c r="CL103" s="287"/>
      <c r="CM103" s="287"/>
      <c r="CN103" s="287"/>
      <c r="CO103" s="287"/>
      <c r="CP103" s="287"/>
      <c r="CQ103" s="287"/>
      <c r="CR103" s="287"/>
      <c r="CS103" s="287"/>
      <c r="CT103" s="287"/>
      <c r="CU103" s="287"/>
      <c r="CV103" s="287"/>
      <c r="CW103" s="287"/>
      <c r="CX103" s="287"/>
      <c r="CY103" s="287"/>
      <c r="CZ103" s="287"/>
      <c r="DA103" s="287"/>
      <c r="DB103" s="287"/>
      <c r="DC103" s="287"/>
      <c r="DD103" s="287"/>
      <c r="DE103" s="287"/>
      <c r="DF103" s="287"/>
      <c r="DG103" s="287"/>
      <c r="DH103" s="287"/>
      <c r="DI103" s="287"/>
      <c r="DJ103" s="287"/>
      <c r="DK103" s="287"/>
      <c r="DL103" s="287"/>
      <c r="DM103" s="287"/>
      <c r="DN103" s="287"/>
      <c r="DO103" s="287"/>
      <c r="DP103" s="287"/>
      <c r="DQ103" s="287"/>
      <c r="DR103" s="287"/>
      <c r="DS103" s="287"/>
      <c r="DT103" s="287"/>
      <c r="DU103" s="287"/>
      <c r="DV103" s="287"/>
      <c r="DW103" s="287"/>
      <c r="DX103" s="287"/>
      <c r="DY103" s="287"/>
      <c r="DZ103" s="287"/>
      <c r="EA103" s="177"/>
    </row>
    <row r="104" customFormat="false" ht="26.25" hidden="false" customHeight="true" outlineLevel="0" collapsed="false">
      <c r="A104" s="280"/>
      <c r="B104" s="281"/>
      <c r="C104" s="281"/>
      <c r="D104" s="281"/>
      <c r="E104" s="281"/>
      <c r="F104" s="281"/>
      <c r="G104" s="281"/>
      <c r="H104" s="281"/>
      <c r="I104" s="281"/>
      <c r="J104" s="281"/>
      <c r="K104" s="281"/>
      <c r="L104" s="281"/>
      <c r="M104" s="281"/>
      <c r="N104" s="281"/>
      <c r="O104" s="281"/>
      <c r="P104" s="281"/>
      <c r="Q104" s="282"/>
      <c r="R104" s="282"/>
      <c r="S104" s="282"/>
      <c r="T104" s="282"/>
      <c r="U104" s="282"/>
      <c r="V104" s="282"/>
      <c r="W104" s="282"/>
      <c r="X104" s="282"/>
      <c r="Y104" s="282"/>
      <c r="Z104" s="282"/>
      <c r="AA104" s="282"/>
      <c r="AB104" s="282"/>
      <c r="AC104" s="282"/>
      <c r="AD104" s="282"/>
      <c r="AE104" s="282"/>
      <c r="AF104" s="282"/>
      <c r="AG104" s="282"/>
      <c r="AH104" s="282"/>
      <c r="AI104" s="282"/>
      <c r="AJ104" s="282"/>
      <c r="AK104" s="282"/>
      <c r="AL104" s="282"/>
      <c r="AM104" s="282"/>
      <c r="AN104" s="282"/>
      <c r="AO104" s="282"/>
      <c r="AP104" s="282"/>
      <c r="AQ104" s="282"/>
      <c r="AR104" s="282"/>
      <c r="AS104" s="282"/>
      <c r="AT104" s="282"/>
      <c r="AU104" s="282"/>
      <c r="AV104" s="282"/>
      <c r="AW104" s="282"/>
      <c r="AX104" s="282"/>
      <c r="AY104" s="282"/>
      <c r="AZ104" s="283"/>
      <c r="BA104" s="283"/>
      <c r="BB104" s="283"/>
      <c r="BC104" s="283"/>
      <c r="BD104" s="283"/>
      <c r="BE104" s="235"/>
      <c r="BF104" s="235"/>
      <c r="BG104" s="235"/>
      <c r="BH104" s="235"/>
      <c r="BI104" s="235"/>
      <c r="BJ104" s="235"/>
      <c r="BK104" s="235"/>
      <c r="BL104" s="235"/>
      <c r="BM104" s="235"/>
      <c r="BN104" s="235"/>
      <c r="BO104" s="235"/>
      <c r="BP104" s="235"/>
      <c r="BQ104" s="288" t="s">
        <v>322</v>
      </c>
      <c r="BR104" s="288"/>
      <c r="BS104" s="288"/>
      <c r="BT104" s="288"/>
      <c r="BU104" s="288"/>
      <c r="BV104" s="288"/>
      <c r="BW104" s="288"/>
      <c r="BX104" s="288"/>
      <c r="BY104" s="288"/>
      <c r="BZ104" s="288"/>
      <c r="CA104" s="288"/>
      <c r="CB104" s="288"/>
      <c r="CC104" s="288"/>
      <c r="CD104" s="288"/>
      <c r="CE104" s="288"/>
      <c r="CF104" s="288"/>
      <c r="CG104" s="288"/>
      <c r="CH104" s="288"/>
      <c r="CI104" s="288"/>
      <c r="CJ104" s="288"/>
      <c r="CK104" s="288"/>
      <c r="CL104" s="288"/>
      <c r="CM104" s="288"/>
      <c r="CN104" s="288"/>
      <c r="CO104" s="288"/>
      <c r="CP104" s="288"/>
      <c r="CQ104" s="288"/>
      <c r="CR104" s="288"/>
      <c r="CS104" s="288"/>
      <c r="CT104" s="288"/>
      <c r="CU104" s="288"/>
      <c r="CV104" s="288"/>
      <c r="CW104" s="288"/>
      <c r="CX104" s="288"/>
      <c r="CY104" s="288"/>
      <c r="CZ104" s="288"/>
      <c r="DA104" s="288"/>
      <c r="DB104" s="288"/>
      <c r="DC104" s="288"/>
      <c r="DD104" s="288"/>
      <c r="DE104" s="288"/>
      <c r="DF104" s="288"/>
      <c r="DG104" s="288"/>
      <c r="DH104" s="288"/>
      <c r="DI104" s="288"/>
      <c r="DJ104" s="288"/>
      <c r="DK104" s="288"/>
      <c r="DL104" s="288"/>
      <c r="DM104" s="288"/>
      <c r="DN104" s="288"/>
      <c r="DO104" s="288"/>
      <c r="DP104" s="288"/>
      <c r="DQ104" s="288"/>
      <c r="DR104" s="288"/>
      <c r="DS104" s="288"/>
      <c r="DT104" s="288"/>
      <c r="DU104" s="288"/>
      <c r="DV104" s="288"/>
      <c r="DW104" s="288"/>
      <c r="DX104" s="288"/>
      <c r="DY104" s="288"/>
      <c r="DZ104" s="288"/>
      <c r="EA104" s="177"/>
    </row>
    <row r="105" customFormat="false" ht="11.25" hidden="false" customHeight="true" outlineLevel="0" collapsed="false">
      <c r="A105" s="235"/>
      <c r="B105" s="235"/>
      <c r="C105" s="235"/>
      <c r="D105" s="235"/>
      <c r="E105" s="235"/>
      <c r="F105" s="235"/>
      <c r="G105" s="235"/>
      <c r="H105" s="235"/>
      <c r="I105" s="235"/>
      <c r="J105" s="235"/>
      <c r="K105" s="235"/>
      <c r="L105" s="235"/>
      <c r="M105" s="235"/>
      <c r="N105" s="235"/>
      <c r="O105" s="235"/>
      <c r="P105" s="235"/>
      <c r="Q105" s="235"/>
      <c r="R105" s="235"/>
      <c r="S105" s="235"/>
      <c r="T105" s="235"/>
      <c r="U105" s="235"/>
      <c r="V105" s="235"/>
      <c r="W105" s="235"/>
      <c r="X105" s="235"/>
      <c r="Y105" s="235"/>
      <c r="Z105" s="235"/>
      <c r="AA105" s="235"/>
      <c r="AB105" s="235"/>
      <c r="AC105" s="235"/>
      <c r="AD105" s="235"/>
      <c r="AE105" s="235"/>
      <c r="AF105" s="235"/>
      <c r="AG105" s="235"/>
      <c r="AH105" s="235"/>
      <c r="AI105" s="235"/>
      <c r="AJ105" s="235"/>
      <c r="AK105" s="235"/>
      <c r="AL105" s="235"/>
      <c r="AM105" s="235"/>
      <c r="AN105" s="235"/>
      <c r="AO105" s="235"/>
      <c r="AP105" s="235"/>
      <c r="AQ105" s="235"/>
      <c r="AR105" s="235"/>
      <c r="AS105" s="235"/>
      <c r="AT105" s="235"/>
      <c r="AU105" s="235"/>
      <c r="AV105" s="235"/>
      <c r="AW105" s="235"/>
      <c r="AX105" s="235"/>
      <c r="AY105" s="235"/>
      <c r="AZ105" s="235"/>
      <c r="BA105" s="235"/>
      <c r="BB105" s="235"/>
      <c r="BC105" s="235"/>
      <c r="BD105" s="235"/>
      <c r="BE105" s="235"/>
      <c r="BF105" s="235"/>
      <c r="BG105" s="235"/>
      <c r="BH105" s="235"/>
      <c r="BI105" s="235"/>
      <c r="BJ105" s="235"/>
      <c r="BK105" s="235"/>
      <c r="BL105" s="235"/>
      <c r="BM105" s="235"/>
      <c r="BN105" s="235"/>
      <c r="BO105" s="235"/>
      <c r="BP105" s="235"/>
      <c r="BQ105" s="177"/>
      <c r="BR105" s="177"/>
      <c r="BS105" s="177"/>
      <c r="BT105" s="177"/>
      <c r="BU105" s="177"/>
      <c r="BV105" s="177"/>
      <c r="BW105" s="177"/>
      <c r="BX105" s="177"/>
      <c r="BY105" s="177"/>
      <c r="BZ105" s="177"/>
      <c r="CA105" s="177"/>
      <c r="CB105" s="177"/>
      <c r="CC105" s="177"/>
      <c r="CD105" s="177"/>
      <c r="CE105" s="177"/>
      <c r="CF105" s="177"/>
      <c r="CG105" s="177"/>
      <c r="CH105" s="177"/>
      <c r="CI105" s="177"/>
      <c r="CJ105" s="177"/>
      <c r="CK105" s="177"/>
      <c r="CL105" s="177"/>
      <c r="CM105" s="177"/>
      <c r="CN105" s="177"/>
      <c r="CO105" s="177"/>
      <c r="CP105" s="177"/>
      <c r="CQ105" s="177"/>
      <c r="CR105" s="177"/>
      <c r="CS105" s="177"/>
      <c r="CT105" s="177"/>
      <c r="CU105" s="177"/>
      <c r="CV105" s="177"/>
      <c r="CW105" s="177"/>
      <c r="CX105" s="177"/>
      <c r="CY105" s="177"/>
      <c r="CZ105" s="177"/>
      <c r="DA105" s="177"/>
      <c r="DB105" s="177"/>
      <c r="DC105" s="177"/>
      <c r="DD105" s="177"/>
      <c r="DE105" s="177"/>
      <c r="DF105" s="177"/>
      <c r="DG105" s="177"/>
      <c r="DH105" s="177"/>
      <c r="DI105" s="177"/>
      <c r="DJ105" s="177"/>
      <c r="DK105" s="177"/>
      <c r="DL105" s="177"/>
      <c r="DM105" s="177"/>
      <c r="DN105" s="177"/>
      <c r="DO105" s="177"/>
      <c r="DP105" s="177"/>
      <c r="DQ105" s="177"/>
      <c r="DR105" s="177"/>
      <c r="DS105" s="177"/>
      <c r="DT105" s="177"/>
      <c r="DU105" s="177"/>
      <c r="DV105" s="177"/>
      <c r="DW105" s="177"/>
      <c r="DX105" s="177"/>
      <c r="DY105" s="177"/>
      <c r="DZ105" s="177"/>
      <c r="EA105" s="177"/>
    </row>
    <row r="106" customFormat="false" ht="11.25" hidden="false" customHeight="true" outlineLevel="0" collapsed="false">
      <c r="A106" s="235"/>
      <c r="B106" s="235"/>
      <c r="C106" s="235"/>
      <c r="D106" s="235"/>
      <c r="E106" s="235"/>
      <c r="F106" s="235"/>
      <c r="G106" s="235"/>
      <c r="H106" s="235"/>
      <c r="I106" s="235"/>
      <c r="J106" s="235"/>
      <c r="K106" s="235"/>
      <c r="L106" s="235"/>
      <c r="M106" s="235"/>
      <c r="N106" s="235"/>
      <c r="O106" s="235"/>
      <c r="P106" s="235"/>
      <c r="Q106" s="235"/>
      <c r="R106" s="235"/>
      <c r="S106" s="235"/>
      <c r="T106" s="235"/>
      <c r="U106" s="235"/>
      <c r="V106" s="235"/>
      <c r="W106" s="235"/>
      <c r="X106" s="235"/>
      <c r="Y106" s="235"/>
      <c r="Z106" s="235"/>
      <c r="AA106" s="235"/>
      <c r="AB106" s="235"/>
      <c r="AC106" s="235"/>
      <c r="AD106" s="235"/>
      <c r="AE106" s="235"/>
      <c r="AF106" s="235"/>
      <c r="AG106" s="235"/>
      <c r="AH106" s="235"/>
      <c r="AI106" s="235"/>
      <c r="AJ106" s="235"/>
      <c r="AK106" s="235"/>
      <c r="AL106" s="235"/>
      <c r="AM106" s="235"/>
      <c r="AN106" s="235"/>
      <c r="AO106" s="235"/>
      <c r="AP106" s="235"/>
      <c r="AQ106" s="235"/>
      <c r="AR106" s="235"/>
      <c r="AS106" s="235"/>
      <c r="AT106" s="235"/>
      <c r="AU106" s="235"/>
      <c r="AV106" s="235"/>
      <c r="AW106" s="235"/>
      <c r="AX106" s="235"/>
      <c r="AY106" s="235"/>
      <c r="AZ106" s="235"/>
      <c r="BA106" s="235"/>
      <c r="BB106" s="235"/>
      <c r="BC106" s="235"/>
      <c r="BD106" s="235"/>
      <c r="BE106" s="235"/>
      <c r="BF106" s="235"/>
      <c r="BG106" s="235"/>
      <c r="BH106" s="235"/>
      <c r="BI106" s="235"/>
      <c r="BJ106" s="235"/>
      <c r="BK106" s="235"/>
      <c r="BL106" s="235"/>
      <c r="BM106" s="235"/>
      <c r="BN106" s="235"/>
      <c r="BO106" s="235"/>
      <c r="BP106" s="235"/>
      <c r="BQ106" s="177"/>
      <c r="BR106" s="177"/>
      <c r="BS106" s="177"/>
      <c r="BT106" s="177"/>
      <c r="BU106" s="177"/>
      <c r="BV106" s="177"/>
      <c r="BW106" s="177"/>
      <c r="BX106" s="177"/>
      <c r="BY106" s="177"/>
      <c r="BZ106" s="177"/>
      <c r="CA106" s="177"/>
      <c r="CB106" s="177"/>
      <c r="CC106" s="177"/>
      <c r="CD106" s="177"/>
      <c r="CE106" s="177"/>
      <c r="CF106" s="177"/>
      <c r="CG106" s="177"/>
      <c r="CH106" s="177"/>
      <c r="CI106" s="177"/>
      <c r="CJ106" s="177"/>
      <c r="CK106" s="177"/>
      <c r="CL106" s="177"/>
      <c r="CM106" s="177"/>
      <c r="CN106" s="177"/>
      <c r="CO106" s="177"/>
      <c r="CP106" s="177"/>
      <c r="CQ106" s="177"/>
      <c r="CR106" s="177"/>
      <c r="CS106" s="177"/>
      <c r="CT106" s="177"/>
      <c r="CU106" s="177"/>
      <c r="CV106" s="177"/>
      <c r="CW106" s="177"/>
      <c r="CX106" s="177"/>
      <c r="CY106" s="177"/>
      <c r="CZ106" s="177"/>
      <c r="DA106" s="177"/>
      <c r="DB106" s="177"/>
      <c r="DC106" s="177"/>
      <c r="DD106" s="177"/>
      <c r="DE106" s="177"/>
      <c r="DF106" s="177"/>
      <c r="DG106" s="177"/>
      <c r="DH106" s="177"/>
      <c r="DI106" s="177"/>
      <c r="DJ106" s="177"/>
      <c r="DK106" s="177"/>
      <c r="DL106" s="177"/>
      <c r="DM106" s="177"/>
      <c r="DN106" s="177"/>
      <c r="DO106" s="177"/>
      <c r="DP106" s="177"/>
      <c r="DQ106" s="177"/>
      <c r="DR106" s="177"/>
      <c r="DS106" s="177"/>
      <c r="DT106" s="177"/>
      <c r="DU106" s="177"/>
      <c r="DV106" s="177"/>
      <c r="DW106" s="177"/>
      <c r="DX106" s="177"/>
      <c r="DY106" s="177"/>
      <c r="DZ106" s="177"/>
      <c r="EA106" s="177"/>
    </row>
    <row r="107" s="177" customFormat="true" ht="26.25" hidden="false" customHeight="true" outlineLevel="0" collapsed="false">
      <c r="A107" s="183" t="s">
        <v>323</v>
      </c>
      <c r="B107" s="289"/>
      <c r="C107" s="289"/>
      <c r="D107" s="289"/>
      <c r="E107" s="289"/>
      <c r="F107" s="289"/>
      <c r="G107" s="289"/>
      <c r="H107" s="289"/>
      <c r="I107" s="289"/>
      <c r="J107" s="289"/>
      <c r="K107" s="289"/>
      <c r="L107" s="289"/>
      <c r="M107" s="289"/>
      <c r="N107" s="289"/>
      <c r="O107" s="289"/>
      <c r="P107" s="289"/>
      <c r="Q107" s="289"/>
      <c r="R107" s="289"/>
      <c r="S107" s="289"/>
      <c r="T107" s="289"/>
      <c r="U107" s="289"/>
      <c r="V107" s="289"/>
      <c r="W107" s="289"/>
      <c r="X107" s="289"/>
      <c r="Y107" s="289"/>
      <c r="Z107" s="289"/>
      <c r="AA107" s="289"/>
      <c r="AB107" s="289"/>
      <c r="AC107" s="289"/>
      <c r="AD107" s="289"/>
      <c r="AE107" s="289"/>
      <c r="AF107" s="289"/>
      <c r="AG107" s="289"/>
      <c r="AH107" s="289"/>
      <c r="AI107" s="289"/>
      <c r="AJ107" s="289"/>
      <c r="AK107" s="289"/>
      <c r="AL107" s="289"/>
      <c r="AM107" s="289"/>
      <c r="AN107" s="289"/>
      <c r="AO107" s="289"/>
      <c r="AP107" s="289"/>
      <c r="AQ107" s="289"/>
      <c r="AR107" s="289"/>
      <c r="AS107" s="289"/>
      <c r="AT107" s="289"/>
      <c r="AU107" s="183" t="s">
        <v>324</v>
      </c>
      <c r="AV107" s="289"/>
      <c r="AW107" s="289"/>
      <c r="AX107" s="289"/>
      <c r="AY107" s="289"/>
      <c r="AZ107" s="289"/>
      <c r="BA107" s="289"/>
      <c r="BB107" s="289"/>
      <c r="BC107" s="289"/>
      <c r="BD107" s="289"/>
      <c r="BE107" s="289"/>
      <c r="BF107" s="289"/>
      <c r="BG107" s="289"/>
      <c r="BH107" s="289"/>
      <c r="BI107" s="289"/>
      <c r="BJ107" s="289"/>
      <c r="BK107" s="289"/>
      <c r="BL107" s="289"/>
      <c r="BM107" s="289"/>
      <c r="BN107" s="289"/>
      <c r="BO107" s="289"/>
      <c r="BP107" s="289"/>
      <c r="BQ107" s="289"/>
      <c r="BR107" s="289"/>
      <c r="BS107" s="289"/>
      <c r="BT107" s="289"/>
      <c r="BU107" s="289"/>
      <c r="BV107" s="289"/>
      <c r="BW107" s="289"/>
      <c r="BX107" s="289"/>
      <c r="BY107" s="289"/>
      <c r="BZ107" s="289"/>
      <c r="CA107" s="289"/>
      <c r="CB107" s="289"/>
      <c r="CC107" s="289"/>
      <c r="CD107" s="289"/>
      <c r="CE107" s="289"/>
      <c r="CF107" s="289"/>
      <c r="CG107" s="289"/>
      <c r="CH107" s="289"/>
      <c r="CI107" s="289"/>
      <c r="CJ107" s="289"/>
      <c r="CK107" s="289"/>
      <c r="CL107" s="289"/>
      <c r="CM107" s="289"/>
      <c r="CN107" s="289"/>
      <c r="CO107" s="289"/>
      <c r="CP107" s="289"/>
      <c r="CQ107" s="289"/>
      <c r="CR107" s="289"/>
      <c r="CS107" s="289"/>
      <c r="CT107" s="289"/>
      <c r="CU107" s="289"/>
      <c r="CV107" s="289"/>
      <c r="CW107" s="289"/>
      <c r="CX107" s="289"/>
      <c r="CY107" s="289"/>
      <c r="CZ107" s="289"/>
      <c r="DA107" s="289"/>
      <c r="DB107" s="289"/>
      <c r="DC107" s="289"/>
      <c r="DD107" s="289"/>
      <c r="DE107" s="289"/>
      <c r="DF107" s="289"/>
      <c r="DG107" s="289"/>
      <c r="DH107" s="289"/>
      <c r="DI107" s="289"/>
      <c r="DJ107" s="289"/>
      <c r="DK107" s="289"/>
      <c r="DL107" s="289"/>
      <c r="DM107" s="289"/>
      <c r="DN107" s="289"/>
      <c r="DO107" s="289"/>
      <c r="DP107" s="289"/>
      <c r="DQ107" s="289"/>
      <c r="DR107" s="289"/>
      <c r="DS107" s="289"/>
      <c r="DT107" s="289"/>
      <c r="DU107" s="289"/>
      <c r="DV107" s="289"/>
      <c r="DW107" s="289"/>
      <c r="DX107" s="289"/>
      <c r="DY107" s="289"/>
      <c r="DZ107" s="289"/>
    </row>
    <row r="108" s="177" customFormat="true" ht="26.25" hidden="false" customHeight="true" outlineLevel="0" collapsed="false">
      <c r="A108" s="290" t="s">
        <v>325</v>
      </c>
      <c r="B108" s="290"/>
      <c r="C108" s="290"/>
      <c r="D108" s="290"/>
      <c r="E108" s="290"/>
      <c r="F108" s="290"/>
      <c r="G108" s="290"/>
      <c r="H108" s="290"/>
      <c r="I108" s="290"/>
      <c r="J108" s="290"/>
      <c r="K108" s="290"/>
      <c r="L108" s="290"/>
      <c r="M108" s="290"/>
      <c r="N108" s="290"/>
      <c r="O108" s="290"/>
      <c r="P108" s="290"/>
      <c r="Q108" s="290"/>
      <c r="R108" s="290"/>
      <c r="S108" s="290"/>
      <c r="T108" s="290"/>
      <c r="U108" s="290"/>
      <c r="V108" s="290"/>
      <c r="W108" s="290"/>
      <c r="X108" s="290"/>
      <c r="Y108" s="290"/>
      <c r="Z108" s="290"/>
      <c r="AA108" s="290"/>
      <c r="AB108" s="290"/>
      <c r="AC108" s="290"/>
      <c r="AD108" s="290"/>
      <c r="AE108" s="290"/>
      <c r="AF108" s="290"/>
      <c r="AG108" s="290"/>
      <c r="AH108" s="290"/>
      <c r="AI108" s="290"/>
      <c r="AJ108" s="290"/>
      <c r="AK108" s="290"/>
      <c r="AL108" s="290"/>
      <c r="AM108" s="290"/>
      <c r="AN108" s="290"/>
      <c r="AO108" s="290"/>
      <c r="AP108" s="290"/>
      <c r="AQ108" s="290"/>
      <c r="AR108" s="290"/>
      <c r="AS108" s="290"/>
      <c r="AT108" s="290"/>
      <c r="AU108" s="290" t="s">
        <v>326</v>
      </c>
      <c r="AV108" s="290"/>
      <c r="AW108" s="290"/>
      <c r="AX108" s="290"/>
      <c r="AY108" s="290"/>
      <c r="AZ108" s="290"/>
      <c r="BA108" s="290"/>
      <c r="BB108" s="290"/>
      <c r="BC108" s="290"/>
      <c r="BD108" s="290"/>
      <c r="BE108" s="290"/>
      <c r="BF108" s="290"/>
      <c r="BG108" s="290"/>
      <c r="BH108" s="290"/>
      <c r="BI108" s="290"/>
      <c r="BJ108" s="290"/>
      <c r="BK108" s="290"/>
      <c r="BL108" s="290"/>
      <c r="BM108" s="290"/>
      <c r="BN108" s="290"/>
      <c r="BO108" s="290"/>
      <c r="BP108" s="290"/>
      <c r="BQ108" s="290"/>
      <c r="BR108" s="290"/>
      <c r="BS108" s="290"/>
      <c r="BT108" s="290"/>
      <c r="BU108" s="290"/>
      <c r="BV108" s="290"/>
      <c r="BW108" s="290"/>
      <c r="BX108" s="290"/>
      <c r="BY108" s="290"/>
      <c r="BZ108" s="290"/>
      <c r="CA108" s="290"/>
      <c r="CB108" s="290"/>
      <c r="CC108" s="290"/>
      <c r="CD108" s="290"/>
      <c r="CE108" s="290"/>
      <c r="CF108" s="290"/>
      <c r="CG108" s="290"/>
      <c r="CH108" s="290"/>
      <c r="CI108" s="290"/>
      <c r="CJ108" s="290"/>
      <c r="CK108" s="290"/>
      <c r="CL108" s="290"/>
      <c r="CM108" s="290"/>
      <c r="CN108" s="290"/>
      <c r="CO108" s="290"/>
      <c r="CP108" s="290"/>
      <c r="CQ108" s="290"/>
      <c r="CR108" s="290"/>
      <c r="CS108" s="290"/>
      <c r="CT108" s="290"/>
      <c r="CU108" s="290"/>
      <c r="CV108" s="290"/>
      <c r="CW108" s="290"/>
      <c r="CX108" s="290"/>
      <c r="CY108" s="290"/>
      <c r="CZ108" s="290"/>
      <c r="DA108" s="290"/>
      <c r="DB108" s="290"/>
      <c r="DC108" s="290"/>
      <c r="DD108" s="290"/>
      <c r="DE108" s="290"/>
      <c r="DF108" s="290"/>
      <c r="DG108" s="290"/>
      <c r="DH108" s="290"/>
      <c r="DI108" s="290"/>
      <c r="DJ108" s="290"/>
      <c r="DK108" s="290"/>
      <c r="DL108" s="290"/>
      <c r="DM108" s="290"/>
      <c r="DN108" s="290"/>
      <c r="DO108" s="290"/>
      <c r="DP108" s="290"/>
      <c r="DQ108" s="290"/>
      <c r="DR108" s="290"/>
      <c r="DS108" s="290"/>
      <c r="DT108" s="290"/>
      <c r="DU108" s="290"/>
      <c r="DV108" s="290"/>
      <c r="DW108" s="290"/>
      <c r="DX108" s="290"/>
      <c r="DY108" s="290"/>
      <c r="DZ108" s="290"/>
    </row>
    <row r="109" s="177" customFormat="true" ht="26.25" hidden="false" customHeight="true" outlineLevel="0" collapsed="false">
      <c r="A109" s="291" t="s">
        <v>7</v>
      </c>
      <c r="B109" s="291"/>
      <c r="C109" s="291"/>
      <c r="D109" s="291"/>
      <c r="E109" s="291"/>
      <c r="F109" s="291"/>
      <c r="G109" s="291"/>
      <c r="H109" s="291"/>
      <c r="I109" s="291"/>
      <c r="J109" s="291"/>
      <c r="K109" s="291"/>
      <c r="L109" s="291"/>
      <c r="M109" s="291"/>
      <c r="N109" s="291"/>
      <c r="O109" s="291"/>
      <c r="P109" s="291"/>
      <c r="Q109" s="291"/>
      <c r="R109" s="291"/>
      <c r="S109" s="291"/>
      <c r="T109" s="291"/>
      <c r="U109" s="291"/>
      <c r="V109" s="291"/>
      <c r="W109" s="291"/>
      <c r="X109" s="291"/>
      <c r="Y109" s="291"/>
      <c r="Z109" s="291"/>
      <c r="AA109" s="292" t="s">
        <v>327</v>
      </c>
      <c r="AB109" s="292"/>
      <c r="AC109" s="292"/>
      <c r="AD109" s="292"/>
      <c r="AE109" s="292"/>
      <c r="AF109" s="292" t="s">
        <v>213</v>
      </c>
      <c r="AG109" s="292"/>
      <c r="AH109" s="292"/>
      <c r="AI109" s="292"/>
      <c r="AJ109" s="292"/>
      <c r="AK109" s="292" t="s">
        <v>126</v>
      </c>
      <c r="AL109" s="292"/>
      <c r="AM109" s="292"/>
      <c r="AN109" s="292"/>
      <c r="AO109" s="292"/>
      <c r="AP109" s="293" t="s">
        <v>328</v>
      </c>
      <c r="AQ109" s="293"/>
      <c r="AR109" s="293"/>
      <c r="AS109" s="293"/>
      <c r="AT109" s="293"/>
      <c r="AU109" s="291" t="s">
        <v>7</v>
      </c>
      <c r="AV109" s="291"/>
      <c r="AW109" s="291"/>
      <c r="AX109" s="291"/>
      <c r="AY109" s="291"/>
      <c r="AZ109" s="291"/>
      <c r="BA109" s="291"/>
      <c r="BB109" s="291"/>
      <c r="BC109" s="291"/>
      <c r="BD109" s="291"/>
      <c r="BE109" s="291"/>
      <c r="BF109" s="291"/>
      <c r="BG109" s="291"/>
      <c r="BH109" s="291"/>
      <c r="BI109" s="291"/>
      <c r="BJ109" s="291"/>
      <c r="BK109" s="291"/>
      <c r="BL109" s="291"/>
      <c r="BM109" s="291"/>
      <c r="BN109" s="291"/>
      <c r="BO109" s="291"/>
      <c r="BP109" s="291"/>
      <c r="BQ109" s="292" t="s">
        <v>327</v>
      </c>
      <c r="BR109" s="292"/>
      <c r="BS109" s="292"/>
      <c r="BT109" s="292"/>
      <c r="BU109" s="292"/>
      <c r="BV109" s="292" t="s">
        <v>213</v>
      </c>
      <c r="BW109" s="292"/>
      <c r="BX109" s="292"/>
      <c r="BY109" s="292"/>
      <c r="BZ109" s="292"/>
      <c r="CA109" s="292" t="s">
        <v>126</v>
      </c>
      <c r="CB109" s="292"/>
      <c r="CC109" s="292"/>
      <c r="CD109" s="292"/>
      <c r="CE109" s="292"/>
      <c r="CF109" s="292" t="s">
        <v>328</v>
      </c>
      <c r="CG109" s="292"/>
      <c r="CH109" s="292"/>
      <c r="CI109" s="292"/>
      <c r="CJ109" s="292"/>
      <c r="CK109" s="292" t="s">
        <v>210</v>
      </c>
      <c r="CL109" s="292"/>
      <c r="CM109" s="292"/>
      <c r="CN109" s="292"/>
      <c r="CO109" s="292"/>
      <c r="CP109" s="292"/>
      <c r="CQ109" s="292"/>
      <c r="CR109" s="292"/>
      <c r="CS109" s="292"/>
      <c r="CT109" s="292"/>
      <c r="CU109" s="292"/>
      <c r="CV109" s="292"/>
      <c r="CW109" s="292"/>
      <c r="CX109" s="292"/>
      <c r="CY109" s="292"/>
      <c r="CZ109" s="292"/>
      <c r="DA109" s="292"/>
      <c r="DB109" s="292"/>
      <c r="DC109" s="292"/>
      <c r="DD109" s="292"/>
      <c r="DE109" s="292"/>
      <c r="DF109" s="292"/>
      <c r="DG109" s="292" t="s">
        <v>327</v>
      </c>
      <c r="DH109" s="292"/>
      <c r="DI109" s="292"/>
      <c r="DJ109" s="292"/>
      <c r="DK109" s="292"/>
      <c r="DL109" s="292" t="s">
        <v>213</v>
      </c>
      <c r="DM109" s="292"/>
      <c r="DN109" s="292"/>
      <c r="DO109" s="292"/>
      <c r="DP109" s="292"/>
      <c r="DQ109" s="292" t="s">
        <v>126</v>
      </c>
      <c r="DR109" s="292"/>
      <c r="DS109" s="292"/>
      <c r="DT109" s="292"/>
      <c r="DU109" s="292"/>
      <c r="DV109" s="293" t="s">
        <v>328</v>
      </c>
      <c r="DW109" s="293"/>
      <c r="DX109" s="293"/>
      <c r="DY109" s="293"/>
      <c r="DZ109" s="293"/>
    </row>
    <row r="110" s="177" customFormat="true" ht="26.25" hidden="false" customHeight="true" outlineLevel="0" collapsed="false">
      <c r="A110" s="294" t="s">
        <v>211</v>
      </c>
      <c r="B110" s="294"/>
      <c r="C110" s="294"/>
      <c r="D110" s="294"/>
      <c r="E110" s="294"/>
      <c r="F110" s="294"/>
      <c r="G110" s="294"/>
      <c r="H110" s="294"/>
      <c r="I110" s="294"/>
      <c r="J110" s="294"/>
      <c r="K110" s="294"/>
      <c r="L110" s="294"/>
      <c r="M110" s="294"/>
      <c r="N110" s="294"/>
      <c r="O110" s="294"/>
      <c r="P110" s="294"/>
      <c r="Q110" s="294"/>
      <c r="R110" s="294"/>
      <c r="S110" s="294"/>
      <c r="T110" s="294"/>
      <c r="U110" s="294"/>
      <c r="V110" s="294"/>
      <c r="W110" s="294"/>
      <c r="X110" s="294"/>
      <c r="Y110" s="294"/>
      <c r="Z110" s="294"/>
      <c r="AA110" s="295" t="n">
        <v>3218723</v>
      </c>
      <c r="AB110" s="295"/>
      <c r="AC110" s="295"/>
      <c r="AD110" s="295"/>
      <c r="AE110" s="295"/>
      <c r="AF110" s="296" t="n">
        <v>3152983</v>
      </c>
      <c r="AG110" s="296"/>
      <c r="AH110" s="296"/>
      <c r="AI110" s="296"/>
      <c r="AJ110" s="296"/>
      <c r="AK110" s="296" t="n">
        <v>3081021</v>
      </c>
      <c r="AL110" s="296"/>
      <c r="AM110" s="296"/>
      <c r="AN110" s="296"/>
      <c r="AO110" s="296"/>
      <c r="AP110" s="297" t="n">
        <v>11.5</v>
      </c>
      <c r="AQ110" s="297"/>
      <c r="AR110" s="297"/>
      <c r="AS110" s="297"/>
      <c r="AT110" s="297"/>
      <c r="AU110" s="298" t="s">
        <v>329</v>
      </c>
      <c r="AV110" s="298"/>
      <c r="AW110" s="298"/>
      <c r="AX110" s="298"/>
      <c r="AY110" s="298"/>
      <c r="AZ110" s="299" t="s">
        <v>330</v>
      </c>
      <c r="BA110" s="299"/>
      <c r="BB110" s="299"/>
      <c r="BC110" s="299"/>
      <c r="BD110" s="299"/>
      <c r="BE110" s="299"/>
      <c r="BF110" s="299"/>
      <c r="BG110" s="299"/>
      <c r="BH110" s="299"/>
      <c r="BI110" s="299"/>
      <c r="BJ110" s="299"/>
      <c r="BK110" s="299"/>
      <c r="BL110" s="299"/>
      <c r="BM110" s="299"/>
      <c r="BN110" s="299"/>
      <c r="BO110" s="299"/>
      <c r="BP110" s="299"/>
      <c r="BQ110" s="295" t="n">
        <v>32801135</v>
      </c>
      <c r="BR110" s="295"/>
      <c r="BS110" s="295"/>
      <c r="BT110" s="295"/>
      <c r="BU110" s="295"/>
      <c r="BV110" s="296" t="n">
        <v>31973774</v>
      </c>
      <c r="BW110" s="296"/>
      <c r="BX110" s="296"/>
      <c r="BY110" s="296"/>
      <c r="BZ110" s="296"/>
      <c r="CA110" s="296" t="n">
        <v>31883943</v>
      </c>
      <c r="CB110" s="296"/>
      <c r="CC110" s="296"/>
      <c r="CD110" s="296"/>
      <c r="CE110" s="296"/>
      <c r="CF110" s="300" t="n">
        <v>119.2</v>
      </c>
      <c r="CG110" s="300"/>
      <c r="CH110" s="300"/>
      <c r="CI110" s="300"/>
      <c r="CJ110" s="300"/>
      <c r="CK110" s="301" t="s">
        <v>331</v>
      </c>
      <c r="CL110" s="301"/>
      <c r="CM110" s="299" t="s">
        <v>332</v>
      </c>
      <c r="CN110" s="299"/>
      <c r="CO110" s="299"/>
      <c r="CP110" s="299"/>
      <c r="CQ110" s="299"/>
      <c r="CR110" s="299"/>
      <c r="CS110" s="299"/>
      <c r="CT110" s="299"/>
      <c r="CU110" s="299"/>
      <c r="CV110" s="299"/>
      <c r="CW110" s="299"/>
      <c r="CX110" s="299"/>
      <c r="CY110" s="299"/>
      <c r="CZ110" s="299"/>
      <c r="DA110" s="299"/>
      <c r="DB110" s="299"/>
      <c r="DC110" s="299"/>
      <c r="DD110" s="299"/>
      <c r="DE110" s="299"/>
      <c r="DF110" s="299"/>
      <c r="DG110" s="295" t="s">
        <v>47</v>
      </c>
      <c r="DH110" s="295"/>
      <c r="DI110" s="295"/>
      <c r="DJ110" s="295"/>
      <c r="DK110" s="295"/>
      <c r="DL110" s="296" t="s">
        <v>47</v>
      </c>
      <c r="DM110" s="296"/>
      <c r="DN110" s="296"/>
      <c r="DO110" s="296"/>
      <c r="DP110" s="296"/>
      <c r="DQ110" s="296" t="s">
        <v>47</v>
      </c>
      <c r="DR110" s="296"/>
      <c r="DS110" s="296"/>
      <c r="DT110" s="296"/>
      <c r="DU110" s="296"/>
      <c r="DV110" s="297" t="s">
        <v>47</v>
      </c>
      <c r="DW110" s="297"/>
      <c r="DX110" s="297"/>
      <c r="DY110" s="297"/>
      <c r="DZ110" s="297"/>
    </row>
    <row r="111" s="177" customFormat="true" ht="26.25" hidden="false" customHeight="true" outlineLevel="0" collapsed="false">
      <c r="A111" s="302" t="s">
        <v>333</v>
      </c>
      <c r="B111" s="302"/>
      <c r="C111" s="302"/>
      <c r="D111" s="302"/>
      <c r="E111" s="302"/>
      <c r="F111" s="302"/>
      <c r="G111" s="302"/>
      <c r="H111" s="302"/>
      <c r="I111" s="302"/>
      <c r="J111" s="302"/>
      <c r="K111" s="302"/>
      <c r="L111" s="302"/>
      <c r="M111" s="302"/>
      <c r="N111" s="302"/>
      <c r="O111" s="302"/>
      <c r="P111" s="302"/>
      <c r="Q111" s="302"/>
      <c r="R111" s="302"/>
      <c r="S111" s="302"/>
      <c r="T111" s="302"/>
      <c r="U111" s="302"/>
      <c r="V111" s="302"/>
      <c r="W111" s="302"/>
      <c r="X111" s="302"/>
      <c r="Y111" s="302"/>
      <c r="Z111" s="302"/>
      <c r="AA111" s="303" t="s">
        <v>47</v>
      </c>
      <c r="AB111" s="303"/>
      <c r="AC111" s="303"/>
      <c r="AD111" s="303"/>
      <c r="AE111" s="303"/>
      <c r="AF111" s="304" t="s">
        <v>47</v>
      </c>
      <c r="AG111" s="304"/>
      <c r="AH111" s="304"/>
      <c r="AI111" s="304"/>
      <c r="AJ111" s="304"/>
      <c r="AK111" s="304" t="s">
        <v>47</v>
      </c>
      <c r="AL111" s="304"/>
      <c r="AM111" s="304"/>
      <c r="AN111" s="304"/>
      <c r="AO111" s="304"/>
      <c r="AP111" s="305" t="s">
        <v>47</v>
      </c>
      <c r="AQ111" s="305"/>
      <c r="AR111" s="305"/>
      <c r="AS111" s="305"/>
      <c r="AT111" s="305"/>
      <c r="AU111" s="298"/>
      <c r="AV111" s="298"/>
      <c r="AW111" s="298"/>
      <c r="AX111" s="298"/>
      <c r="AY111" s="298"/>
      <c r="AZ111" s="306" t="s">
        <v>334</v>
      </c>
      <c r="BA111" s="306"/>
      <c r="BB111" s="306"/>
      <c r="BC111" s="306"/>
      <c r="BD111" s="306"/>
      <c r="BE111" s="306"/>
      <c r="BF111" s="306"/>
      <c r="BG111" s="306"/>
      <c r="BH111" s="306"/>
      <c r="BI111" s="306"/>
      <c r="BJ111" s="306"/>
      <c r="BK111" s="306"/>
      <c r="BL111" s="306"/>
      <c r="BM111" s="306"/>
      <c r="BN111" s="306"/>
      <c r="BO111" s="306"/>
      <c r="BP111" s="306"/>
      <c r="BQ111" s="307" t="n">
        <v>523184</v>
      </c>
      <c r="BR111" s="307"/>
      <c r="BS111" s="307"/>
      <c r="BT111" s="307"/>
      <c r="BU111" s="307"/>
      <c r="BV111" s="308" t="n">
        <v>340569</v>
      </c>
      <c r="BW111" s="308"/>
      <c r="BX111" s="308"/>
      <c r="BY111" s="308"/>
      <c r="BZ111" s="308"/>
      <c r="CA111" s="308" t="n">
        <v>194273</v>
      </c>
      <c r="CB111" s="308"/>
      <c r="CC111" s="308"/>
      <c r="CD111" s="308"/>
      <c r="CE111" s="308"/>
      <c r="CF111" s="309" t="n">
        <v>0.7</v>
      </c>
      <c r="CG111" s="309"/>
      <c r="CH111" s="309"/>
      <c r="CI111" s="309"/>
      <c r="CJ111" s="309"/>
      <c r="CK111" s="301"/>
      <c r="CL111" s="301"/>
      <c r="CM111" s="306" t="s">
        <v>335</v>
      </c>
      <c r="CN111" s="306"/>
      <c r="CO111" s="306"/>
      <c r="CP111" s="306"/>
      <c r="CQ111" s="306"/>
      <c r="CR111" s="306"/>
      <c r="CS111" s="306"/>
      <c r="CT111" s="306"/>
      <c r="CU111" s="306"/>
      <c r="CV111" s="306"/>
      <c r="CW111" s="306"/>
      <c r="CX111" s="306"/>
      <c r="CY111" s="306"/>
      <c r="CZ111" s="306"/>
      <c r="DA111" s="306"/>
      <c r="DB111" s="306"/>
      <c r="DC111" s="306"/>
      <c r="DD111" s="306"/>
      <c r="DE111" s="306"/>
      <c r="DF111" s="306"/>
      <c r="DG111" s="307" t="s">
        <v>47</v>
      </c>
      <c r="DH111" s="307"/>
      <c r="DI111" s="307"/>
      <c r="DJ111" s="307"/>
      <c r="DK111" s="307"/>
      <c r="DL111" s="308" t="s">
        <v>47</v>
      </c>
      <c r="DM111" s="308"/>
      <c r="DN111" s="308"/>
      <c r="DO111" s="308"/>
      <c r="DP111" s="308"/>
      <c r="DQ111" s="308" t="s">
        <v>47</v>
      </c>
      <c r="DR111" s="308"/>
      <c r="DS111" s="308"/>
      <c r="DT111" s="308"/>
      <c r="DU111" s="308"/>
      <c r="DV111" s="310" t="s">
        <v>47</v>
      </c>
      <c r="DW111" s="310"/>
      <c r="DX111" s="310"/>
      <c r="DY111" s="310"/>
      <c r="DZ111" s="310"/>
    </row>
    <row r="112" s="177" customFormat="true" ht="26.25" hidden="false" customHeight="true" outlineLevel="0" collapsed="false">
      <c r="A112" s="311" t="s">
        <v>336</v>
      </c>
      <c r="B112" s="311"/>
      <c r="C112" s="312" t="s">
        <v>337</v>
      </c>
      <c r="D112" s="312"/>
      <c r="E112" s="312"/>
      <c r="F112" s="312"/>
      <c r="G112" s="312"/>
      <c r="H112" s="312"/>
      <c r="I112" s="312"/>
      <c r="J112" s="312"/>
      <c r="K112" s="312"/>
      <c r="L112" s="312"/>
      <c r="M112" s="312"/>
      <c r="N112" s="312"/>
      <c r="O112" s="312"/>
      <c r="P112" s="312"/>
      <c r="Q112" s="312"/>
      <c r="R112" s="312"/>
      <c r="S112" s="312"/>
      <c r="T112" s="312"/>
      <c r="U112" s="312"/>
      <c r="V112" s="312"/>
      <c r="W112" s="312"/>
      <c r="X112" s="312"/>
      <c r="Y112" s="312"/>
      <c r="Z112" s="312"/>
      <c r="AA112" s="307" t="s">
        <v>47</v>
      </c>
      <c r="AB112" s="307"/>
      <c r="AC112" s="307"/>
      <c r="AD112" s="307"/>
      <c r="AE112" s="307"/>
      <c r="AF112" s="308" t="s">
        <v>47</v>
      </c>
      <c r="AG112" s="308"/>
      <c r="AH112" s="308"/>
      <c r="AI112" s="308"/>
      <c r="AJ112" s="308"/>
      <c r="AK112" s="308" t="s">
        <v>47</v>
      </c>
      <c r="AL112" s="308"/>
      <c r="AM112" s="308"/>
      <c r="AN112" s="308"/>
      <c r="AO112" s="308"/>
      <c r="AP112" s="310" t="s">
        <v>47</v>
      </c>
      <c r="AQ112" s="310"/>
      <c r="AR112" s="310"/>
      <c r="AS112" s="310"/>
      <c r="AT112" s="310"/>
      <c r="AU112" s="298"/>
      <c r="AV112" s="298"/>
      <c r="AW112" s="298"/>
      <c r="AX112" s="298"/>
      <c r="AY112" s="298"/>
      <c r="AZ112" s="306" t="s">
        <v>338</v>
      </c>
      <c r="BA112" s="306"/>
      <c r="BB112" s="306"/>
      <c r="BC112" s="306"/>
      <c r="BD112" s="306"/>
      <c r="BE112" s="306"/>
      <c r="BF112" s="306"/>
      <c r="BG112" s="306"/>
      <c r="BH112" s="306"/>
      <c r="BI112" s="306"/>
      <c r="BJ112" s="306"/>
      <c r="BK112" s="306"/>
      <c r="BL112" s="306"/>
      <c r="BM112" s="306"/>
      <c r="BN112" s="306"/>
      <c r="BO112" s="306"/>
      <c r="BP112" s="306"/>
      <c r="BQ112" s="307" t="n">
        <v>5137180</v>
      </c>
      <c r="BR112" s="307"/>
      <c r="BS112" s="307"/>
      <c r="BT112" s="307"/>
      <c r="BU112" s="307"/>
      <c r="BV112" s="308" t="n">
        <v>5175526</v>
      </c>
      <c r="BW112" s="308"/>
      <c r="BX112" s="308"/>
      <c r="BY112" s="308"/>
      <c r="BZ112" s="308"/>
      <c r="CA112" s="308" t="n">
        <v>5221116</v>
      </c>
      <c r="CB112" s="308"/>
      <c r="CC112" s="308"/>
      <c r="CD112" s="308"/>
      <c r="CE112" s="308"/>
      <c r="CF112" s="309" t="n">
        <v>19.5</v>
      </c>
      <c r="CG112" s="309"/>
      <c r="CH112" s="309"/>
      <c r="CI112" s="309"/>
      <c r="CJ112" s="309"/>
      <c r="CK112" s="301"/>
      <c r="CL112" s="301"/>
      <c r="CM112" s="306" t="s">
        <v>339</v>
      </c>
      <c r="CN112" s="306"/>
      <c r="CO112" s="306"/>
      <c r="CP112" s="306"/>
      <c r="CQ112" s="306"/>
      <c r="CR112" s="306"/>
      <c r="CS112" s="306"/>
      <c r="CT112" s="306"/>
      <c r="CU112" s="306"/>
      <c r="CV112" s="306"/>
      <c r="CW112" s="306"/>
      <c r="CX112" s="306"/>
      <c r="CY112" s="306"/>
      <c r="CZ112" s="306"/>
      <c r="DA112" s="306"/>
      <c r="DB112" s="306"/>
      <c r="DC112" s="306"/>
      <c r="DD112" s="306"/>
      <c r="DE112" s="306"/>
      <c r="DF112" s="306"/>
      <c r="DG112" s="307" t="s">
        <v>47</v>
      </c>
      <c r="DH112" s="307"/>
      <c r="DI112" s="307"/>
      <c r="DJ112" s="307"/>
      <c r="DK112" s="307"/>
      <c r="DL112" s="308" t="s">
        <v>47</v>
      </c>
      <c r="DM112" s="308"/>
      <c r="DN112" s="308"/>
      <c r="DO112" s="308"/>
      <c r="DP112" s="308"/>
      <c r="DQ112" s="308" t="s">
        <v>47</v>
      </c>
      <c r="DR112" s="308"/>
      <c r="DS112" s="308"/>
      <c r="DT112" s="308"/>
      <c r="DU112" s="308"/>
      <c r="DV112" s="310" t="s">
        <v>47</v>
      </c>
      <c r="DW112" s="310"/>
      <c r="DX112" s="310"/>
      <c r="DY112" s="310"/>
      <c r="DZ112" s="310"/>
    </row>
    <row r="113" s="177" customFormat="true" ht="26.25" hidden="false" customHeight="true" outlineLevel="0" collapsed="false">
      <c r="A113" s="311"/>
      <c r="B113" s="311"/>
      <c r="C113" s="313" t="s">
        <v>340</v>
      </c>
      <c r="D113" s="313"/>
      <c r="E113" s="313"/>
      <c r="F113" s="313"/>
      <c r="G113" s="313"/>
      <c r="H113" s="313"/>
      <c r="I113" s="313"/>
      <c r="J113" s="313"/>
      <c r="K113" s="313"/>
      <c r="L113" s="313"/>
      <c r="M113" s="313"/>
      <c r="N113" s="313"/>
      <c r="O113" s="313"/>
      <c r="P113" s="313"/>
      <c r="Q113" s="313"/>
      <c r="R113" s="313"/>
      <c r="S113" s="313"/>
      <c r="T113" s="313"/>
      <c r="U113" s="313"/>
      <c r="V113" s="313"/>
      <c r="W113" s="313"/>
      <c r="X113" s="313"/>
      <c r="Y113" s="313"/>
      <c r="Z113" s="313"/>
      <c r="AA113" s="303" t="n">
        <v>619064</v>
      </c>
      <c r="AB113" s="303"/>
      <c r="AC113" s="303"/>
      <c r="AD113" s="303"/>
      <c r="AE113" s="303"/>
      <c r="AF113" s="304" t="n">
        <v>646532</v>
      </c>
      <c r="AG113" s="304"/>
      <c r="AH113" s="304"/>
      <c r="AI113" s="304"/>
      <c r="AJ113" s="304"/>
      <c r="AK113" s="304" t="n">
        <v>650848</v>
      </c>
      <c r="AL113" s="304"/>
      <c r="AM113" s="304"/>
      <c r="AN113" s="304"/>
      <c r="AO113" s="304"/>
      <c r="AP113" s="305" t="n">
        <v>2.4</v>
      </c>
      <c r="AQ113" s="305"/>
      <c r="AR113" s="305"/>
      <c r="AS113" s="305"/>
      <c r="AT113" s="305"/>
      <c r="AU113" s="298"/>
      <c r="AV113" s="298"/>
      <c r="AW113" s="298"/>
      <c r="AX113" s="298"/>
      <c r="AY113" s="298"/>
      <c r="AZ113" s="306" t="s">
        <v>341</v>
      </c>
      <c r="BA113" s="306"/>
      <c r="BB113" s="306"/>
      <c r="BC113" s="306"/>
      <c r="BD113" s="306"/>
      <c r="BE113" s="306"/>
      <c r="BF113" s="306"/>
      <c r="BG113" s="306"/>
      <c r="BH113" s="306"/>
      <c r="BI113" s="306"/>
      <c r="BJ113" s="306"/>
      <c r="BK113" s="306"/>
      <c r="BL113" s="306"/>
      <c r="BM113" s="306"/>
      <c r="BN113" s="306"/>
      <c r="BO113" s="306"/>
      <c r="BP113" s="306"/>
      <c r="BQ113" s="307" t="n">
        <v>21045</v>
      </c>
      <c r="BR113" s="307"/>
      <c r="BS113" s="307"/>
      <c r="BT113" s="307"/>
      <c r="BU113" s="307"/>
      <c r="BV113" s="308" t="n">
        <v>16944</v>
      </c>
      <c r="BW113" s="308"/>
      <c r="BX113" s="308"/>
      <c r="BY113" s="308"/>
      <c r="BZ113" s="308"/>
      <c r="CA113" s="308" t="n">
        <v>21000</v>
      </c>
      <c r="CB113" s="308"/>
      <c r="CC113" s="308"/>
      <c r="CD113" s="308"/>
      <c r="CE113" s="308"/>
      <c r="CF113" s="309" t="n">
        <v>0.1</v>
      </c>
      <c r="CG113" s="309"/>
      <c r="CH113" s="309"/>
      <c r="CI113" s="309"/>
      <c r="CJ113" s="309"/>
      <c r="CK113" s="301"/>
      <c r="CL113" s="301"/>
      <c r="CM113" s="306" t="s">
        <v>342</v>
      </c>
      <c r="CN113" s="306"/>
      <c r="CO113" s="306"/>
      <c r="CP113" s="306"/>
      <c r="CQ113" s="306"/>
      <c r="CR113" s="306"/>
      <c r="CS113" s="306"/>
      <c r="CT113" s="306"/>
      <c r="CU113" s="306"/>
      <c r="CV113" s="306"/>
      <c r="CW113" s="306"/>
      <c r="CX113" s="306"/>
      <c r="CY113" s="306"/>
      <c r="CZ113" s="306"/>
      <c r="DA113" s="306"/>
      <c r="DB113" s="306"/>
      <c r="DC113" s="306"/>
      <c r="DD113" s="306"/>
      <c r="DE113" s="306"/>
      <c r="DF113" s="306"/>
      <c r="DG113" s="307" t="s">
        <v>47</v>
      </c>
      <c r="DH113" s="307"/>
      <c r="DI113" s="307"/>
      <c r="DJ113" s="307"/>
      <c r="DK113" s="307"/>
      <c r="DL113" s="308" t="s">
        <v>47</v>
      </c>
      <c r="DM113" s="308"/>
      <c r="DN113" s="308"/>
      <c r="DO113" s="308"/>
      <c r="DP113" s="308"/>
      <c r="DQ113" s="308" t="s">
        <v>47</v>
      </c>
      <c r="DR113" s="308"/>
      <c r="DS113" s="308"/>
      <c r="DT113" s="308"/>
      <c r="DU113" s="308"/>
      <c r="DV113" s="310" t="s">
        <v>47</v>
      </c>
      <c r="DW113" s="310"/>
      <c r="DX113" s="310"/>
      <c r="DY113" s="310"/>
      <c r="DZ113" s="310"/>
    </row>
    <row r="114" s="177" customFormat="true" ht="26.25" hidden="false" customHeight="true" outlineLevel="0" collapsed="false">
      <c r="A114" s="311"/>
      <c r="B114" s="311"/>
      <c r="C114" s="313" t="s">
        <v>343</v>
      </c>
      <c r="D114" s="313"/>
      <c r="E114" s="313"/>
      <c r="F114" s="313"/>
      <c r="G114" s="313"/>
      <c r="H114" s="313"/>
      <c r="I114" s="313"/>
      <c r="J114" s="313"/>
      <c r="K114" s="313"/>
      <c r="L114" s="313"/>
      <c r="M114" s="313"/>
      <c r="N114" s="313"/>
      <c r="O114" s="313"/>
      <c r="P114" s="313"/>
      <c r="Q114" s="313"/>
      <c r="R114" s="313"/>
      <c r="S114" s="313"/>
      <c r="T114" s="313"/>
      <c r="U114" s="313"/>
      <c r="V114" s="313"/>
      <c r="W114" s="313"/>
      <c r="X114" s="313"/>
      <c r="Y114" s="313"/>
      <c r="Z114" s="313"/>
      <c r="AA114" s="307" t="n">
        <v>7209</v>
      </c>
      <c r="AB114" s="307"/>
      <c r="AC114" s="307"/>
      <c r="AD114" s="307"/>
      <c r="AE114" s="307"/>
      <c r="AF114" s="308" t="n">
        <v>5805</v>
      </c>
      <c r="AG114" s="308"/>
      <c r="AH114" s="308"/>
      <c r="AI114" s="308"/>
      <c r="AJ114" s="308"/>
      <c r="AK114" s="308" t="n">
        <v>5364</v>
      </c>
      <c r="AL114" s="308"/>
      <c r="AM114" s="308"/>
      <c r="AN114" s="308"/>
      <c r="AO114" s="308"/>
      <c r="AP114" s="310" t="n">
        <v>0</v>
      </c>
      <c r="AQ114" s="310"/>
      <c r="AR114" s="310"/>
      <c r="AS114" s="310"/>
      <c r="AT114" s="310"/>
      <c r="AU114" s="298"/>
      <c r="AV114" s="298"/>
      <c r="AW114" s="298"/>
      <c r="AX114" s="298"/>
      <c r="AY114" s="298"/>
      <c r="AZ114" s="306" t="s">
        <v>344</v>
      </c>
      <c r="BA114" s="306"/>
      <c r="BB114" s="306"/>
      <c r="BC114" s="306"/>
      <c r="BD114" s="306"/>
      <c r="BE114" s="306"/>
      <c r="BF114" s="306"/>
      <c r="BG114" s="306"/>
      <c r="BH114" s="306"/>
      <c r="BI114" s="306"/>
      <c r="BJ114" s="306"/>
      <c r="BK114" s="306"/>
      <c r="BL114" s="306"/>
      <c r="BM114" s="306"/>
      <c r="BN114" s="306"/>
      <c r="BO114" s="306"/>
      <c r="BP114" s="306"/>
      <c r="BQ114" s="307" t="n">
        <v>6668864</v>
      </c>
      <c r="BR114" s="307"/>
      <c r="BS114" s="307"/>
      <c r="BT114" s="307"/>
      <c r="BU114" s="307"/>
      <c r="BV114" s="308" t="n">
        <v>6913920</v>
      </c>
      <c r="BW114" s="308"/>
      <c r="BX114" s="308"/>
      <c r="BY114" s="308"/>
      <c r="BZ114" s="308"/>
      <c r="CA114" s="308" t="n">
        <v>7037632</v>
      </c>
      <c r="CB114" s="308"/>
      <c r="CC114" s="308"/>
      <c r="CD114" s="308"/>
      <c r="CE114" s="308"/>
      <c r="CF114" s="309" t="n">
        <v>26.3</v>
      </c>
      <c r="CG114" s="309"/>
      <c r="CH114" s="309"/>
      <c r="CI114" s="309"/>
      <c r="CJ114" s="309"/>
      <c r="CK114" s="301"/>
      <c r="CL114" s="301"/>
      <c r="CM114" s="306" t="s">
        <v>345</v>
      </c>
      <c r="CN114" s="306"/>
      <c r="CO114" s="306"/>
      <c r="CP114" s="306"/>
      <c r="CQ114" s="306"/>
      <c r="CR114" s="306"/>
      <c r="CS114" s="306"/>
      <c r="CT114" s="306"/>
      <c r="CU114" s="306"/>
      <c r="CV114" s="306"/>
      <c r="CW114" s="306"/>
      <c r="CX114" s="306"/>
      <c r="CY114" s="306"/>
      <c r="CZ114" s="306"/>
      <c r="DA114" s="306"/>
      <c r="DB114" s="306"/>
      <c r="DC114" s="306"/>
      <c r="DD114" s="306"/>
      <c r="DE114" s="306"/>
      <c r="DF114" s="306"/>
      <c r="DG114" s="307" t="s">
        <v>47</v>
      </c>
      <c r="DH114" s="307"/>
      <c r="DI114" s="307"/>
      <c r="DJ114" s="307"/>
      <c r="DK114" s="307"/>
      <c r="DL114" s="308" t="s">
        <v>47</v>
      </c>
      <c r="DM114" s="308"/>
      <c r="DN114" s="308"/>
      <c r="DO114" s="308"/>
      <c r="DP114" s="308"/>
      <c r="DQ114" s="308" t="s">
        <v>47</v>
      </c>
      <c r="DR114" s="308"/>
      <c r="DS114" s="308"/>
      <c r="DT114" s="308"/>
      <c r="DU114" s="308"/>
      <c r="DV114" s="310" t="s">
        <v>47</v>
      </c>
      <c r="DW114" s="310"/>
      <c r="DX114" s="310"/>
      <c r="DY114" s="310"/>
      <c r="DZ114" s="310"/>
    </row>
    <row r="115" s="177" customFormat="true" ht="26.25" hidden="false" customHeight="true" outlineLevel="0" collapsed="false">
      <c r="A115" s="311"/>
      <c r="B115" s="311"/>
      <c r="C115" s="312" t="s">
        <v>346</v>
      </c>
      <c r="D115" s="312"/>
      <c r="E115" s="312"/>
      <c r="F115" s="312"/>
      <c r="G115" s="312"/>
      <c r="H115" s="312"/>
      <c r="I115" s="312"/>
      <c r="J115" s="312"/>
      <c r="K115" s="312"/>
      <c r="L115" s="312"/>
      <c r="M115" s="312"/>
      <c r="N115" s="312"/>
      <c r="O115" s="312"/>
      <c r="P115" s="312"/>
      <c r="Q115" s="312"/>
      <c r="R115" s="312"/>
      <c r="S115" s="312"/>
      <c r="T115" s="312"/>
      <c r="U115" s="312"/>
      <c r="V115" s="312"/>
      <c r="W115" s="312"/>
      <c r="X115" s="312"/>
      <c r="Y115" s="312"/>
      <c r="Z115" s="312"/>
      <c r="AA115" s="303" t="n">
        <v>54270</v>
      </c>
      <c r="AB115" s="303"/>
      <c r="AC115" s="303"/>
      <c r="AD115" s="303"/>
      <c r="AE115" s="303"/>
      <c r="AF115" s="304" t="n">
        <v>30578</v>
      </c>
      <c r="AG115" s="304"/>
      <c r="AH115" s="304"/>
      <c r="AI115" s="304"/>
      <c r="AJ115" s="304"/>
      <c r="AK115" s="304" t="n">
        <v>22875</v>
      </c>
      <c r="AL115" s="304"/>
      <c r="AM115" s="304"/>
      <c r="AN115" s="304"/>
      <c r="AO115" s="304"/>
      <c r="AP115" s="305" t="n">
        <v>0.1</v>
      </c>
      <c r="AQ115" s="305"/>
      <c r="AR115" s="305"/>
      <c r="AS115" s="305"/>
      <c r="AT115" s="305"/>
      <c r="AU115" s="298"/>
      <c r="AV115" s="298"/>
      <c r="AW115" s="298"/>
      <c r="AX115" s="298"/>
      <c r="AY115" s="298"/>
      <c r="AZ115" s="306" t="s">
        <v>347</v>
      </c>
      <c r="BA115" s="306"/>
      <c r="BB115" s="306"/>
      <c r="BC115" s="306"/>
      <c r="BD115" s="306"/>
      <c r="BE115" s="306"/>
      <c r="BF115" s="306"/>
      <c r="BG115" s="306"/>
      <c r="BH115" s="306"/>
      <c r="BI115" s="306"/>
      <c r="BJ115" s="306"/>
      <c r="BK115" s="306"/>
      <c r="BL115" s="306"/>
      <c r="BM115" s="306"/>
      <c r="BN115" s="306"/>
      <c r="BO115" s="306"/>
      <c r="BP115" s="306"/>
      <c r="BQ115" s="307" t="s">
        <v>47</v>
      </c>
      <c r="BR115" s="307"/>
      <c r="BS115" s="307"/>
      <c r="BT115" s="307"/>
      <c r="BU115" s="307"/>
      <c r="BV115" s="308" t="s">
        <v>47</v>
      </c>
      <c r="BW115" s="308"/>
      <c r="BX115" s="308"/>
      <c r="BY115" s="308"/>
      <c r="BZ115" s="308"/>
      <c r="CA115" s="308" t="s">
        <v>47</v>
      </c>
      <c r="CB115" s="308"/>
      <c r="CC115" s="308"/>
      <c r="CD115" s="308"/>
      <c r="CE115" s="308"/>
      <c r="CF115" s="309" t="s">
        <v>47</v>
      </c>
      <c r="CG115" s="309"/>
      <c r="CH115" s="309"/>
      <c r="CI115" s="309"/>
      <c r="CJ115" s="309"/>
      <c r="CK115" s="301"/>
      <c r="CL115" s="301"/>
      <c r="CM115" s="306" t="s">
        <v>348</v>
      </c>
      <c r="CN115" s="306"/>
      <c r="CO115" s="306"/>
      <c r="CP115" s="306"/>
      <c r="CQ115" s="306"/>
      <c r="CR115" s="306"/>
      <c r="CS115" s="306"/>
      <c r="CT115" s="306"/>
      <c r="CU115" s="306"/>
      <c r="CV115" s="306"/>
      <c r="CW115" s="306"/>
      <c r="CX115" s="306"/>
      <c r="CY115" s="306"/>
      <c r="CZ115" s="306"/>
      <c r="DA115" s="306"/>
      <c r="DB115" s="306"/>
      <c r="DC115" s="306"/>
      <c r="DD115" s="306"/>
      <c r="DE115" s="306"/>
      <c r="DF115" s="306"/>
      <c r="DG115" s="307" t="n">
        <v>408127</v>
      </c>
      <c r="DH115" s="307"/>
      <c r="DI115" s="307"/>
      <c r="DJ115" s="307"/>
      <c r="DK115" s="307"/>
      <c r="DL115" s="308" t="n">
        <v>257960</v>
      </c>
      <c r="DM115" s="308"/>
      <c r="DN115" s="308"/>
      <c r="DO115" s="308"/>
      <c r="DP115" s="308"/>
      <c r="DQ115" s="308" t="n">
        <v>136975</v>
      </c>
      <c r="DR115" s="308"/>
      <c r="DS115" s="308"/>
      <c r="DT115" s="308"/>
      <c r="DU115" s="308"/>
      <c r="DV115" s="310" t="n">
        <v>0.5</v>
      </c>
      <c r="DW115" s="310"/>
      <c r="DX115" s="310"/>
      <c r="DY115" s="310"/>
      <c r="DZ115" s="310"/>
    </row>
    <row r="116" s="177" customFormat="true" ht="26.25" hidden="false" customHeight="true" outlineLevel="0" collapsed="false">
      <c r="A116" s="311"/>
      <c r="B116" s="311"/>
      <c r="C116" s="314" t="s">
        <v>349</v>
      </c>
      <c r="D116" s="314"/>
      <c r="E116" s="314"/>
      <c r="F116" s="314"/>
      <c r="G116" s="314"/>
      <c r="H116" s="314"/>
      <c r="I116" s="314"/>
      <c r="J116" s="314"/>
      <c r="K116" s="314"/>
      <c r="L116" s="314"/>
      <c r="M116" s="314"/>
      <c r="N116" s="314"/>
      <c r="O116" s="314"/>
      <c r="P116" s="314"/>
      <c r="Q116" s="314"/>
      <c r="R116" s="314"/>
      <c r="S116" s="314"/>
      <c r="T116" s="314"/>
      <c r="U116" s="314"/>
      <c r="V116" s="314"/>
      <c r="W116" s="314"/>
      <c r="X116" s="314"/>
      <c r="Y116" s="314"/>
      <c r="Z116" s="314"/>
      <c r="AA116" s="307" t="s">
        <v>47</v>
      </c>
      <c r="AB116" s="307"/>
      <c r="AC116" s="307"/>
      <c r="AD116" s="307"/>
      <c r="AE116" s="307"/>
      <c r="AF116" s="308" t="s">
        <v>47</v>
      </c>
      <c r="AG116" s="308"/>
      <c r="AH116" s="308"/>
      <c r="AI116" s="308"/>
      <c r="AJ116" s="308"/>
      <c r="AK116" s="308" t="s">
        <v>47</v>
      </c>
      <c r="AL116" s="308"/>
      <c r="AM116" s="308"/>
      <c r="AN116" s="308"/>
      <c r="AO116" s="308"/>
      <c r="AP116" s="310" t="s">
        <v>47</v>
      </c>
      <c r="AQ116" s="310"/>
      <c r="AR116" s="310"/>
      <c r="AS116" s="310"/>
      <c r="AT116" s="310"/>
      <c r="AU116" s="298"/>
      <c r="AV116" s="298"/>
      <c r="AW116" s="298"/>
      <c r="AX116" s="298"/>
      <c r="AY116" s="298"/>
      <c r="AZ116" s="315" t="s">
        <v>350</v>
      </c>
      <c r="BA116" s="315"/>
      <c r="BB116" s="315"/>
      <c r="BC116" s="315"/>
      <c r="BD116" s="315"/>
      <c r="BE116" s="315"/>
      <c r="BF116" s="315"/>
      <c r="BG116" s="315"/>
      <c r="BH116" s="315"/>
      <c r="BI116" s="315"/>
      <c r="BJ116" s="315"/>
      <c r="BK116" s="315"/>
      <c r="BL116" s="315"/>
      <c r="BM116" s="315"/>
      <c r="BN116" s="315"/>
      <c r="BO116" s="315"/>
      <c r="BP116" s="315"/>
      <c r="BQ116" s="307" t="s">
        <v>47</v>
      </c>
      <c r="BR116" s="307"/>
      <c r="BS116" s="307"/>
      <c r="BT116" s="307"/>
      <c r="BU116" s="307"/>
      <c r="BV116" s="308" t="s">
        <v>47</v>
      </c>
      <c r="BW116" s="308"/>
      <c r="BX116" s="308"/>
      <c r="BY116" s="308"/>
      <c r="BZ116" s="308"/>
      <c r="CA116" s="308" t="s">
        <v>47</v>
      </c>
      <c r="CB116" s="308"/>
      <c r="CC116" s="308"/>
      <c r="CD116" s="308"/>
      <c r="CE116" s="308"/>
      <c r="CF116" s="309" t="s">
        <v>47</v>
      </c>
      <c r="CG116" s="309"/>
      <c r="CH116" s="309"/>
      <c r="CI116" s="309"/>
      <c r="CJ116" s="309"/>
      <c r="CK116" s="301"/>
      <c r="CL116" s="301"/>
      <c r="CM116" s="306" t="s">
        <v>351</v>
      </c>
      <c r="CN116" s="306"/>
      <c r="CO116" s="306"/>
      <c r="CP116" s="306"/>
      <c r="CQ116" s="306"/>
      <c r="CR116" s="306"/>
      <c r="CS116" s="306"/>
      <c r="CT116" s="306"/>
      <c r="CU116" s="306"/>
      <c r="CV116" s="306"/>
      <c r="CW116" s="306"/>
      <c r="CX116" s="306"/>
      <c r="CY116" s="306"/>
      <c r="CZ116" s="306"/>
      <c r="DA116" s="306"/>
      <c r="DB116" s="306"/>
      <c r="DC116" s="306"/>
      <c r="DD116" s="306"/>
      <c r="DE116" s="306"/>
      <c r="DF116" s="306"/>
      <c r="DG116" s="307" t="s">
        <v>47</v>
      </c>
      <c r="DH116" s="307"/>
      <c r="DI116" s="307"/>
      <c r="DJ116" s="307"/>
      <c r="DK116" s="307"/>
      <c r="DL116" s="308" t="s">
        <v>47</v>
      </c>
      <c r="DM116" s="308"/>
      <c r="DN116" s="308"/>
      <c r="DO116" s="308"/>
      <c r="DP116" s="308"/>
      <c r="DQ116" s="308" t="s">
        <v>47</v>
      </c>
      <c r="DR116" s="308"/>
      <c r="DS116" s="308"/>
      <c r="DT116" s="308"/>
      <c r="DU116" s="308"/>
      <c r="DV116" s="310" t="s">
        <v>47</v>
      </c>
      <c r="DW116" s="310"/>
      <c r="DX116" s="310"/>
      <c r="DY116" s="310"/>
      <c r="DZ116" s="310"/>
    </row>
    <row r="117" s="177" customFormat="true" ht="26.25" hidden="false" customHeight="true" outlineLevel="0" collapsed="false">
      <c r="A117" s="316" t="s">
        <v>102</v>
      </c>
      <c r="B117" s="316"/>
      <c r="C117" s="316"/>
      <c r="D117" s="316"/>
      <c r="E117" s="316"/>
      <c r="F117" s="316"/>
      <c r="G117" s="316"/>
      <c r="H117" s="316"/>
      <c r="I117" s="316"/>
      <c r="J117" s="316"/>
      <c r="K117" s="316"/>
      <c r="L117" s="316"/>
      <c r="M117" s="316"/>
      <c r="N117" s="316"/>
      <c r="O117" s="316"/>
      <c r="P117" s="316"/>
      <c r="Q117" s="316"/>
      <c r="R117" s="316"/>
      <c r="S117" s="316"/>
      <c r="T117" s="316"/>
      <c r="U117" s="316"/>
      <c r="V117" s="316"/>
      <c r="W117" s="316"/>
      <c r="X117" s="316"/>
      <c r="Y117" s="317" t="s">
        <v>352</v>
      </c>
      <c r="Z117" s="317"/>
      <c r="AA117" s="318" t="n">
        <v>3899266</v>
      </c>
      <c r="AB117" s="318"/>
      <c r="AC117" s="318"/>
      <c r="AD117" s="318"/>
      <c r="AE117" s="318"/>
      <c r="AF117" s="319" t="n">
        <v>3835898</v>
      </c>
      <c r="AG117" s="319"/>
      <c r="AH117" s="319"/>
      <c r="AI117" s="319"/>
      <c r="AJ117" s="319"/>
      <c r="AK117" s="319" t="n">
        <v>3760108</v>
      </c>
      <c r="AL117" s="319"/>
      <c r="AM117" s="319"/>
      <c r="AN117" s="319"/>
      <c r="AO117" s="319"/>
      <c r="AP117" s="320"/>
      <c r="AQ117" s="320"/>
      <c r="AR117" s="320"/>
      <c r="AS117" s="320"/>
      <c r="AT117" s="320"/>
      <c r="AU117" s="298"/>
      <c r="AV117" s="298"/>
      <c r="AW117" s="298"/>
      <c r="AX117" s="298"/>
      <c r="AY117" s="298"/>
      <c r="AZ117" s="321" t="s">
        <v>353</v>
      </c>
      <c r="BA117" s="321"/>
      <c r="BB117" s="321"/>
      <c r="BC117" s="321"/>
      <c r="BD117" s="321"/>
      <c r="BE117" s="321"/>
      <c r="BF117" s="321"/>
      <c r="BG117" s="321"/>
      <c r="BH117" s="321"/>
      <c r="BI117" s="321"/>
      <c r="BJ117" s="321"/>
      <c r="BK117" s="321"/>
      <c r="BL117" s="321"/>
      <c r="BM117" s="321"/>
      <c r="BN117" s="321"/>
      <c r="BO117" s="321"/>
      <c r="BP117" s="321"/>
      <c r="BQ117" s="307" t="s">
        <v>47</v>
      </c>
      <c r="BR117" s="307"/>
      <c r="BS117" s="307"/>
      <c r="BT117" s="307"/>
      <c r="BU117" s="307"/>
      <c r="BV117" s="308" t="s">
        <v>47</v>
      </c>
      <c r="BW117" s="308"/>
      <c r="BX117" s="308"/>
      <c r="BY117" s="308"/>
      <c r="BZ117" s="308"/>
      <c r="CA117" s="308" t="s">
        <v>47</v>
      </c>
      <c r="CB117" s="308"/>
      <c r="CC117" s="308"/>
      <c r="CD117" s="308"/>
      <c r="CE117" s="308"/>
      <c r="CF117" s="309" t="s">
        <v>47</v>
      </c>
      <c r="CG117" s="309"/>
      <c r="CH117" s="309"/>
      <c r="CI117" s="309"/>
      <c r="CJ117" s="309"/>
      <c r="CK117" s="301"/>
      <c r="CL117" s="301"/>
      <c r="CM117" s="306" t="s">
        <v>354</v>
      </c>
      <c r="CN117" s="306"/>
      <c r="CO117" s="306"/>
      <c r="CP117" s="306"/>
      <c r="CQ117" s="306"/>
      <c r="CR117" s="306"/>
      <c r="CS117" s="306"/>
      <c r="CT117" s="306"/>
      <c r="CU117" s="306"/>
      <c r="CV117" s="306"/>
      <c r="CW117" s="306"/>
      <c r="CX117" s="306"/>
      <c r="CY117" s="306"/>
      <c r="CZ117" s="306"/>
      <c r="DA117" s="306"/>
      <c r="DB117" s="306"/>
      <c r="DC117" s="306"/>
      <c r="DD117" s="306"/>
      <c r="DE117" s="306"/>
      <c r="DF117" s="306"/>
      <c r="DG117" s="307" t="s">
        <v>47</v>
      </c>
      <c r="DH117" s="307"/>
      <c r="DI117" s="307"/>
      <c r="DJ117" s="307"/>
      <c r="DK117" s="307"/>
      <c r="DL117" s="308" t="s">
        <v>47</v>
      </c>
      <c r="DM117" s="308"/>
      <c r="DN117" s="308"/>
      <c r="DO117" s="308"/>
      <c r="DP117" s="308"/>
      <c r="DQ117" s="308" t="s">
        <v>47</v>
      </c>
      <c r="DR117" s="308"/>
      <c r="DS117" s="308"/>
      <c r="DT117" s="308"/>
      <c r="DU117" s="308"/>
      <c r="DV117" s="310" t="s">
        <v>47</v>
      </c>
      <c r="DW117" s="310"/>
      <c r="DX117" s="310"/>
      <c r="DY117" s="310"/>
      <c r="DZ117" s="310"/>
    </row>
    <row r="118" s="177" customFormat="true" ht="26.25" hidden="false" customHeight="true" outlineLevel="0" collapsed="false">
      <c r="A118" s="291" t="s">
        <v>210</v>
      </c>
      <c r="B118" s="291"/>
      <c r="C118" s="291"/>
      <c r="D118" s="291"/>
      <c r="E118" s="291"/>
      <c r="F118" s="291"/>
      <c r="G118" s="291"/>
      <c r="H118" s="291"/>
      <c r="I118" s="291"/>
      <c r="J118" s="291"/>
      <c r="K118" s="291"/>
      <c r="L118" s="291"/>
      <c r="M118" s="291"/>
      <c r="N118" s="291"/>
      <c r="O118" s="291"/>
      <c r="P118" s="291"/>
      <c r="Q118" s="291"/>
      <c r="R118" s="291"/>
      <c r="S118" s="291"/>
      <c r="T118" s="291"/>
      <c r="U118" s="291"/>
      <c r="V118" s="291"/>
      <c r="W118" s="291"/>
      <c r="X118" s="291"/>
      <c r="Y118" s="291"/>
      <c r="Z118" s="291"/>
      <c r="AA118" s="292" t="s">
        <v>327</v>
      </c>
      <c r="AB118" s="292"/>
      <c r="AC118" s="292"/>
      <c r="AD118" s="292"/>
      <c r="AE118" s="292"/>
      <c r="AF118" s="292" t="s">
        <v>213</v>
      </c>
      <c r="AG118" s="292"/>
      <c r="AH118" s="292"/>
      <c r="AI118" s="292"/>
      <c r="AJ118" s="292"/>
      <c r="AK118" s="292" t="s">
        <v>126</v>
      </c>
      <c r="AL118" s="292"/>
      <c r="AM118" s="292"/>
      <c r="AN118" s="292"/>
      <c r="AO118" s="292"/>
      <c r="AP118" s="322" t="s">
        <v>328</v>
      </c>
      <c r="AQ118" s="322"/>
      <c r="AR118" s="322"/>
      <c r="AS118" s="322"/>
      <c r="AT118" s="322"/>
      <c r="AU118" s="298"/>
      <c r="AV118" s="298"/>
      <c r="AW118" s="298"/>
      <c r="AX118" s="298"/>
      <c r="AY118" s="298"/>
      <c r="AZ118" s="323" t="s">
        <v>355</v>
      </c>
      <c r="BA118" s="323"/>
      <c r="BB118" s="323"/>
      <c r="BC118" s="323"/>
      <c r="BD118" s="323"/>
      <c r="BE118" s="323"/>
      <c r="BF118" s="323"/>
      <c r="BG118" s="323"/>
      <c r="BH118" s="323"/>
      <c r="BI118" s="323"/>
      <c r="BJ118" s="323"/>
      <c r="BK118" s="323"/>
      <c r="BL118" s="323"/>
      <c r="BM118" s="323"/>
      <c r="BN118" s="323"/>
      <c r="BO118" s="323"/>
      <c r="BP118" s="323"/>
      <c r="BQ118" s="324" t="s">
        <v>47</v>
      </c>
      <c r="BR118" s="324"/>
      <c r="BS118" s="324"/>
      <c r="BT118" s="324"/>
      <c r="BU118" s="324"/>
      <c r="BV118" s="325" t="s">
        <v>47</v>
      </c>
      <c r="BW118" s="325"/>
      <c r="BX118" s="325"/>
      <c r="BY118" s="325"/>
      <c r="BZ118" s="325"/>
      <c r="CA118" s="325" t="s">
        <v>47</v>
      </c>
      <c r="CB118" s="325"/>
      <c r="CC118" s="325"/>
      <c r="CD118" s="325"/>
      <c r="CE118" s="325"/>
      <c r="CF118" s="309" t="s">
        <v>47</v>
      </c>
      <c r="CG118" s="309"/>
      <c r="CH118" s="309"/>
      <c r="CI118" s="309"/>
      <c r="CJ118" s="309"/>
      <c r="CK118" s="301"/>
      <c r="CL118" s="301"/>
      <c r="CM118" s="306" t="s">
        <v>356</v>
      </c>
      <c r="CN118" s="306"/>
      <c r="CO118" s="306"/>
      <c r="CP118" s="306"/>
      <c r="CQ118" s="306"/>
      <c r="CR118" s="306"/>
      <c r="CS118" s="306"/>
      <c r="CT118" s="306"/>
      <c r="CU118" s="306"/>
      <c r="CV118" s="306"/>
      <c r="CW118" s="306"/>
      <c r="CX118" s="306"/>
      <c r="CY118" s="306"/>
      <c r="CZ118" s="306"/>
      <c r="DA118" s="306"/>
      <c r="DB118" s="306"/>
      <c r="DC118" s="306"/>
      <c r="DD118" s="306"/>
      <c r="DE118" s="306"/>
      <c r="DF118" s="306"/>
      <c r="DG118" s="307" t="s">
        <v>47</v>
      </c>
      <c r="DH118" s="307"/>
      <c r="DI118" s="307"/>
      <c r="DJ118" s="307"/>
      <c r="DK118" s="307"/>
      <c r="DL118" s="308" t="s">
        <v>47</v>
      </c>
      <c r="DM118" s="308"/>
      <c r="DN118" s="308"/>
      <c r="DO118" s="308"/>
      <c r="DP118" s="308"/>
      <c r="DQ118" s="308" t="s">
        <v>47</v>
      </c>
      <c r="DR118" s="308"/>
      <c r="DS118" s="308"/>
      <c r="DT118" s="308"/>
      <c r="DU118" s="308"/>
      <c r="DV118" s="310" t="s">
        <v>47</v>
      </c>
      <c r="DW118" s="310"/>
      <c r="DX118" s="310"/>
      <c r="DY118" s="310"/>
      <c r="DZ118" s="310"/>
    </row>
    <row r="119" s="177" customFormat="true" ht="26.25" hidden="false" customHeight="true" outlineLevel="0" collapsed="false">
      <c r="A119" s="326" t="s">
        <v>331</v>
      </c>
      <c r="B119" s="326"/>
      <c r="C119" s="299" t="s">
        <v>332</v>
      </c>
      <c r="D119" s="299"/>
      <c r="E119" s="299"/>
      <c r="F119" s="299"/>
      <c r="G119" s="299"/>
      <c r="H119" s="299"/>
      <c r="I119" s="299"/>
      <c r="J119" s="299"/>
      <c r="K119" s="299"/>
      <c r="L119" s="299"/>
      <c r="M119" s="299"/>
      <c r="N119" s="299"/>
      <c r="O119" s="299"/>
      <c r="P119" s="299"/>
      <c r="Q119" s="299"/>
      <c r="R119" s="299"/>
      <c r="S119" s="299"/>
      <c r="T119" s="299"/>
      <c r="U119" s="299"/>
      <c r="V119" s="299"/>
      <c r="W119" s="299"/>
      <c r="X119" s="299"/>
      <c r="Y119" s="299"/>
      <c r="Z119" s="299"/>
      <c r="AA119" s="295" t="s">
        <v>47</v>
      </c>
      <c r="AB119" s="295"/>
      <c r="AC119" s="295"/>
      <c r="AD119" s="295"/>
      <c r="AE119" s="295"/>
      <c r="AF119" s="296" t="s">
        <v>47</v>
      </c>
      <c r="AG119" s="296"/>
      <c r="AH119" s="296"/>
      <c r="AI119" s="296"/>
      <c r="AJ119" s="296"/>
      <c r="AK119" s="296" t="s">
        <v>47</v>
      </c>
      <c r="AL119" s="296"/>
      <c r="AM119" s="296"/>
      <c r="AN119" s="296"/>
      <c r="AO119" s="296"/>
      <c r="AP119" s="297" t="s">
        <v>47</v>
      </c>
      <c r="AQ119" s="297"/>
      <c r="AR119" s="297"/>
      <c r="AS119" s="297"/>
      <c r="AT119" s="297"/>
      <c r="AU119" s="298"/>
      <c r="AV119" s="298"/>
      <c r="AW119" s="298"/>
      <c r="AX119" s="298"/>
      <c r="AY119" s="298"/>
      <c r="AZ119" s="327" t="s">
        <v>102</v>
      </c>
      <c r="BA119" s="327"/>
      <c r="BB119" s="327"/>
      <c r="BC119" s="327"/>
      <c r="BD119" s="327"/>
      <c r="BE119" s="327"/>
      <c r="BF119" s="327"/>
      <c r="BG119" s="327"/>
      <c r="BH119" s="327"/>
      <c r="BI119" s="327"/>
      <c r="BJ119" s="327"/>
      <c r="BK119" s="327"/>
      <c r="BL119" s="327"/>
      <c r="BM119" s="327"/>
      <c r="BN119" s="327"/>
      <c r="BO119" s="317" t="s">
        <v>357</v>
      </c>
      <c r="BP119" s="317"/>
      <c r="BQ119" s="324" t="n">
        <v>45151408</v>
      </c>
      <c r="BR119" s="324"/>
      <c r="BS119" s="324"/>
      <c r="BT119" s="324"/>
      <c r="BU119" s="324"/>
      <c r="BV119" s="325" t="n">
        <v>44420733</v>
      </c>
      <c r="BW119" s="325"/>
      <c r="BX119" s="325"/>
      <c r="BY119" s="325"/>
      <c r="BZ119" s="325"/>
      <c r="CA119" s="325" t="n">
        <v>44357964</v>
      </c>
      <c r="CB119" s="325"/>
      <c r="CC119" s="325"/>
      <c r="CD119" s="325"/>
      <c r="CE119" s="325"/>
      <c r="CF119" s="328"/>
      <c r="CG119" s="328"/>
      <c r="CH119" s="328"/>
      <c r="CI119" s="328"/>
      <c r="CJ119" s="328"/>
      <c r="CK119" s="301"/>
      <c r="CL119" s="301"/>
      <c r="CM119" s="323" t="s">
        <v>358</v>
      </c>
      <c r="CN119" s="323"/>
      <c r="CO119" s="323"/>
      <c r="CP119" s="323"/>
      <c r="CQ119" s="323"/>
      <c r="CR119" s="323"/>
      <c r="CS119" s="323"/>
      <c r="CT119" s="323"/>
      <c r="CU119" s="323"/>
      <c r="CV119" s="323"/>
      <c r="CW119" s="323"/>
      <c r="CX119" s="323"/>
      <c r="CY119" s="323"/>
      <c r="CZ119" s="323"/>
      <c r="DA119" s="323"/>
      <c r="DB119" s="323"/>
      <c r="DC119" s="323"/>
      <c r="DD119" s="323"/>
      <c r="DE119" s="323"/>
      <c r="DF119" s="323"/>
      <c r="DG119" s="324" t="n">
        <v>115057</v>
      </c>
      <c r="DH119" s="324"/>
      <c r="DI119" s="324"/>
      <c r="DJ119" s="324"/>
      <c r="DK119" s="324"/>
      <c r="DL119" s="325" t="n">
        <v>82609</v>
      </c>
      <c r="DM119" s="325"/>
      <c r="DN119" s="325"/>
      <c r="DO119" s="325"/>
      <c r="DP119" s="325"/>
      <c r="DQ119" s="325" t="n">
        <v>57298</v>
      </c>
      <c r="DR119" s="325"/>
      <c r="DS119" s="325"/>
      <c r="DT119" s="325"/>
      <c r="DU119" s="325"/>
      <c r="DV119" s="329" t="n">
        <v>0.2</v>
      </c>
      <c r="DW119" s="329"/>
      <c r="DX119" s="329"/>
      <c r="DY119" s="329"/>
      <c r="DZ119" s="329"/>
    </row>
    <row r="120" s="177" customFormat="true" ht="26.25" hidden="false" customHeight="true" outlineLevel="0" collapsed="false">
      <c r="A120" s="326"/>
      <c r="B120" s="326"/>
      <c r="C120" s="306" t="s">
        <v>335</v>
      </c>
      <c r="D120" s="306"/>
      <c r="E120" s="306"/>
      <c r="F120" s="306"/>
      <c r="G120" s="306"/>
      <c r="H120" s="306"/>
      <c r="I120" s="306"/>
      <c r="J120" s="306"/>
      <c r="K120" s="306"/>
      <c r="L120" s="306"/>
      <c r="M120" s="306"/>
      <c r="N120" s="306"/>
      <c r="O120" s="306"/>
      <c r="P120" s="306"/>
      <c r="Q120" s="306"/>
      <c r="R120" s="306"/>
      <c r="S120" s="306"/>
      <c r="T120" s="306"/>
      <c r="U120" s="306"/>
      <c r="V120" s="306"/>
      <c r="W120" s="306"/>
      <c r="X120" s="306"/>
      <c r="Y120" s="306"/>
      <c r="Z120" s="306"/>
      <c r="AA120" s="307" t="s">
        <v>47</v>
      </c>
      <c r="AB120" s="307"/>
      <c r="AC120" s="307"/>
      <c r="AD120" s="307"/>
      <c r="AE120" s="307"/>
      <c r="AF120" s="308" t="s">
        <v>47</v>
      </c>
      <c r="AG120" s="308"/>
      <c r="AH120" s="308"/>
      <c r="AI120" s="308"/>
      <c r="AJ120" s="308"/>
      <c r="AK120" s="308" t="s">
        <v>47</v>
      </c>
      <c r="AL120" s="308"/>
      <c r="AM120" s="308"/>
      <c r="AN120" s="308"/>
      <c r="AO120" s="308"/>
      <c r="AP120" s="310" t="s">
        <v>47</v>
      </c>
      <c r="AQ120" s="310"/>
      <c r="AR120" s="310"/>
      <c r="AS120" s="310"/>
      <c r="AT120" s="310"/>
      <c r="AU120" s="330" t="s">
        <v>359</v>
      </c>
      <c r="AV120" s="330"/>
      <c r="AW120" s="330"/>
      <c r="AX120" s="330"/>
      <c r="AY120" s="330"/>
      <c r="AZ120" s="299" t="s">
        <v>360</v>
      </c>
      <c r="BA120" s="299"/>
      <c r="BB120" s="299"/>
      <c r="BC120" s="299"/>
      <c r="BD120" s="299"/>
      <c r="BE120" s="299"/>
      <c r="BF120" s="299"/>
      <c r="BG120" s="299"/>
      <c r="BH120" s="299"/>
      <c r="BI120" s="299"/>
      <c r="BJ120" s="299"/>
      <c r="BK120" s="299"/>
      <c r="BL120" s="299"/>
      <c r="BM120" s="299"/>
      <c r="BN120" s="299"/>
      <c r="BO120" s="299"/>
      <c r="BP120" s="299"/>
      <c r="BQ120" s="295" t="n">
        <v>15456957</v>
      </c>
      <c r="BR120" s="295"/>
      <c r="BS120" s="295"/>
      <c r="BT120" s="295"/>
      <c r="BU120" s="295"/>
      <c r="BV120" s="296" t="n">
        <v>17706162</v>
      </c>
      <c r="BW120" s="296"/>
      <c r="BX120" s="296"/>
      <c r="BY120" s="296"/>
      <c r="BZ120" s="296"/>
      <c r="CA120" s="296" t="n">
        <v>19969513</v>
      </c>
      <c r="CB120" s="296"/>
      <c r="CC120" s="296"/>
      <c r="CD120" s="296"/>
      <c r="CE120" s="296"/>
      <c r="CF120" s="300" t="n">
        <v>74.7</v>
      </c>
      <c r="CG120" s="300"/>
      <c r="CH120" s="300"/>
      <c r="CI120" s="300"/>
      <c r="CJ120" s="300"/>
      <c r="CK120" s="331" t="s">
        <v>361</v>
      </c>
      <c r="CL120" s="331"/>
      <c r="CM120" s="331"/>
      <c r="CN120" s="331"/>
      <c r="CO120" s="331"/>
      <c r="CP120" s="332" t="s">
        <v>305</v>
      </c>
      <c r="CQ120" s="332"/>
      <c r="CR120" s="332"/>
      <c r="CS120" s="332"/>
      <c r="CT120" s="332"/>
      <c r="CU120" s="332"/>
      <c r="CV120" s="332"/>
      <c r="CW120" s="332"/>
      <c r="CX120" s="332"/>
      <c r="CY120" s="332"/>
      <c r="CZ120" s="332"/>
      <c r="DA120" s="332"/>
      <c r="DB120" s="332"/>
      <c r="DC120" s="332"/>
      <c r="DD120" s="332"/>
      <c r="DE120" s="332"/>
      <c r="DF120" s="332"/>
      <c r="DG120" s="295" t="n">
        <v>4077003</v>
      </c>
      <c r="DH120" s="295"/>
      <c r="DI120" s="295"/>
      <c r="DJ120" s="295"/>
      <c r="DK120" s="295"/>
      <c r="DL120" s="296" t="n">
        <v>4170252</v>
      </c>
      <c r="DM120" s="296"/>
      <c r="DN120" s="296"/>
      <c r="DO120" s="296"/>
      <c r="DP120" s="296"/>
      <c r="DQ120" s="296" t="n">
        <v>4229123</v>
      </c>
      <c r="DR120" s="296"/>
      <c r="DS120" s="296"/>
      <c r="DT120" s="296"/>
      <c r="DU120" s="296"/>
      <c r="DV120" s="297" t="n">
        <v>15.8</v>
      </c>
      <c r="DW120" s="297"/>
      <c r="DX120" s="297"/>
      <c r="DY120" s="297"/>
      <c r="DZ120" s="297"/>
    </row>
    <row r="121" s="177" customFormat="true" ht="26.25" hidden="false" customHeight="true" outlineLevel="0" collapsed="false">
      <c r="A121" s="326"/>
      <c r="B121" s="326"/>
      <c r="C121" s="321" t="s">
        <v>362</v>
      </c>
      <c r="D121" s="321"/>
      <c r="E121" s="321"/>
      <c r="F121" s="321"/>
      <c r="G121" s="321"/>
      <c r="H121" s="321"/>
      <c r="I121" s="321"/>
      <c r="J121" s="321"/>
      <c r="K121" s="321"/>
      <c r="L121" s="321"/>
      <c r="M121" s="321"/>
      <c r="N121" s="321"/>
      <c r="O121" s="321"/>
      <c r="P121" s="321"/>
      <c r="Q121" s="321"/>
      <c r="R121" s="321"/>
      <c r="S121" s="321"/>
      <c r="T121" s="321"/>
      <c r="U121" s="321"/>
      <c r="V121" s="321"/>
      <c r="W121" s="321"/>
      <c r="X121" s="321"/>
      <c r="Y121" s="321"/>
      <c r="Z121" s="321"/>
      <c r="AA121" s="307" t="s">
        <v>47</v>
      </c>
      <c r="AB121" s="307"/>
      <c r="AC121" s="307"/>
      <c r="AD121" s="307"/>
      <c r="AE121" s="307"/>
      <c r="AF121" s="308" t="s">
        <v>47</v>
      </c>
      <c r="AG121" s="308"/>
      <c r="AH121" s="308"/>
      <c r="AI121" s="308"/>
      <c r="AJ121" s="308"/>
      <c r="AK121" s="308" t="s">
        <v>47</v>
      </c>
      <c r="AL121" s="308"/>
      <c r="AM121" s="308"/>
      <c r="AN121" s="308"/>
      <c r="AO121" s="308"/>
      <c r="AP121" s="310" t="s">
        <v>47</v>
      </c>
      <c r="AQ121" s="310"/>
      <c r="AR121" s="310"/>
      <c r="AS121" s="310"/>
      <c r="AT121" s="310"/>
      <c r="AU121" s="330"/>
      <c r="AV121" s="330"/>
      <c r="AW121" s="330"/>
      <c r="AX121" s="330"/>
      <c r="AY121" s="330"/>
      <c r="AZ121" s="306" t="s">
        <v>363</v>
      </c>
      <c r="BA121" s="306"/>
      <c r="BB121" s="306"/>
      <c r="BC121" s="306"/>
      <c r="BD121" s="306"/>
      <c r="BE121" s="306"/>
      <c r="BF121" s="306"/>
      <c r="BG121" s="306"/>
      <c r="BH121" s="306"/>
      <c r="BI121" s="306"/>
      <c r="BJ121" s="306"/>
      <c r="BK121" s="306"/>
      <c r="BL121" s="306"/>
      <c r="BM121" s="306"/>
      <c r="BN121" s="306"/>
      <c r="BO121" s="306"/>
      <c r="BP121" s="306"/>
      <c r="BQ121" s="307" t="n">
        <v>5860001</v>
      </c>
      <c r="BR121" s="307"/>
      <c r="BS121" s="307"/>
      <c r="BT121" s="307"/>
      <c r="BU121" s="307"/>
      <c r="BV121" s="308" t="n">
        <v>5827152</v>
      </c>
      <c r="BW121" s="308"/>
      <c r="BX121" s="308"/>
      <c r="BY121" s="308"/>
      <c r="BZ121" s="308"/>
      <c r="CA121" s="308" t="n">
        <v>5862051</v>
      </c>
      <c r="CB121" s="308"/>
      <c r="CC121" s="308"/>
      <c r="CD121" s="308"/>
      <c r="CE121" s="308"/>
      <c r="CF121" s="309" t="n">
        <v>21.9</v>
      </c>
      <c r="CG121" s="309"/>
      <c r="CH121" s="309"/>
      <c r="CI121" s="309"/>
      <c r="CJ121" s="309"/>
      <c r="CK121" s="331"/>
      <c r="CL121" s="331"/>
      <c r="CM121" s="331"/>
      <c r="CN121" s="331"/>
      <c r="CO121" s="331"/>
      <c r="CP121" s="333" t="s">
        <v>306</v>
      </c>
      <c r="CQ121" s="333"/>
      <c r="CR121" s="333"/>
      <c r="CS121" s="333"/>
      <c r="CT121" s="333"/>
      <c r="CU121" s="333"/>
      <c r="CV121" s="333"/>
      <c r="CW121" s="333"/>
      <c r="CX121" s="333"/>
      <c r="CY121" s="333"/>
      <c r="CZ121" s="333"/>
      <c r="DA121" s="333"/>
      <c r="DB121" s="333"/>
      <c r="DC121" s="333"/>
      <c r="DD121" s="333"/>
      <c r="DE121" s="333"/>
      <c r="DF121" s="333"/>
      <c r="DG121" s="307" t="n">
        <v>904024</v>
      </c>
      <c r="DH121" s="307"/>
      <c r="DI121" s="307"/>
      <c r="DJ121" s="307"/>
      <c r="DK121" s="307"/>
      <c r="DL121" s="308" t="n">
        <v>873156</v>
      </c>
      <c r="DM121" s="308"/>
      <c r="DN121" s="308"/>
      <c r="DO121" s="308"/>
      <c r="DP121" s="308"/>
      <c r="DQ121" s="308" t="n">
        <v>845285</v>
      </c>
      <c r="DR121" s="308"/>
      <c r="DS121" s="308"/>
      <c r="DT121" s="308"/>
      <c r="DU121" s="308"/>
      <c r="DV121" s="310" t="n">
        <v>3.2</v>
      </c>
      <c r="DW121" s="310"/>
      <c r="DX121" s="310"/>
      <c r="DY121" s="310"/>
      <c r="DZ121" s="310"/>
    </row>
    <row r="122" s="177" customFormat="true" ht="26.25" hidden="false" customHeight="true" outlineLevel="0" collapsed="false">
      <c r="A122" s="326"/>
      <c r="B122" s="326"/>
      <c r="C122" s="306" t="s">
        <v>345</v>
      </c>
      <c r="D122" s="306"/>
      <c r="E122" s="306"/>
      <c r="F122" s="306"/>
      <c r="G122" s="306"/>
      <c r="H122" s="306"/>
      <c r="I122" s="306"/>
      <c r="J122" s="306"/>
      <c r="K122" s="306"/>
      <c r="L122" s="306"/>
      <c r="M122" s="306"/>
      <c r="N122" s="306"/>
      <c r="O122" s="306"/>
      <c r="P122" s="306"/>
      <c r="Q122" s="306"/>
      <c r="R122" s="306"/>
      <c r="S122" s="306"/>
      <c r="T122" s="306"/>
      <c r="U122" s="306"/>
      <c r="V122" s="306"/>
      <c r="W122" s="306"/>
      <c r="X122" s="306"/>
      <c r="Y122" s="306"/>
      <c r="Z122" s="306"/>
      <c r="AA122" s="307" t="s">
        <v>47</v>
      </c>
      <c r="AB122" s="307"/>
      <c r="AC122" s="307"/>
      <c r="AD122" s="307"/>
      <c r="AE122" s="307"/>
      <c r="AF122" s="308" t="s">
        <v>47</v>
      </c>
      <c r="AG122" s="308"/>
      <c r="AH122" s="308"/>
      <c r="AI122" s="308"/>
      <c r="AJ122" s="308"/>
      <c r="AK122" s="308" t="s">
        <v>47</v>
      </c>
      <c r="AL122" s="308"/>
      <c r="AM122" s="308"/>
      <c r="AN122" s="308"/>
      <c r="AO122" s="308"/>
      <c r="AP122" s="310" t="s">
        <v>47</v>
      </c>
      <c r="AQ122" s="310"/>
      <c r="AR122" s="310"/>
      <c r="AS122" s="310"/>
      <c r="AT122" s="310"/>
      <c r="AU122" s="330"/>
      <c r="AV122" s="330"/>
      <c r="AW122" s="330"/>
      <c r="AX122" s="330"/>
      <c r="AY122" s="330"/>
      <c r="AZ122" s="323" t="s">
        <v>364</v>
      </c>
      <c r="BA122" s="323"/>
      <c r="BB122" s="323"/>
      <c r="BC122" s="323"/>
      <c r="BD122" s="323"/>
      <c r="BE122" s="323"/>
      <c r="BF122" s="323"/>
      <c r="BG122" s="323"/>
      <c r="BH122" s="323"/>
      <c r="BI122" s="323"/>
      <c r="BJ122" s="323"/>
      <c r="BK122" s="323"/>
      <c r="BL122" s="323"/>
      <c r="BM122" s="323"/>
      <c r="BN122" s="323"/>
      <c r="BO122" s="323"/>
      <c r="BP122" s="323"/>
      <c r="BQ122" s="324" t="n">
        <v>26095848</v>
      </c>
      <c r="BR122" s="324"/>
      <c r="BS122" s="324"/>
      <c r="BT122" s="324"/>
      <c r="BU122" s="324"/>
      <c r="BV122" s="325" t="n">
        <v>25052903</v>
      </c>
      <c r="BW122" s="325"/>
      <c r="BX122" s="325"/>
      <c r="BY122" s="325"/>
      <c r="BZ122" s="325"/>
      <c r="CA122" s="325" t="n">
        <v>23737132</v>
      </c>
      <c r="CB122" s="325"/>
      <c r="CC122" s="325"/>
      <c r="CD122" s="325"/>
      <c r="CE122" s="325"/>
      <c r="CF122" s="334" t="n">
        <v>88.7</v>
      </c>
      <c r="CG122" s="334"/>
      <c r="CH122" s="334"/>
      <c r="CI122" s="334"/>
      <c r="CJ122" s="334"/>
      <c r="CK122" s="331"/>
      <c r="CL122" s="331"/>
      <c r="CM122" s="331"/>
      <c r="CN122" s="331"/>
      <c r="CO122" s="331"/>
      <c r="CP122" s="333" t="s">
        <v>303</v>
      </c>
      <c r="CQ122" s="333"/>
      <c r="CR122" s="333"/>
      <c r="CS122" s="333"/>
      <c r="CT122" s="333"/>
      <c r="CU122" s="333"/>
      <c r="CV122" s="333"/>
      <c r="CW122" s="333"/>
      <c r="CX122" s="333"/>
      <c r="CY122" s="333"/>
      <c r="CZ122" s="333"/>
      <c r="DA122" s="333"/>
      <c r="DB122" s="333"/>
      <c r="DC122" s="333"/>
      <c r="DD122" s="333"/>
      <c r="DE122" s="333"/>
      <c r="DF122" s="333"/>
      <c r="DG122" s="307" t="n">
        <v>156153</v>
      </c>
      <c r="DH122" s="307"/>
      <c r="DI122" s="307"/>
      <c r="DJ122" s="307"/>
      <c r="DK122" s="307"/>
      <c r="DL122" s="308" t="n">
        <v>132118</v>
      </c>
      <c r="DM122" s="308"/>
      <c r="DN122" s="308"/>
      <c r="DO122" s="308"/>
      <c r="DP122" s="308"/>
      <c r="DQ122" s="308" t="n">
        <v>146708</v>
      </c>
      <c r="DR122" s="308"/>
      <c r="DS122" s="308"/>
      <c r="DT122" s="308"/>
      <c r="DU122" s="308"/>
      <c r="DV122" s="310" t="n">
        <v>0.5</v>
      </c>
      <c r="DW122" s="310"/>
      <c r="DX122" s="310"/>
      <c r="DY122" s="310"/>
      <c r="DZ122" s="310"/>
    </row>
    <row r="123" s="177" customFormat="true" ht="26.25" hidden="false" customHeight="true" outlineLevel="0" collapsed="false">
      <c r="A123" s="326"/>
      <c r="B123" s="326"/>
      <c r="C123" s="306" t="s">
        <v>351</v>
      </c>
      <c r="D123" s="306"/>
      <c r="E123" s="306"/>
      <c r="F123" s="306"/>
      <c r="G123" s="306"/>
      <c r="H123" s="306"/>
      <c r="I123" s="306"/>
      <c r="J123" s="306"/>
      <c r="K123" s="306"/>
      <c r="L123" s="306"/>
      <c r="M123" s="306"/>
      <c r="N123" s="306"/>
      <c r="O123" s="306"/>
      <c r="P123" s="306"/>
      <c r="Q123" s="306"/>
      <c r="R123" s="306"/>
      <c r="S123" s="306"/>
      <c r="T123" s="306"/>
      <c r="U123" s="306"/>
      <c r="V123" s="306"/>
      <c r="W123" s="306"/>
      <c r="X123" s="306"/>
      <c r="Y123" s="306"/>
      <c r="Z123" s="306"/>
      <c r="AA123" s="307" t="s">
        <v>47</v>
      </c>
      <c r="AB123" s="307"/>
      <c r="AC123" s="307"/>
      <c r="AD123" s="307"/>
      <c r="AE123" s="307"/>
      <c r="AF123" s="308" t="s">
        <v>47</v>
      </c>
      <c r="AG123" s="308"/>
      <c r="AH123" s="308"/>
      <c r="AI123" s="308"/>
      <c r="AJ123" s="308"/>
      <c r="AK123" s="308" t="s">
        <v>47</v>
      </c>
      <c r="AL123" s="308"/>
      <c r="AM123" s="308"/>
      <c r="AN123" s="308"/>
      <c r="AO123" s="308"/>
      <c r="AP123" s="310" t="s">
        <v>47</v>
      </c>
      <c r="AQ123" s="310"/>
      <c r="AR123" s="310"/>
      <c r="AS123" s="310"/>
      <c r="AT123" s="310"/>
      <c r="AU123" s="330"/>
      <c r="AV123" s="330"/>
      <c r="AW123" s="330"/>
      <c r="AX123" s="330"/>
      <c r="AY123" s="330"/>
      <c r="AZ123" s="327" t="s">
        <v>102</v>
      </c>
      <c r="BA123" s="327"/>
      <c r="BB123" s="327"/>
      <c r="BC123" s="327"/>
      <c r="BD123" s="327"/>
      <c r="BE123" s="327"/>
      <c r="BF123" s="327"/>
      <c r="BG123" s="327"/>
      <c r="BH123" s="327"/>
      <c r="BI123" s="327"/>
      <c r="BJ123" s="327"/>
      <c r="BK123" s="327"/>
      <c r="BL123" s="327"/>
      <c r="BM123" s="327"/>
      <c r="BN123" s="327"/>
      <c r="BO123" s="317" t="s">
        <v>365</v>
      </c>
      <c r="BP123" s="317"/>
      <c r="BQ123" s="318" t="n">
        <v>47412806</v>
      </c>
      <c r="BR123" s="318"/>
      <c r="BS123" s="318"/>
      <c r="BT123" s="318"/>
      <c r="BU123" s="318"/>
      <c r="BV123" s="319" t="n">
        <v>48586217</v>
      </c>
      <c r="BW123" s="319"/>
      <c r="BX123" s="319"/>
      <c r="BY123" s="319"/>
      <c r="BZ123" s="319"/>
      <c r="CA123" s="319" t="n">
        <v>49568696</v>
      </c>
      <c r="CB123" s="319"/>
      <c r="CC123" s="319"/>
      <c r="CD123" s="319"/>
      <c r="CE123" s="319"/>
      <c r="CF123" s="328"/>
      <c r="CG123" s="328"/>
      <c r="CH123" s="328"/>
      <c r="CI123" s="328"/>
      <c r="CJ123" s="328"/>
      <c r="CK123" s="331"/>
      <c r="CL123" s="331"/>
      <c r="CM123" s="331"/>
      <c r="CN123" s="331"/>
      <c r="CO123" s="331"/>
      <c r="CP123" s="333" t="s">
        <v>301</v>
      </c>
      <c r="CQ123" s="333"/>
      <c r="CR123" s="333"/>
      <c r="CS123" s="333"/>
      <c r="CT123" s="333"/>
      <c r="CU123" s="333"/>
      <c r="CV123" s="333"/>
      <c r="CW123" s="333"/>
      <c r="CX123" s="333"/>
      <c r="CY123" s="333"/>
      <c r="CZ123" s="333"/>
      <c r="DA123" s="333"/>
      <c r="DB123" s="333"/>
      <c r="DC123" s="333"/>
      <c r="DD123" s="333"/>
      <c r="DE123" s="333"/>
      <c r="DF123" s="333"/>
      <c r="DG123" s="307" t="s">
        <v>47</v>
      </c>
      <c r="DH123" s="307"/>
      <c r="DI123" s="307"/>
      <c r="DJ123" s="307"/>
      <c r="DK123" s="307"/>
      <c r="DL123" s="308" t="s">
        <v>47</v>
      </c>
      <c r="DM123" s="308"/>
      <c r="DN123" s="308"/>
      <c r="DO123" s="308"/>
      <c r="DP123" s="308"/>
      <c r="DQ123" s="308" t="s">
        <v>47</v>
      </c>
      <c r="DR123" s="308"/>
      <c r="DS123" s="308"/>
      <c r="DT123" s="308"/>
      <c r="DU123" s="308"/>
      <c r="DV123" s="310" t="s">
        <v>47</v>
      </c>
      <c r="DW123" s="310"/>
      <c r="DX123" s="310"/>
      <c r="DY123" s="310"/>
      <c r="DZ123" s="310"/>
    </row>
    <row r="124" s="177" customFormat="true" ht="26.25" hidden="false" customHeight="true" outlineLevel="0" collapsed="false">
      <c r="A124" s="326"/>
      <c r="B124" s="326"/>
      <c r="C124" s="306" t="s">
        <v>354</v>
      </c>
      <c r="D124" s="306"/>
      <c r="E124" s="306"/>
      <c r="F124" s="306"/>
      <c r="G124" s="306"/>
      <c r="H124" s="306"/>
      <c r="I124" s="306"/>
      <c r="J124" s="306"/>
      <c r="K124" s="306"/>
      <c r="L124" s="306"/>
      <c r="M124" s="306"/>
      <c r="N124" s="306"/>
      <c r="O124" s="306"/>
      <c r="P124" s="306"/>
      <c r="Q124" s="306"/>
      <c r="R124" s="306"/>
      <c r="S124" s="306"/>
      <c r="T124" s="306"/>
      <c r="U124" s="306"/>
      <c r="V124" s="306"/>
      <c r="W124" s="306"/>
      <c r="X124" s="306"/>
      <c r="Y124" s="306"/>
      <c r="Z124" s="306"/>
      <c r="AA124" s="307" t="s">
        <v>47</v>
      </c>
      <c r="AB124" s="307"/>
      <c r="AC124" s="307"/>
      <c r="AD124" s="307"/>
      <c r="AE124" s="307"/>
      <c r="AF124" s="308" t="s">
        <v>47</v>
      </c>
      <c r="AG124" s="308"/>
      <c r="AH124" s="308"/>
      <c r="AI124" s="308"/>
      <c r="AJ124" s="308"/>
      <c r="AK124" s="308" t="s">
        <v>47</v>
      </c>
      <c r="AL124" s="308"/>
      <c r="AM124" s="308"/>
      <c r="AN124" s="308"/>
      <c r="AO124" s="308"/>
      <c r="AP124" s="310" t="s">
        <v>47</v>
      </c>
      <c r="AQ124" s="310"/>
      <c r="AR124" s="310"/>
      <c r="AS124" s="310"/>
      <c r="AT124" s="310"/>
      <c r="AU124" s="335" t="s">
        <v>366</v>
      </c>
      <c r="AV124" s="335"/>
      <c r="AW124" s="335"/>
      <c r="AX124" s="335"/>
      <c r="AY124" s="335"/>
      <c r="AZ124" s="335"/>
      <c r="BA124" s="335"/>
      <c r="BB124" s="335"/>
      <c r="BC124" s="335"/>
      <c r="BD124" s="335"/>
      <c r="BE124" s="335"/>
      <c r="BF124" s="335"/>
      <c r="BG124" s="335"/>
      <c r="BH124" s="335"/>
      <c r="BI124" s="335"/>
      <c r="BJ124" s="335"/>
      <c r="BK124" s="335"/>
      <c r="BL124" s="335"/>
      <c r="BM124" s="335"/>
      <c r="BN124" s="335"/>
      <c r="BO124" s="335"/>
      <c r="BP124" s="335"/>
      <c r="BQ124" s="336" t="s">
        <v>47</v>
      </c>
      <c r="BR124" s="336"/>
      <c r="BS124" s="336"/>
      <c r="BT124" s="336"/>
      <c r="BU124" s="336"/>
      <c r="BV124" s="337" t="s">
        <v>47</v>
      </c>
      <c r="BW124" s="337"/>
      <c r="BX124" s="337"/>
      <c r="BY124" s="337"/>
      <c r="BZ124" s="337"/>
      <c r="CA124" s="337" t="s">
        <v>47</v>
      </c>
      <c r="CB124" s="337"/>
      <c r="CC124" s="337"/>
      <c r="CD124" s="337"/>
      <c r="CE124" s="337"/>
      <c r="CF124" s="338"/>
      <c r="CG124" s="338"/>
      <c r="CH124" s="338"/>
      <c r="CI124" s="338"/>
      <c r="CJ124" s="338"/>
      <c r="CK124" s="331"/>
      <c r="CL124" s="331"/>
      <c r="CM124" s="331"/>
      <c r="CN124" s="331"/>
      <c r="CO124" s="331"/>
      <c r="CP124" s="333" t="s">
        <v>367</v>
      </c>
      <c r="CQ124" s="333"/>
      <c r="CR124" s="333"/>
      <c r="CS124" s="333"/>
      <c r="CT124" s="333"/>
      <c r="CU124" s="333"/>
      <c r="CV124" s="333"/>
      <c r="CW124" s="333"/>
      <c r="CX124" s="333"/>
      <c r="CY124" s="333"/>
      <c r="CZ124" s="333"/>
      <c r="DA124" s="333"/>
      <c r="DB124" s="333"/>
      <c r="DC124" s="333"/>
      <c r="DD124" s="333"/>
      <c r="DE124" s="333"/>
      <c r="DF124" s="333"/>
      <c r="DG124" s="324" t="s">
        <v>47</v>
      </c>
      <c r="DH124" s="324"/>
      <c r="DI124" s="324"/>
      <c r="DJ124" s="324"/>
      <c r="DK124" s="324"/>
      <c r="DL124" s="325" t="s">
        <v>47</v>
      </c>
      <c r="DM124" s="325"/>
      <c r="DN124" s="325"/>
      <c r="DO124" s="325"/>
      <c r="DP124" s="325"/>
      <c r="DQ124" s="325" t="s">
        <v>47</v>
      </c>
      <c r="DR124" s="325"/>
      <c r="DS124" s="325"/>
      <c r="DT124" s="325"/>
      <c r="DU124" s="325"/>
      <c r="DV124" s="329" t="s">
        <v>47</v>
      </c>
      <c r="DW124" s="329"/>
      <c r="DX124" s="329"/>
      <c r="DY124" s="329"/>
      <c r="DZ124" s="329"/>
    </row>
    <row r="125" s="177" customFormat="true" ht="26.25" hidden="false" customHeight="true" outlineLevel="0" collapsed="false">
      <c r="A125" s="326"/>
      <c r="B125" s="326"/>
      <c r="C125" s="306" t="s">
        <v>356</v>
      </c>
      <c r="D125" s="306"/>
      <c r="E125" s="306"/>
      <c r="F125" s="306"/>
      <c r="G125" s="306"/>
      <c r="H125" s="306"/>
      <c r="I125" s="306"/>
      <c r="J125" s="306"/>
      <c r="K125" s="306"/>
      <c r="L125" s="306"/>
      <c r="M125" s="306"/>
      <c r="N125" s="306"/>
      <c r="O125" s="306"/>
      <c r="P125" s="306"/>
      <c r="Q125" s="306"/>
      <c r="R125" s="306"/>
      <c r="S125" s="306"/>
      <c r="T125" s="306"/>
      <c r="U125" s="306"/>
      <c r="V125" s="306"/>
      <c r="W125" s="306"/>
      <c r="X125" s="306"/>
      <c r="Y125" s="306"/>
      <c r="Z125" s="306"/>
      <c r="AA125" s="307" t="s">
        <v>47</v>
      </c>
      <c r="AB125" s="307"/>
      <c r="AC125" s="307"/>
      <c r="AD125" s="307"/>
      <c r="AE125" s="307"/>
      <c r="AF125" s="308" t="s">
        <v>47</v>
      </c>
      <c r="AG125" s="308"/>
      <c r="AH125" s="308"/>
      <c r="AI125" s="308"/>
      <c r="AJ125" s="308"/>
      <c r="AK125" s="308" t="s">
        <v>47</v>
      </c>
      <c r="AL125" s="308"/>
      <c r="AM125" s="308"/>
      <c r="AN125" s="308"/>
      <c r="AO125" s="308"/>
      <c r="AP125" s="310" t="s">
        <v>47</v>
      </c>
      <c r="AQ125" s="310"/>
      <c r="AR125" s="310"/>
      <c r="AS125" s="310"/>
      <c r="AT125" s="310"/>
      <c r="AU125" s="339"/>
      <c r="AV125" s="340"/>
      <c r="AW125" s="340"/>
      <c r="AX125" s="340"/>
      <c r="AY125" s="340"/>
      <c r="AZ125" s="340"/>
      <c r="BA125" s="340"/>
      <c r="BB125" s="340"/>
      <c r="BC125" s="340"/>
      <c r="BD125" s="340"/>
      <c r="BE125" s="340"/>
      <c r="BF125" s="340"/>
      <c r="BG125" s="340"/>
      <c r="BH125" s="340"/>
      <c r="BI125" s="340"/>
      <c r="BJ125" s="340"/>
      <c r="BK125" s="340"/>
      <c r="BL125" s="340"/>
      <c r="BM125" s="340"/>
      <c r="BN125" s="340"/>
      <c r="BO125" s="340"/>
      <c r="BP125" s="340"/>
      <c r="BQ125" s="181"/>
      <c r="BR125" s="181"/>
      <c r="BS125" s="181"/>
      <c r="BT125" s="181"/>
      <c r="BU125" s="181"/>
      <c r="BV125" s="181"/>
      <c r="BW125" s="181"/>
      <c r="BX125" s="181"/>
      <c r="BY125" s="181"/>
      <c r="BZ125" s="181"/>
      <c r="CA125" s="181"/>
      <c r="CB125" s="181"/>
      <c r="CC125" s="181"/>
      <c r="CD125" s="181"/>
      <c r="CE125" s="181"/>
      <c r="CF125" s="181"/>
      <c r="CG125" s="181"/>
      <c r="CH125" s="181"/>
      <c r="CI125" s="181"/>
      <c r="CJ125" s="341"/>
      <c r="CK125" s="342" t="s">
        <v>368</v>
      </c>
      <c r="CL125" s="342"/>
      <c r="CM125" s="342"/>
      <c r="CN125" s="342"/>
      <c r="CO125" s="342"/>
      <c r="CP125" s="299" t="s">
        <v>369</v>
      </c>
      <c r="CQ125" s="299"/>
      <c r="CR125" s="299"/>
      <c r="CS125" s="299"/>
      <c r="CT125" s="299"/>
      <c r="CU125" s="299"/>
      <c r="CV125" s="299"/>
      <c r="CW125" s="299"/>
      <c r="CX125" s="299"/>
      <c r="CY125" s="299"/>
      <c r="CZ125" s="299"/>
      <c r="DA125" s="299"/>
      <c r="DB125" s="299"/>
      <c r="DC125" s="299"/>
      <c r="DD125" s="299"/>
      <c r="DE125" s="299"/>
      <c r="DF125" s="299"/>
      <c r="DG125" s="295" t="s">
        <v>47</v>
      </c>
      <c r="DH125" s="295"/>
      <c r="DI125" s="295"/>
      <c r="DJ125" s="295"/>
      <c r="DK125" s="295"/>
      <c r="DL125" s="296" t="s">
        <v>47</v>
      </c>
      <c r="DM125" s="296"/>
      <c r="DN125" s="296"/>
      <c r="DO125" s="296"/>
      <c r="DP125" s="296"/>
      <c r="DQ125" s="296" t="s">
        <v>47</v>
      </c>
      <c r="DR125" s="296"/>
      <c r="DS125" s="296"/>
      <c r="DT125" s="296"/>
      <c r="DU125" s="296"/>
      <c r="DV125" s="297" t="s">
        <v>47</v>
      </c>
      <c r="DW125" s="297"/>
      <c r="DX125" s="297"/>
      <c r="DY125" s="297"/>
      <c r="DZ125" s="297"/>
    </row>
    <row r="126" s="177" customFormat="true" ht="26.25" hidden="false" customHeight="true" outlineLevel="0" collapsed="false">
      <c r="A126" s="326"/>
      <c r="B126" s="326"/>
      <c r="C126" s="306" t="s">
        <v>358</v>
      </c>
      <c r="D126" s="306"/>
      <c r="E126" s="306"/>
      <c r="F126" s="306"/>
      <c r="G126" s="306"/>
      <c r="H126" s="306"/>
      <c r="I126" s="306"/>
      <c r="J126" s="306"/>
      <c r="K126" s="306"/>
      <c r="L126" s="306"/>
      <c r="M126" s="306"/>
      <c r="N126" s="306"/>
      <c r="O126" s="306"/>
      <c r="P126" s="306"/>
      <c r="Q126" s="306"/>
      <c r="R126" s="306"/>
      <c r="S126" s="306"/>
      <c r="T126" s="306"/>
      <c r="U126" s="306"/>
      <c r="V126" s="306"/>
      <c r="W126" s="306"/>
      <c r="X126" s="306"/>
      <c r="Y126" s="306"/>
      <c r="Z126" s="306"/>
      <c r="AA126" s="307" t="n">
        <v>51567</v>
      </c>
      <c r="AB126" s="307"/>
      <c r="AC126" s="307"/>
      <c r="AD126" s="307"/>
      <c r="AE126" s="307"/>
      <c r="AF126" s="308" t="n">
        <v>28812</v>
      </c>
      <c r="AG126" s="308"/>
      <c r="AH126" s="308"/>
      <c r="AI126" s="308"/>
      <c r="AJ126" s="308"/>
      <c r="AK126" s="308" t="n">
        <v>21605</v>
      </c>
      <c r="AL126" s="308"/>
      <c r="AM126" s="308"/>
      <c r="AN126" s="308"/>
      <c r="AO126" s="308"/>
      <c r="AP126" s="310" t="n">
        <v>0.1</v>
      </c>
      <c r="AQ126" s="310"/>
      <c r="AR126" s="310"/>
      <c r="AS126" s="310"/>
      <c r="AT126" s="310"/>
      <c r="AU126" s="181"/>
      <c r="AV126" s="181"/>
      <c r="AW126" s="181"/>
      <c r="AX126" s="181"/>
      <c r="AY126" s="181"/>
      <c r="AZ126" s="181"/>
      <c r="BA126" s="181"/>
      <c r="BB126" s="181"/>
      <c r="BC126" s="181"/>
      <c r="BD126" s="181"/>
      <c r="BE126" s="181"/>
      <c r="BF126" s="181"/>
      <c r="BG126" s="181"/>
      <c r="BH126" s="181"/>
      <c r="BI126" s="181"/>
      <c r="BJ126" s="181"/>
      <c r="BK126" s="181"/>
      <c r="BL126" s="181"/>
      <c r="BM126" s="181"/>
      <c r="BN126" s="181"/>
      <c r="BO126" s="181"/>
      <c r="BP126" s="181"/>
      <c r="BQ126" s="181"/>
      <c r="BR126" s="181"/>
      <c r="BS126" s="181"/>
      <c r="BT126" s="181"/>
      <c r="BU126" s="181"/>
      <c r="BV126" s="181"/>
      <c r="BW126" s="181"/>
      <c r="BX126" s="181"/>
      <c r="BY126" s="181"/>
      <c r="BZ126" s="181"/>
      <c r="CA126" s="181"/>
      <c r="CB126" s="181"/>
      <c r="CC126" s="181"/>
      <c r="CD126" s="343"/>
      <c r="CE126" s="343"/>
      <c r="CF126" s="343"/>
      <c r="CG126" s="181"/>
      <c r="CH126" s="181"/>
      <c r="CI126" s="181"/>
      <c r="CJ126" s="341"/>
      <c r="CK126" s="342"/>
      <c r="CL126" s="342"/>
      <c r="CM126" s="342"/>
      <c r="CN126" s="342"/>
      <c r="CO126" s="342"/>
      <c r="CP126" s="306" t="s">
        <v>370</v>
      </c>
      <c r="CQ126" s="306"/>
      <c r="CR126" s="306"/>
      <c r="CS126" s="306"/>
      <c r="CT126" s="306"/>
      <c r="CU126" s="306"/>
      <c r="CV126" s="306"/>
      <c r="CW126" s="306"/>
      <c r="CX126" s="306"/>
      <c r="CY126" s="306"/>
      <c r="CZ126" s="306"/>
      <c r="DA126" s="306"/>
      <c r="DB126" s="306"/>
      <c r="DC126" s="306"/>
      <c r="DD126" s="306"/>
      <c r="DE126" s="306"/>
      <c r="DF126" s="306"/>
      <c r="DG126" s="307" t="s">
        <v>47</v>
      </c>
      <c r="DH126" s="307"/>
      <c r="DI126" s="307"/>
      <c r="DJ126" s="307"/>
      <c r="DK126" s="307"/>
      <c r="DL126" s="308" t="s">
        <v>47</v>
      </c>
      <c r="DM126" s="308"/>
      <c r="DN126" s="308"/>
      <c r="DO126" s="308"/>
      <c r="DP126" s="308"/>
      <c r="DQ126" s="308" t="s">
        <v>47</v>
      </c>
      <c r="DR126" s="308"/>
      <c r="DS126" s="308"/>
      <c r="DT126" s="308"/>
      <c r="DU126" s="308"/>
      <c r="DV126" s="310" t="s">
        <v>47</v>
      </c>
      <c r="DW126" s="310"/>
      <c r="DX126" s="310"/>
      <c r="DY126" s="310"/>
      <c r="DZ126" s="310"/>
    </row>
    <row r="127" s="177" customFormat="true" ht="26.25" hidden="false" customHeight="true" outlineLevel="0" collapsed="false">
      <c r="A127" s="326"/>
      <c r="B127" s="326"/>
      <c r="C127" s="323" t="s">
        <v>371</v>
      </c>
      <c r="D127" s="323"/>
      <c r="E127" s="323"/>
      <c r="F127" s="323"/>
      <c r="G127" s="323"/>
      <c r="H127" s="323"/>
      <c r="I127" s="323"/>
      <c r="J127" s="323"/>
      <c r="K127" s="323"/>
      <c r="L127" s="323"/>
      <c r="M127" s="323"/>
      <c r="N127" s="323"/>
      <c r="O127" s="323"/>
      <c r="P127" s="323"/>
      <c r="Q127" s="323"/>
      <c r="R127" s="323"/>
      <c r="S127" s="323"/>
      <c r="T127" s="323"/>
      <c r="U127" s="323"/>
      <c r="V127" s="323"/>
      <c r="W127" s="323"/>
      <c r="X127" s="323"/>
      <c r="Y127" s="323"/>
      <c r="Z127" s="323"/>
      <c r="AA127" s="307" t="n">
        <v>2703</v>
      </c>
      <c r="AB127" s="307"/>
      <c r="AC127" s="307"/>
      <c r="AD127" s="307"/>
      <c r="AE127" s="307"/>
      <c r="AF127" s="308" t="n">
        <v>1766</v>
      </c>
      <c r="AG127" s="308"/>
      <c r="AH127" s="308"/>
      <c r="AI127" s="308"/>
      <c r="AJ127" s="308"/>
      <c r="AK127" s="308" t="n">
        <v>1270</v>
      </c>
      <c r="AL127" s="308"/>
      <c r="AM127" s="308"/>
      <c r="AN127" s="308"/>
      <c r="AO127" s="308"/>
      <c r="AP127" s="310" t="n">
        <v>0</v>
      </c>
      <c r="AQ127" s="310"/>
      <c r="AR127" s="310"/>
      <c r="AS127" s="310"/>
      <c r="AT127" s="310"/>
      <c r="AU127" s="181"/>
      <c r="AV127" s="181"/>
      <c r="AW127" s="181"/>
      <c r="AX127" s="344" t="s">
        <v>41</v>
      </c>
      <c r="AY127" s="344"/>
      <c r="AZ127" s="344"/>
      <c r="BA127" s="344"/>
      <c r="BB127" s="344"/>
      <c r="BC127" s="344"/>
      <c r="BD127" s="344"/>
      <c r="BE127" s="344"/>
      <c r="BF127" s="345" t="s">
        <v>126</v>
      </c>
      <c r="BG127" s="345"/>
      <c r="BH127" s="345"/>
      <c r="BI127" s="345"/>
      <c r="BJ127" s="345"/>
      <c r="BK127" s="345"/>
      <c r="BL127" s="345"/>
      <c r="BM127" s="345" t="s">
        <v>372</v>
      </c>
      <c r="BN127" s="345"/>
      <c r="BO127" s="345"/>
      <c r="BP127" s="345"/>
      <c r="BQ127" s="345"/>
      <c r="BR127" s="345"/>
      <c r="BS127" s="345"/>
      <c r="BT127" s="346" t="s">
        <v>373</v>
      </c>
      <c r="BU127" s="346"/>
      <c r="BV127" s="346"/>
      <c r="BW127" s="346"/>
      <c r="BX127" s="346"/>
      <c r="BY127" s="346"/>
      <c r="BZ127" s="346"/>
      <c r="CA127" s="181"/>
      <c r="CB127" s="181"/>
      <c r="CC127" s="181"/>
      <c r="CD127" s="343"/>
      <c r="CE127" s="343"/>
      <c r="CF127" s="343"/>
      <c r="CG127" s="181"/>
      <c r="CH127" s="181"/>
      <c r="CI127" s="181"/>
      <c r="CJ127" s="341"/>
      <c r="CK127" s="342"/>
      <c r="CL127" s="342"/>
      <c r="CM127" s="342"/>
      <c r="CN127" s="342"/>
      <c r="CO127" s="342"/>
      <c r="CP127" s="306" t="s">
        <v>374</v>
      </c>
      <c r="CQ127" s="306"/>
      <c r="CR127" s="306"/>
      <c r="CS127" s="306"/>
      <c r="CT127" s="306"/>
      <c r="CU127" s="306"/>
      <c r="CV127" s="306"/>
      <c r="CW127" s="306"/>
      <c r="CX127" s="306"/>
      <c r="CY127" s="306"/>
      <c r="CZ127" s="306"/>
      <c r="DA127" s="306"/>
      <c r="DB127" s="306"/>
      <c r="DC127" s="306"/>
      <c r="DD127" s="306"/>
      <c r="DE127" s="306"/>
      <c r="DF127" s="306"/>
      <c r="DG127" s="307" t="s">
        <v>47</v>
      </c>
      <c r="DH127" s="307"/>
      <c r="DI127" s="307"/>
      <c r="DJ127" s="307"/>
      <c r="DK127" s="307"/>
      <c r="DL127" s="308" t="s">
        <v>47</v>
      </c>
      <c r="DM127" s="308"/>
      <c r="DN127" s="308"/>
      <c r="DO127" s="308"/>
      <c r="DP127" s="308"/>
      <c r="DQ127" s="308" t="s">
        <v>47</v>
      </c>
      <c r="DR127" s="308"/>
      <c r="DS127" s="308"/>
      <c r="DT127" s="308"/>
      <c r="DU127" s="308"/>
      <c r="DV127" s="310" t="s">
        <v>47</v>
      </c>
      <c r="DW127" s="310"/>
      <c r="DX127" s="310"/>
      <c r="DY127" s="310"/>
      <c r="DZ127" s="310"/>
    </row>
    <row r="128" s="177" customFormat="true" ht="26.25" hidden="false" customHeight="true" outlineLevel="0" collapsed="false">
      <c r="A128" s="347" t="s">
        <v>375</v>
      </c>
      <c r="B128" s="347"/>
      <c r="C128" s="347"/>
      <c r="D128" s="347"/>
      <c r="E128" s="347"/>
      <c r="F128" s="347"/>
      <c r="G128" s="347"/>
      <c r="H128" s="347"/>
      <c r="I128" s="347"/>
      <c r="J128" s="347"/>
      <c r="K128" s="347"/>
      <c r="L128" s="347"/>
      <c r="M128" s="347"/>
      <c r="N128" s="347"/>
      <c r="O128" s="347"/>
      <c r="P128" s="347"/>
      <c r="Q128" s="347"/>
      <c r="R128" s="347"/>
      <c r="S128" s="347"/>
      <c r="T128" s="347"/>
      <c r="U128" s="347"/>
      <c r="V128" s="347"/>
      <c r="W128" s="348" t="s">
        <v>376</v>
      </c>
      <c r="X128" s="348"/>
      <c r="Y128" s="348"/>
      <c r="Z128" s="348"/>
      <c r="AA128" s="349" t="n">
        <v>494873</v>
      </c>
      <c r="AB128" s="349"/>
      <c r="AC128" s="349"/>
      <c r="AD128" s="349"/>
      <c r="AE128" s="349"/>
      <c r="AF128" s="350" t="n">
        <v>580691</v>
      </c>
      <c r="AG128" s="350"/>
      <c r="AH128" s="350"/>
      <c r="AI128" s="350"/>
      <c r="AJ128" s="350"/>
      <c r="AK128" s="350" t="n">
        <v>467301</v>
      </c>
      <c r="AL128" s="350"/>
      <c r="AM128" s="350"/>
      <c r="AN128" s="350"/>
      <c r="AO128" s="350"/>
      <c r="AP128" s="351"/>
      <c r="AQ128" s="351"/>
      <c r="AR128" s="351"/>
      <c r="AS128" s="351"/>
      <c r="AT128" s="351"/>
      <c r="AU128" s="181"/>
      <c r="AV128" s="181"/>
      <c r="AW128" s="181"/>
      <c r="AX128" s="294" t="s">
        <v>377</v>
      </c>
      <c r="AY128" s="294"/>
      <c r="AZ128" s="294"/>
      <c r="BA128" s="294"/>
      <c r="BB128" s="294"/>
      <c r="BC128" s="294"/>
      <c r="BD128" s="294"/>
      <c r="BE128" s="294"/>
      <c r="BF128" s="352" t="s">
        <v>47</v>
      </c>
      <c r="BG128" s="352"/>
      <c r="BH128" s="352"/>
      <c r="BI128" s="352"/>
      <c r="BJ128" s="352"/>
      <c r="BK128" s="352"/>
      <c r="BL128" s="352"/>
      <c r="BM128" s="352" t="n">
        <v>11.85</v>
      </c>
      <c r="BN128" s="352"/>
      <c r="BO128" s="352"/>
      <c r="BP128" s="352"/>
      <c r="BQ128" s="352"/>
      <c r="BR128" s="352"/>
      <c r="BS128" s="352"/>
      <c r="BT128" s="353" t="n">
        <v>20</v>
      </c>
      <c r="BU128" s="353"/>
      <c r="BV128" s="353"/>
      <c r="BW128" s="353"/>
      <c r="BX128" s="353"/>
      <c r="BY128" s="353"/>
      <c r="BZ128" s="353"/>
      <c r="CA128" s="343"/>
      <c r="CB128" s="343"/>
      <c r="CC128" s="343"/>
      <c r="CD128" s="343"/>
      <c r="CE128" s="343"/>
      <c r="CF128" s="343"/>
      <c r="CG128" s="181"/>
      <c r="CH128" s="181"/>
      <c r="CI128" s="181"/>
      <c r="CJ128" s="341"/>
      <c r="CK128" s="342"/>
      <c r="CL128" s="342"/>
      <c r="CM128" s="342"/>
      <c r="CN128" s="342"/>
      <c r="CO128" s="342"/>
      <c r="CP128" s="354" t="s">
        <v>378</v>
      </c>
      <c r="CQ128" s="354"/>
      <c r="CR128" s="354"/>
      <c r="CS128" s="354"/>
      <c r="CT128" s="354"/>
      <c r="CU128" s="354"/>
      <c r="CV128" s="354"/>
      <c r="CW128" s="354"/>
      <c r="CX128" s="354"/>
      <c r="CY128" s="354"/>
      <c r="CZ128" s="354"/>
      <c r="DA128" s="354"/>
      <c r="DB128" s="354"/>
      <c r="DC128" s="354"/>
      <c r="DD128" s="354"/>
      <c r="DE128" s="354"/>
      <c r="DF128" s="354"/>
      <c r="DG128" s="355" t="s">
        <v>47</v>
      </c>
      <c r="DH128" s="355"/>
      <c r="DI128" s="355"/>
      <c r="DJ128" s="355"/>
      <c r="DK128" s="355"/>
      <c r="DL128" s="356" t="s">
        <v>47</v>
      </c>
      <c r="DM128" s="356"/>
      <c r="DN128" s="356"/>
      <c r="DO128" s="356"/>
      <c r="DP128" s="356"/>
      <c r="DQ128" s="356" t="s">
        <v>47</v>
      </c>
      <c r="DR128" s="356"/>
      <c r="DS128" s="356"/>
      <c r="DT128" s="356"/>
      <c r="DU128" s="356"/>
      <c r="DV128" s="357" t="s">
        <v>47</v>
      </c>
      <c r="DW128" s="357"/>
      <c r="DX128" s="357"/>
      <c r="DY128" s="357"/>
      <c r="DZ128" s="357"/>
    </row>
    <row r="129" s="177" customFormat="true" ht="26.25" hidden="false" customHeight="true" outlineLevel="0" collapsed="false">
      <c r="A129" s="358" t="s">
        <v>27</v>
      </c>
      <c r="B129" s="358"/>
      <c r="C129" s="358"/>
      <c r="D129" s="358"/>
      <c r="E129" s="358"/>
      <c r="F129" s="358"/>
      <c r="G129" s="358"/>
      <c r="H129" s="358"/>
      <c r="I129" s="358"/>
      <c r="J129" s="358"/>
      <c r="K129" s="358"/>
      <c r="L129" s="358"/>
      <c r="M129" s="358"/>
      <c r="N129" s="358"/>
      <c r="O129" s="358"/>
      <c r="P129" s="358"/>
      <c r="Q129" s="358"/>
      <c r="R129" s="358"/>
      <c r="S129" s="358"/>
      <c r="T129" s="358"/>
      <c r="U129" s="358"/>
      <c r="V129" s="358"/>
      <c r="W129" s="359" t="s">
        <v>379</v>
      </c>
      <c r="X129" s="359"/>
      <c r="Y129" s="359"/>
      <c r="Z129" s="359"/>
      <c r="AA129" s="307" t="n">
        <v>27759179</v>
      </c>
      <c r="AB129" s="307"/>
      <c r="AC129" s="307"/>
      <c r="AD129" s="307"/>
      <c r="AE129" s="307"/>
      <c r="AF129" s="308" t="n">
        <v>28212057</v>
      </c>
      <c r="AG129" s="308"/>
      <c r="AH129" s="308"/>
      <c r="AI129" s="308"/>
      <c r="AJ129" s="308"/>
      <c r="AK129" s="308" t="n">
        <v>29046842</v>
      </c>
      <c r="AL129" s="308"/>
      <c r="AM129" s="308"/>
      <c r="AN129" s="308"/>
      <c r="AO129" s="308"/>
      <c r="AP129" s="360"/>
      <c r="AQ129" s="360"/>
      <c r="AR129" s="360"/>
      <c r="AS129" s="360"/>
      <c r="AT129" s="360"/>
      <c r="AU129" s="182"/>
      <c r="AV129" s="182"/>
      <c r="AW129" s="182"/>
      <c r="AX129" s="361" t="s">
        <v>380</v>
      </c>
      <c r="AY129" s="361"/>
      <c r="AZ129" s="361"/>
      <c r="BA129" s="361"/>
      <c r="BB129" s="361"/>
      <c r="BC129" s="361"/>
      <c r="BD129" s="361"/>
      <c r="BE129" s="361"/>
      <c r="BF129" s="362" t="s">
        <v>47</v>
      </c>
      <c r="BG129" s="362"/>
      <c r="BH129" s="362"/>
      <c r="BI129" s="362"/>
      <c r="BJ129" s="362"/>
      <c r="BK129" s="362"/>
      <c r="BL129" s="362"/>
      <c r="BM129" s="362" t="n">
        <v>16.85</v>
      </c>
      <c r="BN129" s="362"/>
      <c r="BO129" s="362"/>
      <c r="BP129" s="362"/>
      <c r="BQ129" s="362"/>
      <c r="BR129" s="362"/>
      <c r="BS129" s="362"/>
      <c r="BT129" s="363" t="n">
        <v>30</v>
      </c>
      <c r="BU129" s="363"/>
      <c r="BV129" s="363"/>
      <c r="BW129" s="363"/>
      <c r="BX129" s="363"/>
      <c r="BY129" s="363"/>
      <c r="BZ129" s="363"/>
      <c r="CA129" s="364"/>
      <c r="CB129" s="364"/>
      <c r="CC129" s="364"/>
      <c r="CD129" s="364"/>
      <c r="CE129" s="364"/>
      <c r="CF129" s="364"/>
      <c r="CG129" s="364"/>
      <c r="CH129" s="364"/>
      <c r="CI129" s="364"/>
      <c r="CJ129" s="364"/>
      <c r="CK129" s="364"/>
      <c r="CL129" s="364"/>
      <c r="CM129" s="364"/>
      <c r="CN129" s="364"/>
      <c r="CO129" s="364"/>
      <c r="CP129" s="364"/>
      <c r="CQ129" s="364"/>
      <c r="CR129" s="364"/>
      <c r="CS129" s="364"/>
      <c r="CT129" s="364"/>
      <c r="CU129" s="364"/>
      <c r="CV129" s="364"/>
      <c r="CW129" s="364"/>
      <c r="CX129" s="364"/>
      <c r="CY129" s="364"/>
      <c r="CZ129" s="364"/>
      <c r="DA129" s="364"/>
      <c r="DB129" s="364"/>
      <c r="DC129" s="364"/>
      <c r="DD129" s="364"/>
      <c r="DE129" s="364"/>
      <c r="DF129" s="364"/>
      <c r="DG129" s="364"/>
      <c r="DH129" s="364"/>
      <c r="DI129" s="364"/>
      <c r="DJ129" s="364"/>
      <c r="DK129" s="364"/>
      <c r="DL129" s="364"/>
      <c r="DM129" s="364"/>
      <c r="DN129" s="364"/>
      <c r="DO129" s="364"/>
      <c r="DP129" s="182"/>
      <c r="DQ129" s="182"/>
      <c r="DR129" s="182"/>
      <c r="DS129" s="182"/>
      <c r="DT129" s="182"/>
      <c r="DU129" s="182"/>
      <c r="DV129" s="182"/>
      <c r="DW129" s="182"/>
      <c r="DX129" s="182"/>
      <c r="DY129" s="182"/>
      <c r="DZ129" s="182"/>
    </row>
    <row r="130" s="177" customFormat="true" ht="26.25" hidden="false" customHeight="true" outlineLevel="0" collapsed="false">
      <c r="A130" s="358" t="s">
        <v>381</v>
      </c>
      <c r="B130" s="358"/>
      <c r="C130" s="358"/>
      <c r="D130" s="358"/>
      <c r="E130" s="358"/>
      <c r="F130" s="358"/>
      <c r="G130" s="358"/>
      <c r="H130" s="358"/>
      <c r="I130" s="358"/>
      <c r="J130" s="358"/>
      <c r="K130" s="358"/>
      <c r="L130" s="358"/>
      <c r="M130" s="358"/>
      <c r="N130" s="358"/>
      <c r="O130" s="358"/>
      <c r="P130" s="358"/>
      <c r="Q130" s="358"/>
      <c r="R130" s="358"/>
      <c r="S130" s="358"/>
      <c r="T130" s="358"/>
      <c r="U130" s="358"/>
      <c r="V130" s="358"/>
      <c r="W130" s="359" t="s">
        <v>382</v>
      </c>
      <c r="X130" s="359"/>
      <c r="Y130" s="359"/>
      <c r="Z130" s="359"/>
      <c r="AA130" s="307" t="n">
        <v>2451462</v>
      </c>
      <c r="AB130" s="307"/>
      <c r="AC130" s="307"/>
      <c r="AD130" s="307"/>
      <c r="AE130" s="307"/>
      <c r="AF130" s="308" t="n">
        <v>2386549</v>
      </c>
      <c r="AG130" s="308"/>
      <c r="AH130" s="308"/>
      <c r="AI130" s="308"/>
      <c r="AJ130" s="308"/>
      <c r="AK130" s="308" t="n">
        <v>2300355</v>
      </c>
      <c r="AL130" s="308"/>
      <c r="AM130" s="308"/>
      <c r="AN130" s="308"/>
      <c r="AO130" s="308"/>
      <c r="AP130" s="360"/>
      <c r="AQ130" s="360"/>
      <c r="AR130" s="360"/>
      <c r="AS130" s="360"/>
      <c r="AT130" s="360"/>
      <c r="AU130" s="182"/>
      <c r="AV130" s="182"/>
      <c r="AW130" s="182"/>
      <c r="AX130" s="361" t="s">
        <v>383</v>
      </c>
      <c r="AY130" s="361"/>
      <c r="AZ130" s="361"/>
      <c r="BA130" s="361"/>
      <c r="BB130" s="361"/>
      <c r="BC130" s="361"/>
      <c r="BD130" s="361"/>
      <c r="BE130" s="361"/>
      <c r="BF130" s="365" t="n">
        <v>3.6</v>
      </c>
      <c r="BG130" s="365"/>
      <c r="BH130" s="365"/>
      <c r="BI130" s="365"/>
      <c r="BJ130" s="365"/>
      <c r="BK130" s="365"/>
      <c r="BL130" s="365"/>
      <c r="BM130" s="365" t="n">
        <v>25</v>
      </c>
      <c r="BN130" s="365"/>
      <c r="BO130" s="365"/>
      <c r="BP130" s="365"/>
      <c r="BQ130" s="365"/>
      <c r="BR130" s="365"/>
      <c r="BS130" s="365"/>
      <c r="BT130" s="366" t="n">
        <v>35</v>
      </c>
      <c r="BU130" s="366"/>
      <c r="BV130" s="366"/>
      <c r="BW130" s="366"/>
      <c r="BX130" s="366"/>
      <c r="BY130" s="366"/>
      <c r="BZ130" s="366"/>
      <c r="CA130" s="364"/>
      <c r="CB130" s="364"/>
      <c r="CC130" s="364"/>
      <c r="CD130" s="364"/>
      <c r="CE130" s="364"/>
      <c r="CF130" s="364"/>
      <c r="CG130" s="364"/>
      <c r="CH130" s="364"/>
      <c r="CI130" s="364"/>
      <c r="CJ130" s="364"/>
      <c r="CK130" s="364"/>
      <c r="CL130" s="364"/>
      <c r="CM130" s="364"/>
      <c r="CN130" s="364"/>
      <c r="CO130" s="364"/>
      <c r="CP130" s="364"/>
      <c r="CQ130" s="364"/>
      <c r="CR130" s="364"/>
      <c r="CS130" s="364"/>
      <c r="CT130" s="364"/>
      <c r="CU130" s="364"/>
      <c r="CV130" s="364"/>
      <c r="CW130" s="364"/>
      <c r="CX130" s="364"/>
      <c r="CY130" s="364"/>
      <c r="CZ130" s="364"/>
      <c r="DA130" s="364"/>
      <c r="DB130" s="364"/>
      <c r="DC130" s="364"/>
      <c r="DD130" s="364"/>
      <c r="DE130" s="364"/>
      <c r="DF130" s="364"/>
      <c r="DG130" s="364"/>
      <c r="DH130" s="364"/>
      <c r="DI130" s="364"/>
      <c r="DJ130" s="364"/>
      <c r="DK130" s="364"/>
      <c r="DL130" s="364"/>
      <c r="DM130" s="364"/>
      <c r="DN130" s="364"/>
      <c r="DO130" s="364"/>
      <c r="DP130" s="182"/>
      <c r="DQ130" s="182"/>
      <c r="DR130" s="182"/>
      <c r="DS130" s="182"/>
      <c r="DT130" s="182"/>
      <c r="DU130" s="182"/>
      <c r="DV130" s="182"/>
      <c r="DW130" s="182"/>
      <c r="DX130" s="182"/>
      <c r="DY130" s="182"/>
      <c r="DZ130" s="182"/>
    </row>
    <row r="131" s="177" customFormat="true" ht="26.25" hidden="false" customHeight="true" outlineLevel="0" collapsed="false">
      <c r="A131" s="367"/>
      <c r="B131" s="367"/>
      <c r="C131" s="367"/>
      <c r="D131" s="367"/>
      <c r="E131" s="367"/>
      <c r="F131" s="367"/>
      <c r="G131" s="367"/>
      <c r="H131" s="367"/>
      <c r="I131" s="367"/>
      <c r="J131" s="367"/>
      <c r="K131" s="367"/>
      <c r="L131" s="367"/>
      <c r="M131" s="367"/>
      <c r="N131" s="367"/>
      <c r="O131" s="367"/>
      <c r="P131" s="367"/>
      <c r="Q131" s="367"/>
      <c r="R131" s="367"/>
      <c r="S131" s="367"/>
      <c r="T131" s="367"/>
      <c r="U131" s="367"/>
      <c r="V131" s="367"/>
      <c r="W131" s="368" t="s">
        <v>384</v>
      </c>
      <c r="X131" s="368"/>
      <c r="Y131" s="368"/>
      <c r="Z131" s="368"/>
      <c r="AA131" s="324" t="n">
        <v>25307717</v>
      </c>
      <c r="AB131" s="324"/>
      <c r="AC131" s="324"/>
      <c r="AD131" s="324"/>
      <c r="AE131" s="324"/>
      <c r="AF131" s="325" t="n">
        <v>25825508</v>
      </c>
      <c r="AG131" s="325"/>
      <c r="AH131" s="325"/>
      <c r="AI131" s="325"/>
      <c r="AJ131" s="325"/>
      <c r="AK131" s="325" t="n">
        <v>26746487</v>
      </c>
      <c r="AL131" s="325"/>
      <c r="AM131" s="325"/>
      <c r="AN131" s="325"/>
      <c r="AO131" s="325"/>
      <c r="AP131" s="369"/>
      <c r="AQ131" s="369"/>
      <c r="AR131" s="369"/>
      <c r="AS131" s="369"/>
      <c r="AT131" s="369"/>
      <c r="AU131" s="182"/>
      <c r="AV131" s="182"/>
      <c r="AW131" s="182"/>
      <c r="AX131" s="370" t="s">
        <v>385</v>
      </c>
      <c r="AY131" s="370"/>
      <c r="AZ131" s="370"/>
      <c r="BA131" s="370"/>
      <c r="BB131" s="370"/>
      <c r="BC131" s="370"/>
      <c r="BD131" s="370"/>
      <c r="BE131" s="370"/>
      <c r="BF131" s="371" t="s">
        <v>47</v>
      </c>
      <c r="BG131" s="371"/>
      <c r="BH131" s="371"/>
      <c r="BI131" s="371"/>
      <c r="BJ131" s="371"/>
      <c r="BK131" s="371"/>
      <c r="BL131" s="371"/>
      <c r="BM131" s="371" t="n">
        <v>350</v>
      </c>
      <c r="BN131" s="371"/>
      <c r="BO131" s="371"/>
      <c r="BP131" s="371"/>
      <c r="BQ131" s="371"/>
      <c r="BR131" s="371"/>
      <c r="BS131" s="371"/>
      <c r="BT131" s="372"/>
      <c r="BU131" s="372"/>
      <c r="BV131" s="372"/>
      <c r="BW131" s="372"/>
      <c r="BX131" s="372"/>
      <c r="BY131" s="372"/>
      <c r="BZ131" s="372"/>
      <c r="CA131" s="364"/>
      <c r="CB131" s="364"/>
      <c r="CC131" s="364"/>
      <c r="CD131" s="364"/>
      <c r="CE131" s="364"/>
      <c r="CF131" s="364"/>
      <c r="CG131" s="364"/>
      <c r="CH131" s="364"/>
      <c r="CI131" s="364"/>
      <c r="CJ131" s="364"/>
      <c r="CK131" s="364"/>
      <c r="CL131" s="364"/>
      <c r="CM131" s="364"/>
      <c r="CN131" s="364"/>
      <c r="CO131" s="364"/>
      <c r="CP131" s="364"/>
      <c r="CQ131" s="364"/>
      <c r="CR131" s="364"/>
      <c r="CS131" s="364"/>
      <c r="CT131" s="364"/>
      <c r="CU131" s="364"/>
      <c r="CV131" s="364"/>
      <c r="CW131" s="364"/>
      <c r="CX131" s="364"/>
      <c r="CY131" s="364"/>
      <c r="CZ131" s="364"/>
      <c r="DA131" s="364"/>
      <c r="DB131" s="364"/>
      <c r="DC131" s="364"/>
      <c r="DD131" s="364"/>
      <c r="DE131" s="364"/>
      <c r="DF131" s="364"/>
      <c r="DG131" s="364"/>
      <c r="DH131" s="364"/>
      <c r="DI131" s="364"/>
      <c r="DJ131" s="364"/>
      <c r="DK131" s="364"/>
      <c r="DL131" s="364"/>
      <c r="DM131" s="364"/>
      <c r="DN131" s="364"/>
      <c r="DO131" s="364"/>
      <c r="DP131" s="182"/>
      <c r="DQ131" s="182"/>
      <c r="DR131" s="182"/>
      <c r="DS131" s="182"/>
      <c r="DT131" s="182"/>
      <c r="DU131" s="182"/>
      <c r="DV131" s="182"/>
      <c r="DW131" s="182"/>
      <c r="DX131" s="182"/>
      <c r="DY131" s="182"/>
      <c r="DZ131" s="182"/>
    </row>
    <row r="132" s="177" customFormat="true" ht="26.25" hidden="false" customHeight="true" outlineLevel="0" collapsed="false">
      <c r="A132" s="373" t="s">
        <v>386</v>
      </c>
      <c r="B132" s="373"/>
      <c r="C132" s="373"/>
      <c r="D132" s="373"/>
      <c r="E132" s="373"/>
      <c r="F132" s="373"/>
      <c r="G132" s="373"/>
      <c r="H132" s="373"/>
      <c r="I132" s="373"/>
      <c r="J132" s="373"/>
      <c r="K132" s="373"/>
      <c r="L132" s="373"/>
      <c r="M132" s="373"/>
      <c r="N132" s="373"/>
      <c r="O132" s="373"/>
      <c r="P132" s="373"/>
      <c r="Q132" s="373"/>
      <c r="R132" s="373"/>
      <c r="S132" s="373"/>
      <c r="T132" s="373"/>
      <c r="U132" s="373"/>
      <c r="V132" s="374" t="s">
        <v>387</v>
      </c>
      <c r="W132" s="374"/>
      <c r="X132" s="374"/>
      <c r="Y132" s="374"/>
      <c r="Z132" s="374"/>
      <c r="AA132" s="375" t="n">
        <v>3.765377177</v>
      </c>
      <c r="AB132" s="375"/>
      <c r="AC132" s="375"/>
      <c r="AD132" s="375"/>
      <c r="AE132" s="375"/>
      <c r="AF132" s="376" t="n">
        <v>3.363565975</v>
      </c>
      <c r="AG132" s="376"/>
      <c r="AH132" s="376"/>
      <c r="AI132" s="376"/>
      <c r="AJ132" s="376"/>
      <c r="AK132" s="376" t="n">
        <v>3.710588235</v>
      </c>
      <c r="AL132" s="376"/>
      <c r="AM132" s="376"/>
      <c r="AN132" s="376"/>
      <c r="AO132" s="376"/>
      <c r="AP132" s="377"/>
      <c r="AQ132" s="377"/>
      <c r="AR132" s="377"/>
      <c r="AS132" s="377"/>
      <c r="AT132" s="377"/>
      <c r="AU132" s="378"/>
      <c r="AV132" s="182"/>
      <c r="AW132" s="182"/>
      <c r="AX132" s="182"/>
      <c r="AY132" s="182"/>
      <c r="AZ132" s="182"/>
      <c r="BA132" s="182"/>
      <c r="BB132" s="182"/>
      <c r="BC132" s="182"/>
      <c r="BD132" s="182"/>
      <c r="BE132" s="182"/>
      <c r="BF132" s="182"/>
      <c r="BG132" s="182"/>
      <c r="BH132" s="182"/>
      <c r="BI132" s="182"/>
      <c r="BJ132" s="182"/>
      <c r="BK132" s="182"/>
      <c r="BL132" s="182"/>
      <c r="BM132" s="182"/>
      <c r="BN132" s="182"/>
      <c r="BO132" s="182"/>
      <c r="BP132" s="182"/>
      <c r="BQ132" s="182"/>
      <c r="BR132" s="182"/>
      <c r="BS132" s="184"/>
      <c r="BT132" s="182"/>
      <c r="BU132" s="182"/>
      <c r="BV132" s="182"/>
      <c r="BW132" s="182"/>
      <c r="BX132" s="182"/>
      <c r="BY132" s="182"/>
      <c r="BZ132" s="182"/>
      <c r="CA132" s="364"/>
      <c r="CB132" s="364"/>
      <c r="CC132" s="364"/>
      <c r="CD132" s="364"/>
      <c r="CE132" s="364"/>
      <c r="CF132" s="364"/>
      <c r="CG132" s="364"/>
      <c r="CH132" s="364"/>
      <c r="CI132" s="364"/>
      <c r="CJ132" s="364"/>
      <c r="CK132" s="364"/>
      <c r="CL132" s="364"/>
      <c r="CM132" s="364"/>
      <c r="CN132" s="364"/>
      <c r="CO132" s="364"/>
      <c r="CP132" s="364"/>
      <c r="CQ132" s="364"/>
      <c r="CR132" s="364"/>
      <c r="CS132" s="364"/>
      <c r="CT132" s="364"/>
      <c r="CU132" s="364"/>
      <c r="CV132" s="364"/>
      <c r="CW132" s="364"/>
      <c r="CX132" s="364"/>
      <c r="CY132" s="364"/>
      <c r="CZ132" s="364"/>
      <c r="DA132" s="364"/>
      <c r="DB132" s="364"/>
      <c r="DC132" s="364"/>
      <c r="DD132" s="364"/>
      <c r="DE132" s="364"/>
      <c r="DF132" s="364"/>
      <c r="DG132" s="364"/>
      <c r="DH132" s="364"/>
      <c r="DI132" s="364"/>
      <c r="DJ132" s="364"/>
      <c r="DK132" s="364"/>
      <c r="DL132" s="364"/>
      <c r="DM132" s="364"/>
      <c r="DN132" s="364"/>
      <c r="DO132" s="364"/>
      <c r="DP132" s="182"/>
      <c r="DQ132" s="182"/>
      <c r="DR132" s="182"/>
      <c r="DS132" s="182"/>
      <c r="DT132" s="182"/>
      <c r="DU132" s="182"/>
      <c r="DV132" s="182"/>
      <c r="DW132" s="182"/>
      <c r="DX132" s="182"/>
      <c r="DY132" s="182"/>
      <c r="DZ132" s="182"/>
    </row>
    <row r="133" s="177" customFormat="true" ht="26.25" hidden="false" customHeight="true" outlineLevel="0" collapsed="false">
      <c r="A133" s="373"/>
      <c r="B133" s="373"/>
      <c r="C133" s="373"/>
      <c r="D133" s="373"/>
      <c r="E133" s="373"/>
      <c r="F133" s="373"/>
      <c r="G133" s="373"/>
      <c r="H133" s="373"/>
      <c r="I133" s="373"/>
      <c r="J133" s="373"/>
      <c r="K133" s="373"/>
      <c r="L133" s="373"/>
      <c r="M133" s="373"/>
      <c r="N133" s="373"/>
      <c r="O133" s="373"/>
      <c r="P133" s="373"/>
      <c r="Q133" s="373"/>
      <c r="R133" s="373"/>
      <c r="S133" s="373"/>
      <c r="T133" s="373"/>
      <c r="U133" s="373"/>
      <c r="V133" s="379" t="s">
        <v>388</v>
      </c>
      <c r="W133" s="379"/>
      <c r="X133" s="379"/>
      <c r="Y133" s="379"/>
      <c r="Z133" s="379"/>
      <c r="AA133" s="337" t="n">
        <v>3.1</v>
      </c>
      <c r="AB133" s="337"/>
      <c r="AC133" s="337"/>
      <c r="AD133" s="337"/>
      <c r="AE133" s="337"/>
      <c r="AF133" s="337" t="n">
        <v>3.4</v>
      </c>
      <c r="AG133" s="337"/>
      <c r="AH133" s="337"/>
      <c r="AI133" s="337"/>
      <c r="AJ133" s="337"/>
      <c r="AK133" s="337" t="n">
        <v>3.6</v>
      </c>
      <c r="AL133" s="337"/>
      <c r="AM133" s="337"/>
      <c r="AN133" s="337"/>
      <c r="AO133" s="337"/>
      <c r="AP133" s="380"/>
      <c r="AQ133" s="380"/>
      <c r="AR133" s="380"/>
      <c r="AS133" s="380"/>
      <c r="AT133" s="380"/>
      <c r="AU133" s="182"/>
      <c r="AV133" s="182"/>
      <c r="AW133" s="182"/>
      <c r="AX133" s="182"/>
      <c r="AY133" s="182"/>
      <c r="AZ133" s="182"/>
      <c r="BA133" s="182"/>
      <c r="BB133" s="182"/>
      <c r="BC133" s="182"/>
      <c r="BD133" s="182"/>
      <c r="BE133" s="182"/>
      <c r="BF133" s="182"/>
      <c r="BG133" s="182"/>
      <c r="BH133" s="182"/>
      <c r="BI133" s="182"/>
      <c r="BJ133" s="182"/>
      <c r="BK133" s="182"/>
      <c r="BL133" s="182"/>
      <c r="BM133" s="182"/>
      <c r="BN133" s="364"/>
      <c r="BO133" s="364"/>
      <c r="BP133" s="364"/>
      <c r="BQ133" s="364"/>
      <c r="BR133" s="364"/>
      <c r="BS133" s="364"/>
      <c r="BT133" s="364"/>
      <c r="BU133" s="364"/>
      <c r="BV133" s="364"/>
      <c r="BW133" s="364"/>
      <c r="BX133" s="364"/>
      <c r="BY133" s="364"/>
      <c r="BZ133" s="364"/>
      <c r="CA133" s="364"/>
      <c r="CB133" s="364"/>
      <c r="CC133" s="364"/>
      <c r="CD133" s="364"/>
      <c r="CE133" s="364"/>
      <c r="CF133" s="364"/>
      <c r="CG133" s="364"/>
      <c r="CH133" s="364"/>
      <c r="CI133" s="364"/>
      <c r="CJ133" s="364"/>
      <c r="CK133" s="364"/>
      <c r="CL133" s="364"/>
      <c r="CM133" s="364"/>
      <c r="CN133" s="364"/>
      <c r="CO133" s="364"/>
      <c r="CP133" s="364"/>
      <c r="CQ133" s="364"/>
      <c r="CR133" s="364"/>
      <c r="CS133" s="364"/>
      <c r="CT133" s="364"/>
      <c r="CU133" s="364"/>
      <c r="CV133" s="364"/>
      <c r="CW133" s="364"/>
      <c r="CX133" s="364"/>
      <c r="CY133" s="364"/>
      <c r="CZ133" s="364"/>
      <c r="DA133" s="364"/>
      <c r="DB133" s="364"/>
      <c r="DC133" s="364"/>
      <c r="DD133" s="364"/>
      <c r="DE133" s="364"/>
      <c r="DF133" s="364"/>
      <c r="DG133" s="364"/>
      <c r="DH133" s="364"/>
      <c r="DI133" s="364"/>
      <c r="DJ133" s="364"/>
      <c r="DK133" s="364"/>
      <c r="DL133" s="364"/>
      <c r="DM133" s="364"/>
      <c r="DN133" s="364"/>
      <c r="DO133" s="364"/>
      <c r="DP133" s="182"/>
      <c r="DQ133" s="182"/>
      <c r="DR133" s="182"/>
      <c r="DS133" s="182"/>
      <c r="DT133" s="182"/>
      <c r="DU133" s="182"/>
      <c r="DV133" s="182"/>
      <c r="DW133" s="182"/>
      <c r="DX133" s="182"/>
      <c r="DY133" s="182"/>
      <c r="DZ133" s="182"/>
    </row>
    <row r="134" customFormat="false" ht="11.25" hidden="false" customHeight="true" outlineLevel="0" collapsed="false">
      <c r="A134" s="381"/>
      <c r="B134" s="381"/>
      <c r="C134" s="381"/>
      <c r="D134" s="381"/>
      <c r="E134" s="381"/>
      <c r="F134" s="381"/>
      <c r="G134" s="381"/>
      <c r="H134" s="381"/>
      <c r="I134" s="381"/>
      <c r="J134" s="381"/>
      <c r="K134" s="381"/>
      <c r="L134" s="381"/>
      <c r="M134" s="381"/>
      <c r="N134" s="381"/>
      <c r="O134" s="381"/>
      <c r="P134" s="381"/>
      <c r="Q134" s="381"/>
      <c r="R134" s="381"/>
      <c r="S134" s="381"/>
      <c r="T134" s="381"/>
      <c r="U134" s="381"/>
      <c r="V134" s="381"/>
      <c r="W134" s="381"/>
      <c r="X134" s="381"/>
      <c r="Y134" s="381"/>
      <c r="Z134" s="381"/>
      <c r="AA134" s="381"/>
      <c r="AB134" s="381"/>
      <c r="AC134" s="381"/>
      <c r="AD134" s="381"/>
      <c r="AE134" s="381"/>
      <c r="AF134" s="381"/>
      <c r="AG134" s="381"/>
      <c r="AH134" s="381"/>
      <c r="AI134" s="381"/>
      <c r="AJ134" s="381"/>
      <c r="AK134" s="381"/>
      <c r="AL134" s="381"/>
      <c r="AM134" s="381"/>
      <c r="AN134" s="381"/>
      <c r="AO134" s="381"/>
      <c r="AP134" s="381"/>
      <c r="AQ134" s="381"/>
      <c r="AR134" s="381"/>
      <c r="AS134" s="381"/>
      <c r="AT134" s="381"/>
      <c r="AU134" s="182"/>
      <c r="AV134" s="182"/>
      <c r="AW134" s="182"/>
      <c r="AX134" s="182"/>
      <c r="AY134" s="182"/>
      <c r="AZ134" s="182"/>
      <c r="BA134" s="182"/>
      <c r="BB134" s="182"/>
      <c r="BC134" s="182"/>
      <c r="BD134" s="182"/>
      <c r="BE134" s="182"/>
      <c r="BF134" s="182"/>
      <c r="BG134" s="182"/>
      <c r="BH134" s="182"/>
      <c r="BI134" s="182"/>
      <c r="BJ134" s="182"/>
      <c r="BK134" s="182"/>
      <c r="BL134" s="182"/>
      <c r="BM134" s="182"/>
      <c r="BN134" s="364"/>
      <c r="BO134" s="364"/>
      <c r="BP134" s="364"/>
      <c r="BQ134" s="364"/>
      <c r="BR134" s="364"/>
      <c r="BS134" s="364"/>
      <c r="BT134" s="364"/>
      <c r="BU134" s="364"/>
      <c r="BV134" s="364"/>
      <c r="BW134" s="364"/>
      <c r="BX134" s="364"/>
      <c r="BY134" s="364"/>
      <c r="BZ134" s="364"/>
      <c r="CA134" s="364"/>
      <c r="CB134" s="364"/>
      <c r="CC134" s="364"/>
      <c r="CD134" s="364"/>
      <c r="CE134" s="364"/>
      <c r="CF134" s="364"/>
      <c r="CG134" s="364"/>
      <c r="CH134" s="364"/>
      <c r="CI134" s="364"/>
      <c r="CJ134" s="364"/>
      <c r="CK134" s="364"/>
      <c r="CL134" s="364"/>
      <c r="CM134" s="364"/>
      <c r="CN134" s="364"/>
      <c r="CO134" s="364"/>
      <c r="CP134" s="364"/>
      <c r="CQ134" s="364"/>
      <c r="CR134" s="364"/>
      <c r="CS134" s="364"/>
      <c r="CT134" s="364"/>
      <c r="CU134" s="364"/>
      <c r="CV134" s="364"/>
      <c r="CW134" s="364"/>
      <c r="CX134" s="364"/>
      <c r="CY134" s="364"/>
      <c r="CZ134" s="364"/>
      <c r="DA134" s="364"/>
      <c r="DB134" s="364"/>
      <c r="DC134" s="364"/>
      <c r="DD134" s="364"/>
      <c r="DE134" s="364"/>
      <c r="DF134" s="364"/>
      <c r="DG134" s="364"/>
      <c r="DH134" s="364"/>
      <c r="DI134" s="364"/>
      <c r="DJ134" s="364"/>
      <c r="DK134" s="364"/>
      <c r="DL134" s="364"/>
      <c r="DM134" s="364"/>
      <c r="DN134" s="364"/>
      <c r="DO134" s="364"/>
      <c r="DP134" s="182"/>
      <c r="DQ134" s="182"/>
      <c r="DR134" s="182"/>
      <c r="DS134" s="182"/>
      <c r="DT134" s="182"/>
      <c r="DU134" s="182"/>
      <c r="DV134" s="182"/>
      <c r="DW134" s="182"/>
      <c r="DX134" s="182"/>
      <c r="DY134" s="182"/>
      <c r="DZ134" s="182"/>
      <c r="EA134" s="177"/>
    </row>
    <row r="135" customFormat="false" ht="14" hidden="true" customHeight="false" outlineLevel="0" collapsed="false">
      <c r="AU135" s="381"/>
      <c r="AV135" s="381"/>
      <c r="AW135" s="381"/>
      <c r="AX135" s="381"/>
      <c r="AY135" s="381"/>
      <c r="AZ135" s="381"/>
      <c r="BA135" s="381"/>
      <c r="BB135" s="381"/>
      <c r="BC135" s="381"/>
      <c r="BD135" s="381"/>
      <c r="BE135" s="381"/>
      <c r="BF135" s="381"/>
      <c r="BG135" s="381"/>
      <c r="BH135" s="381"/>
      <c r="BI135" s="381"/>
      <c r="BJ135" s="381"/>
      <c r="BK135" s="381"/>
      <c r="BL135" s="381"/>
      <c r="BM135" s="381"/>
      <c r="BN135" s="381"/>
      <c r="BO135" s="381"/>
      <c r="BP135" s="381"/>
      <c r="BQ135" s="381"/>
      <c r="BR135" s="381"/>
      <c r="BS135" s="381"/>
      <c r="BT135" s="381"/>
      <c r="BU135" s="381"/>
      <c r="BV135" s="381"/>
      <c r="BW135" s="381"/>
      <c r="BX135" s="381"/>
      <c r="BY135" s="381"/>
      <c r="BZ135" s="381"/>
      <c r="CA135" s="381"/>
      <c r="CB135" s="381"/>
      <c r="CC135" s="381"/>
      <c r="CD135" s="381"/>
      <c r="CE135" s="381"/>
      <c r="CF135" s="381"/>
      <c r="CG135" s="381"/>
      <c r="CH135" s="381"/>
      <c r="CI135" s="381"/>
      <c r="CJ135" s="381"/>
      <c r="CK135" s="381"/>
      <c r="CL135" s="381"/>
      <c r="CM135" s="381"/>
      <c r="CN135" s="381"/>
      <c r="CO135" s="381"/>
      <c r="CP135" s="381"/>
      <c r="CQ135" s="381"/>
      <c r="CR135" s="381"/>
      <c r="CS135" s="381"/>
      <c r="CT135" s="381"/>
      <c r="CU135" s="381"/>
      <c r="CV135" s="381"/>
      <c r="CW135" s="381"/>
      <c r="CX135" s="381"/>
      <c r="CY135" s="381"/>
      <c r="CZ135" s="381"/>
      <c r="DA135" s="381"/>
      <c r="DB135" s="381"/>
      <c r="DC135" s="381"/>
      <c r="DD135" s="381"/>
      <c r="DE135" s="381"/>
      <c r="DF135" s="381"/>
      <c r="DG135" s="381"/>
      <c r="DH135" s="381"/>
      <c r="DI135" s="381"/>
      <c r="DJ135" s="381"/>
      <c r="DK135" s="381"/>
      <c r="DL135" s="381"/>
      <c r="DM135" s="381"/>
      <c r="DN135" s="381"/>
      <c r="DO135" s="381"/>
      <c r="DP135" s="381"/>
      <c r="DQ135" s="381"/>
      <c r="DR135" s="381"/>
      <c r="DS135" s="381"/>
      <c r="DT135" s="381"/>
      <c r="DU135" s="381"/>
      <c r="DV135" s="381"/>
      <c r="DW135" s="381"/>
      <c r="DX135" s="381"/>
      <c r="DY135" s="381"/>
      <c r="DZ135" s="381"/>
    </row>
  </sheetData>
  <sheetProtection algorithmName="SHA-512" hashValue="8nF2ijDzqlPvDWSjClLfik4cUpMO3HAtlfmGp5C6V8tgKq/yUHAVr+MlkrVZWi6Wwc1UB0TtupqUOBsb5aXlOg==" saltValue="lQK56tss6GHRCVRVRKIDuA==" spinCount="100000" sheet="true" objects="true" scenarios="true" formatRows="false"/>
  <mergeCells count="2035">
    <mergeCell ref="A2:BI2"/>
    <mergeCell ref="DJ2:DO2"/>
    <mergeCell ref="DQ2:DZ2"/>
    <mergeCell ref="A4:AY4"/>
    <mergeCell ref="BQ4:DZ4"/>
    <mergeCell ref="A5:P6"/>
    <mergeCell ref="Q5:U6"/>
    <mergeCell ref="V5:Z6"/>
    <mergeCell ref="AA5:AE6"/>
    <mergeCell ref="AF5:AJ6"/>
    <mergeCell ref="AK5:AO6"/>
    <mergeCell ref="AP5:AT6"/>
    <mergeCell ref="AU5:AY6"/>
    <mergeCell ref="BQ5:CG6"/>
    <mergeCell ref="CH5:CL6"/>
    <mergeCell ref="CM5:CQ6"/>
    <mergeCell ref="CR5:CV6"/>
    <mergeCell ref="CW5:DA6"/>
    <mergeCell ref="DB5:DF6"/>
    <mergeCell ref="DG5:DK6"/>
    <mergeCell ref="DL5:DP6"/>
    <mergeCell ref="DQ5:DU6"/>
    <mergeCell ref="DV5:DZ6"/>
    <mergeCell ref="B7:P7"/>
    <mergeCell ref="Q7:U7"/>
    <mergeCell ref="V7:Z7"/>
    <mergeCell ref="AA7:AE7"/>
    <mergeCell ref="AF7:AJ7"/>
    <mergeCell ref="AK7:AO7"/>
    <mergeCell ref="AP7:AT7"/>
    <mergeCell ref="AU7:AY7"/>
    <mergeCell ref="BS7:CG7"/>
    <mergeCell ref="CH7:CL7"/>
    <mergeCell ref="CM7:CQ7"/>
    <mergeCell ref="CR7:CV7"/>
    <mergeCell ref="CW7:DA7"/>
    <mergeCell ref="DB7:DF7"/>
    <mergeCell ref="DG7:DK7"/>
    <mergeCell ref="DL7:DP7"/>
    <mergeCell ref="DQ7:DU7"/>
    <mergeCell ref="DV7:DZ7"/>
    <mergeCell ref="B8:P8"/>
    <mergeCell ref="Q8:U8"/>
    <mergeCell ref="V8:Z8"/>
    <mergeCell ref="AA8:AE8"/>
    <mergeCell ref="AF8:AJ8"/>
    <mergeCell ref="AK8:AO8"/>
    <mergeCell ref="AP8:AT8"/>
    <mergeCell ref="AU8:AY8"/>
    <mergeCell ref="BS8:CG8"/>
    <mergeCell ref="CH8:CL8"/>
    <mergeCell ref="CM8:CQ8"/>
    <mergeCell ref="CR8:CV8"/>
    <mergeCell ref="CW8:DA8"/>
    <mergeCell ref="DB8:DF8"/>
    <mergeCell ref="DG8:DK8"/>
    <mergeCell ref="DL8:DP8"/>
    <mergeCell ref="DQ8:DU8"/>
    <mergeCell ref="DV8:DZ8"/>
    <mergeCell ref="B9:P9"/>
    <mergeCell ref="Q9:U9"/>
    <mergeCell ref="V9:Z9"/>
    <mergeCell ref="AA9:AE9"/>
    <mergeCell ref="AF9:AJ9"/>
    <mergeCell ref="AK9:AO9"/>
    <mergeCell ref="AP9:AT9"/>
    <mergeCell ref="AU9:AY9"/>
    <mergeCell ref="BS9:CG9"/>
    <mergeCell ref="CH9:CL9"/>
    <mergeCell ref="CM9:CQ9"/>
    <mergeCell ref="CR9:CV9"/>
    <mergeCell ref="CW9:DA9"/>
    <mergeCell ref="DB9:DF9"/>
    <mergeCell ref="DG9:DK9"/>
    <mergeCell ref="DL9:DP9"/>
    <mergeCell ref="DQ9:DU9"/>
    <mergeCell ref="DV9:DZ9"/>
    <mergeCell ref="B10:P10"/>
    <mergeCell ref="Q10:U10"/>
    <mergeCell ref="V10:Z10"/>
    <mergeCell ref="AA10:AE10"/>
    <mergeCell ref="AF10:AJ10"/>
    <mergeCell ref="AK10:AO10"/>
    <mergeCell ref="AP10:AT10"/>
    <mergeCell ref="AU10:AY10"/>
    <mergeCell ref="BS10:CG10"/>
    <mergeCell ref="CH10:CL10"/>
    <mergeCell ref="CM10:CQ10"/>
    <mergeCell ref="CR10:CV10"/>
    <mergeCell ref="CW10:DA10"/>
    <mergeCell ref="DB10:DF10"/>
    <mergeCell ref="DG10:DK10"/>
    <mergeCell ref="DL10:DP10"/>
    <mergeCell ref="DQ10:DU10"/>
    <mergeCell ref="DV10:DZ10"/>
    <mergeCell ref="B11:P11"/>
    <mergeCell ref="Q11:U11"/>
    <mergeCell ref="V11:Z11"/>
    <mergeCell ref="AA11:AE11"/>
    <mergeCell ref="AF11:AJ11"/>
    <mergeCell ref="AK11:AO11"/>
    <mergeCell ref="AP11:AT11"/>
    <mergeCell ref="AU11:AY11"/>
    <mergeCell ref="BS11:CG11"/>
    <mergeCell ref="CH11:CL11"/>
    <mergeCell ref="CM11:CQ11"/>
    <mergeCell ref="CR11:CV11"/>
    <mergeCell ref="CW11:DA11"/>
    <mergeCell ref="DB11:DF11"/>
    <mergeCell ref="DG11:DK11"/>
    <mergeCell ref="DL11:DP11"/>
    <mergeCell ref="DQ11:DU11"/>
    <mergeCell ref="DV11:DZ11"/>
    <mergeCell ref="B12:P12"/>
    <mergeCell ref="Q12:U12"/>
    <mergeCell ref="V12:Z12"/>
    <mergeCell ref="AA12:AE12"/>
    <mergeCell ref="AF12:AJ12"/>
    <mergeCell ref="AK12:AO12"/>
    <mergeCell ref="AP12:AT12"/>
    <mergeCell ref="AU12:AY12"/>
    <mergeCell ref="BS12:CG12"/>
    <mergeCell ref="CH12:CL12"/>
    <mergeCell ref="CM12:CQ12"/>
    <mergeCell ref="CR12:CV12"/>
    <mergeCell ref="CW12:DA12"/>
    <mergeCell ref="DB12:DF12"/>
    <mergeCell ref="DG12:DK12"/>
    <mergeCell ref="DL12:DP12"/>
    <mergeCell ref="DQ12:DU12"/>
    <mergeCell ref="DV12:DZ12"/>
    <mergeCell ref="B13:P13"/>
    <mergeCell ref="Q13:U13"/>
    <mergeCell ref="V13:Z13"/>
    <mergeCell ref="AA13:AE13"/>
    <mergeCell ref="AF13:AJ13"/>
    <mergeCell ref="AK13:AO13"/>
    <mergeCell ref="AP13:AT13"/>
    <mergeCell ref="AU13:AY13"/>
    <mergeCell ref="BS13:CG13"/>
    <mergeCell ref="CH13:CL13"/>
    <mergeCell ref="CM13:CQ13"/>
    <mergeCell ref="CR13:CV13"/>
    <mergeCell ref="CW13:DA13"/>
    <mergeCell ref="DB13:DF13"/>
    <mergeCell ref="DG13:DK13"/>
    <mergeCell ref="DL13:DP13"/>
    <mergeCell ref="DQ13:DU13"/>
    <mergeCell ref="DV13:DZ13"/>
    <mergeCell ref="B14:P14"/>
    <mergeCell ref="Q14:U14"/>
    <mergeCell ref="V14:Z14"/>
    <mergeCell ref="AA14:AE14"/>
    <mergeCell ref="AF14:AJ14"/>
    <mergeCell ref="AK14:AO14"/>
    <mergeCell ref="AP14:AT14"/>
    <mergeCell ref="AU14:AY14"/>
    <mergeCell ref="BS14:CG14"/>
    <mergeCell ref="CH14:CL14"/>
    <mergeCell ref="CM14:CQ14"/>
    <mergeCell ref="CR14:CV14"/>
    <mergeCell ref="CW14:DA14"/>
    <mergeCell ref="DB14:DF14"/>
    <mergeCell ref="DG14:DK14"/>
    <mergeCell ref="DL14:DP14"/>
    <mergeCell ref="DQ14:DU14"/>
    <mergeCell ref="DV14:DZ14"/>
    <mergeCell ref="B15:P15"/>
    <mergeCell ref="Q15:U15"/>
    <mergeCell ref="V15:Z15"/>
    <mergeCell ref="AA15:AE15"/>
    <mergeCell ref="AF15:AJ15"/>
    <mergeCell ref="AK15:AO15"/>
    <mergeCell ref="AP15:AT15"/>
    <mergeCell ref="AU15:AY15"/>
    <mergeCell ref="BS15:CG15"/>
    <mergeCell ref="CH15:CL15"/>
    <mergeCell ref="CM15:CQ15"/>
    <mergeCell ref="CR15:CV15"/>
    <mergeCell ref="CW15:DA15"/>
    <mergeCell ref="DB15:DF15"/>
    <mergeCell ref="DG15:DK15"/>
    <mergeCell ref="DL15:DP15"/>
    <mergeCell ref="DQ15:DU15"/>
    <mergeCell ref="DV15:DZ15"/>
    <mergeCell ref="B16:P16"/>
    <mergeCell ref="Q16:U16"/>
    <mergeCell ref="V16:Z16"/>
    <mergeCell ref="AA16:AE16"/>
    <mergeCell ref="AF16:AJ16"/>
    <mergeCell ref="AK16:AO16"/>
    <mergeCell ref="AP16:AT16"/>
    <mergeCell ref="AU16:AY16"/>
    <mergeCell ref="BS16:CG16"/>
    <mergeCell ref="CH16:CL16"/>
    <mergeCell ref="CM16:CQ16"/>
    <mergeCell ref="CR16:CV16"/>
    <mergeCell ref="CW16:DA16"/>
    <mergeCell ref="DB16:DF16"/>
    <mergeCell ref="DG16:DK16"/>
    <mergeCell ref="DL16:DP16"/>
    <mergeCell ref="DQ16:DU16"/>
    <mergeCell ref="DV16:DZ16"/>
    <mergeCell ref="B17:P17"/>
    <mergeCell ref="Q17:U17"/>
    <mergeCell ref="V17:Z17"/>
    <mergeCell ref="AA17:AE17"/>
    <mergeCell ref="AF17:AJ17"/>
    <mergeCell ref="AK17:AO17"/>
    <mergeCell ref="AP17:AT17"/>
    <mergeCell ref="AU17:AY17"/>
    <mergeCell ref="BS17:CG17"/>
    <mergeCell ref="CH17:CL17"/>
    <mergeCell ref="CM17:CQ17"/>
    <mergeCell ref="CR17:CV17"/>
    <mergeCell ref="CW17:DA17"/>
    <mergeCell ref="DB17:DF17"/>
    <mergeCell ref="DG17:DK17"/>
    <mergeCell ref="DL17:DP17"/>
    <mergeCell ref="DQ17:DU17"/>
    <mergeCell ref="DV17:DZ17"/>
    <mergeCell ref="B18:P18"/>
    <mergeCell ref="Q18:U18"/>
    <mergeCell ref="V18:Z18"/>
    <mergeCell ref="AA18:AE18"/>
    <mergeCell ref="AF18:AJ18"/>
    <mergeCell ref="AK18:AO18"/>
    <mergeCell ref="AP18:AT18"/>
    <mergeCell ref="AU18:AY18"/>
    <mergeCell ref="BS18:CG18"/>
    <mergeCell ref="CH18:CL18"/>
    <mergeCell ref="CM18:CQ18"/>
    <mergeCell ref="CR18:CV18"/>
    <mergeCell ref="CW18:DA18"/>
    <mergeCell ref="DB18:DF18"/>
    <mergeCell ref="DG18:DK18"/>
    <mergeCell ref="DL18:DP18"/>
    <mergeCell ref="DQ18:DU18"/>
    <mergeCell ref="DV18:DZ18"/>
    <mergeCell ref="B19:P19"/>
    <mergeCell ref="Q19:U19"/>
    <mergeCell ref="V19:Z19"/>
    <mergeCell ref="AA19:AE19"/>
    <mergeCell ref="AF19:AJ19"/>
    <mergeCell ref="AK19:AO19"/>
    <mergeCell ref="AP19:AT19"/>
    <mergeCell ref="AU19:AY19"/>
    <mergeCell ref="BS19:CG19"/>
    <mergeCell ref="CH19:CL19"/>
    <mergeCell ref="CM19:CQ19"/>
    <mergeCell ref="CR19:CV19"/>
    <mergeCell ref="CW19:DA19"/>
    <mergeCell ref="DB19:DF19"/>
    <mergeCell ref="DG19:DK19"/>
    <mergeCell ref="DL19:DP19"/>
    <mergeCell ref="DQ19:DU19"/>
    <mergeCell ref="DV19:DZ19"/>
    <mergeCell ref="B20:P20"/>
    <mergeCell ref="Q20:U20"/>
    <mergeCell ref="V20:Z20"/>
    <mergeCell ref="AA20:AE20"/>
    <mergeCell ref="AF20:AJ20"/>
    <mergeCell ref="AK20:AO20"/>
    <mergeCell ref="AP20:AT20"/>
    <mergeCell ref="AU20:AY20"/>
    <mergeCell ref="BS20:CG20"/>
    <mergeCell ref="CH20:CL20"/>
    <mergeCell ref="CM20:CQ20"/>
    <mergeCell ref="CR20:CV20"/>
    <mergeCell ref="CW20:DA20"/>
    <mergeCell ref="DB20:DF20"/>
    <mergeCell ref="DG20:DK20"/>
    <mergeCell ref="DL20:DP20"/>
    <mergeCell ref="DQ20:DU20"/>
    <mergeCell ref="DV20:DZ20"/>
    <mergeCell ref="B21:P21"/>
    <mergeCell ref="Q21:U21"/>
    <mergeCell ref="V21:Z21"/>
    <mergeCell ref="AA21:AE21"/>
    <mergeCell ref="AF21:AJ21"/>
    <mergeCell ref="AK21:AO21"/>
    <mergeCell ref="AP21:AT21"/>
    <mergeCell ref="AU21:AY21"/>
    <mergeCell ref="BS21:CG21"/>
    <mergeCell ref="CH21:CL21"/>
    <mergeCell ref="CM21:CQ21"/>
    <mergeCell ref="CR21:CV21"/>
    <mergeCell ref="CW21:DA21"/>
    <mergeCell ref="DB21:DF21"/>
    <mergeCell ref="DG21:DK21"/>
    <mergeCell ref="DL21:DP21"/>
    <mergeCell ref="DQ21:DU21"/>
    <mergeCell ref="DV21:DZ21"/>
    <mergeCell ref="B22:P22"/>
    <mergeCell ref="Q22:U22"/>
    <mergeCell ref="V22:Z22"/>
    <mergeCell ref="AA22:AE22"/>
    <mergeCell ref="AF22:AJ22"/>
    <mergeCell ref="AK22:AO22"/>
    <mergeCell ref="AP22:AT22"/>
    <mergeCell ref="AU22:AY22"/>
    <mergeCell ref="AZ22:BD22"/>
    <mergeCell ref="BS22:CG22"/>
    <mergeCell ref="CH22:CL22"/>
    <mergeCell ref="CM22:CQ22"/>
    <mergeCell ref="CR22:CV22"/>
    <mergeCell ref="CW22:DA22"/>
    <mergeCell ref="DB22:DF22"/>
    <mergeCell ref="DG22:DK22"/>
    <mergeCell ref="DL22:DP22"/>
    <mergeCell ref="DQ22:DU22"/>
    <mergeCell ref="DV22:DZ22"/>
    <mergeCell ref="B23:P23"/>
    <mergeCell ref="Q23:U23"/>
    <mergeCell ref="V23:Z23"/>
    <mergeCell ref="AA23:AE23"/>
    <mergeCell ref="AF23:AJ23"/>
    <mergeCell ref="AK23:AO23"/>
    <mergeCell ref="AP23:AT23"/>
    <mergeCell ref="AU23:AY23"/>
    <mergeCell ref="AZ23:BD23"/>
    <mergeCell ref="BS23:CG23"/>
    <mergeCell ref="CH23:CL23"/>
    <mergeCell ref="CM23:CQ23"/>
    <mergeCell ref="CR23:CV23"/>
    <mergeCell ref="CW23:DA23"/>
    <mergeCell ref="DB23:DF23"/>
    <mergeCell ref="DG23:DK23"/>
    <mergeCell ref="DL23:DP23"/>
    <mergeCell ref="DQ23:DU23"/>
    <mergeCell ref="DV23:DZ23"/>
    <mergeCell ref="A24:AY24"/>
    <mergeCell ref="BS24:CG24"/>
    <mergeCell ref="CH24:CL24"/>
    <mergeCell ref="CM24:CQ24"/>
    <mergeCell ref="CR24:CV24"/>
    <mergeCell ref="CW24:DA24"/>
    <mergeCell ref="DB24:DF24"/>
    <mergeCell ref="DG24:DK24"/>
    <mergeCell ref="DL24:DP24"/>
    <mergeCell ref="DQ24:DU24"/>
    <mergeCell ref="DV24:DZ24"/>
    <mergeCell ref="A25:BI25"/>
    <mergeCell ref="BS25:CG25"/>
    <mergeCell ref="CH25:CL25"/>
    <mergeCell ref="CM25:CQ25"/>
    <mergeCell ref="CR25:CV25"/>
    <mergeCell ref="CW25:DA25"/>
    <mergeCell ref="DB25:DF25"/>
    <mergeCell ref="DG25:DK25"/>
    <mergeCell ref="DL25:DP25"/>
    <mergeCell ref="DQ25:DU25"/>
    <mergeCell ref="DV25:DZ25"/>
    <mergeCell ref="A26:P27"/>
    <mergeCell ref="Q26:U27"/>
    <mergeCell ref="V26:Z27"/>
    <mergeCell ref="AA26:AE27"/>
    <mergeCell ref="AF26:AJ27"/>
    <mergeCell ref="AK26:AO27"/>
    <mergeCell ref="AP26:AT27"/>
    <mergeCell ref="AU26:AY27"/>
    <mergeCell ref="AZ26:BD27"/>
    <mergeCell ref="BE26:BI27"/>
    <mergeCell ref="BS26:CG26"/>
    <mergeCell ref="CH26:CL26"/>
    <mergeCell ref="CM26:CQ26"/>
    <mergeCell ref="CR26:CV26"/>
    <mergeCell ref="CW26:DA26"/>
    <mergeCell ref="DB26:DF26"/>
    <mergeCell ref="DG26:DK26"/>
    <mergeCell ref="DL26:DP26"/>
    <mergeCell ref="DQ26:DU26"/>
    <mergeCell ref="DV26:DZ26"/>
    <mergeCell ref="BS27:CG27"/>
    <mergeCell ref="CH27:CL27"/>
    <mergeCell ref="CM27:CQ27"/>
    <mergeCell ref="CR27:CV27"/>
    <mergeCell ref="CW27:DA27"/>
    <mergeCell ref="DB27:DF27"/>
    <mergeCell ref="DG27:DK27"/>
    <mergeCell ref="DL27:DP27"/>
    <mergeCell ref="DQ27:DU27"/>
    <mergeCell ref="DV27:DZ27"/>
    <mergeCell ref="B28:P28"/>
    <mergeCell ref="Q28:U28"/>
    <mergeCell ref="V28:Z28"/>
    <mergeCell ref="AA28:AE28"/>
    <mergeCell ref="AF28:AJ28"/>
    <mergeCell ref="AK28:AO28"/>
    <mergeCell ref="AP28:AT28"/>
    <mergeCell ref="AU28:AY28"/>
    <mergeCell ref="AZ28:BD28"/>
    <mergeCell ref="BE28:BI28"/>
    <mergeCell ref="BS28:CG28"/>
    <mergeCell ref="CH28:CL28"/>
    <mergeCell ref="CM28:CQ28"/>
    <mergeCell ref="CR28:CV28"/>
    <mergeCell ref="CW28:DA28"/>
    <mergeCell ref="DB28:DF28"/>
    <mergeCell ref="DG28:DK28"/>
    <mergeCell ref="DL28:DP28"/>
    <mergeCell ref="DQ28:DU28"/>
    <mergeCell ref="DV28:DZ28"/>
    <mergeCell ref="B29:P29"/>
    <mergeCell ref="Q29:U29"/>
    <mergeCell ref="V29:Z29"/>
    <mergeCell ref="AA29:AE29"/>
    <mergeCell ref="AF29:AJ29"/>
    <mergeCell ref="AK29:AO29"/>
    <mergeCell ref="AP29:AT29"/>
    <mergeCell ref="AU29:AY29"/>
    <mergeCell ref="AZ29:BD29"/>
    <mergeCell ref="BE29:BI29"/>
    <mergeCell ref="BS29:CG29"/>
    <mergeCell ref="CH29:CL29"/>
    <mergeCell ref="CM29:CQ29"/>
    <mergeCell ref="CR29:CV29"/>
    <mergeCell ref="CW29:DA29"/>
    <mergeCell ref="DB29:DF29"/>
    <mergeCell ref="DG29:DK29"/>
    <mergeCell ref="DL29:DP29"/>
    <mergeCell ref="DQ29:DU29"/>
    <mergeCell ref="DV29:DZ29"/>
    <mergeCell ref="B30:P30"/>
    <mergeCell ref="Q30:U30"/>
    <mergeCell ref="V30:Z30"/>
    <mergeCell ref="AA30:AE30"/>
    <mergeCell ref="AF30:AJ30"/>
    <mergeCell ref="AK30:AO30"/>
    <mergeCell ref="AP30:AT30"/>
    <mergeCell ref="AU30:AY30"/>
    <mergeCell ref="AZ30:BD30"/>
    <mergeCell ref="BE30:BI30"/>
    <mergeCell ref="BS30:CG30"/>
    <mergeCell ref="CH30:CL30"/>
    <mergeCell ref="CM30:CQ30"/>
    <mergeCell ref="CR30:CV30"/>
    <mergeCell ref="CW30:DA30"/>
    <mergeCell ref="DB30:DF30"/>
    <mergeCell ref="DG30:DK30"/>
    <mergeCell ref="DL30:DP30"/>
    <mergeCell ref="DQ30:DU30"/>
    <mergeCell ref="DV30:DZ30"/>
    <mergeCell ref="B31:P31"/>
    <mergeCell ref="Q31:U31"/>
    <mergeCell ref="V31:Z31"/>
    <mergeCell ref="AA31:AE31"/>
    <mergeCell ref="AF31:AJ31"/>
    <mergeCell ref="AK31:AO31"/>
    <mergeCell ref="AP31:AT31"/>
    <mergeCell ref="AU31:AY31"/>
    <mergeCell ref="AZ31:BD31"/>
    <mergeCell ref="BE31:BI31"/>
    <mergeCell ref="BS31:CG31"/>
    <mergeCell ref="CH31:CL31"/>
    <mergeCell ref="CM31:CQ31"/>
    <mergeCell ref="CR31:CV31"/>
    <mergeCell ref="CW31:DA31"/>
    <mergeCell ref="DB31:DF31"/>
    <mergeCell ref="DG31:DK31"/>
    <mergeCell ref="DL31:DP31"/>
    <mergeCell ref="DQ31:DU31"/>
    <mergeCell ref="DV31:DZ31"/>
    <mergeCell ref="B32:P32"/>
    <mergeCell ref="Q32:U32"/>
    <mergeCell ref="V32:Z32"/>
    <mergeCell ref="AA32:AE32"/>
    <mergeCell ref="AF32:AJ32"/>
    <mergeCell ref="AK32:AO32"/>
    <mergeCell ref="AP32:AT32"/>
    <mergeCell ref="AU32:AY32"/>
    <mergeCell ref="AZ32:BD32"/>
    <mergeCell ref="BE32:BI32"/>
    <mergeCell ref="BS32:CG32"/>
    <mergeCell ref="CH32:CL32"/>
    <mergeCell ref="CM32:CQ32"/>
    <mergeCell ref="CR32:CV32"/>
    <mergeCell ref="CW32:DA32"/>
    <mergeCell ref="DB32:DF32"/>
    <mergeCell ref="DG32:DK32"/>
    <mergeCell ref="DL32:DP32"/>
    <mergeCell ref="DQ32:DU32"/>
    <mergeCell ref="DV32:DZ32"/>
    <mergeCell ref="B33:P33"/>
    <mergeCell ref="Q33:U33"/>
    <mergeCell ref="V33:Z33"/>
    <mergeCell ref="AA33:AE33"/>
    <mergeCell ref="AF33:AJ33"/>
    <mergeCell ref="AK33:AO33"/>
    <mergeCell ref="AP33:AT33"/>
    <mergeCell ref="AU33:AY33"/>
    <mergeCell ref="AZ33:BD33"/>
    <mergeCell ref="BE33:BI33"/>
    <mergeCell ref="BS33:CG33"/>
    <mergeCell ref="CH33:CL33"/>
    <mergeCell ref="CM33:CQ33"/>
    <mergeCell ref="CR33:CV33"/>
    <mergeCell ref="CW33:DA33"/>
    <mergeCell ref="DB33:DF33"/>
    <mergeCell ref="DG33:DK33"/>
    <mergeCell ref="DL33:DP33"/>
    <mergeCell ref="DQ33:DU33"/>
    <mergeCell ref="DV33:DZ33"/>
    <mergeCell ref="B34:P34"/>
    <mergeCell ref="Q34:U34"/>
    <mergeCell ref="V34:Z34"/>
    <mergeCell ref="AA34:AE34"/>
    <mergeCell ref="AF34:AJ34"/>
    <mergeCell ref="AK34:AO34"/>
    <mergeCell ref="AP34:AT34"/>
    <mergeCell ref="AU34:AY34"/>
    <mergeCell ref="AZ34:BD34"/>
    <mergeCell ref="BE34:BI34"/>
    <mergeCell ref="BS34:CG34"/>
    <mergeCell ref="CH34:CL34"/>
    <mergeCell ref="CM34:CQ34"/>
    <mergeCell ref="CR34:CV34"/>
    <mergeCell ref="CW34:DA34"/>
    <mergeCell ref="DB34:DF34"/>
    <mergeCell ref="DG34:DK34"/>
    <mergeCell ref="DL34:DP34"/>
    <mergeCell ref="DQ34:DU34"/>
    <mergeCell ref="DV34:DZ34"/>
    <mergeCell ref="B35:P35"/>
    <mergeCell ref="Q35:U35"/>
    <mergeCell ref="V35:Z35"/>
    <mergeCell ref="AA35:AE35"/>
    <mergeCell ref="AF35:AJ35"/>
    <mergeCell ref="AK35:AO35"/>
    <mergeCell ref="AP35:AT35"/>
    <mergeCell ref="AU35:AY35"/>
    <mergeCell ref="AZ35:BD35"/>
    <mergeCell ref="BE35:BI35"/>
    <mergeCell ref="BS35:CG35"/>
    <mergeCell ref="CH35:CL35"/>
    <mergeCell ref="CM35:CQ35"/>
    <mergeCell ref="CR35:CV35"/>
    <mergeCell ref="CW35:DA35"/>
    <mergeCell ref="DB35:DF35"/>
    <mergeCell ref="DG35:DK35"/>
    <mergeCell ref="DL35:DP35"/>
    <mergeCell ref="DQ35:DU35"/>
    <mergeCell ref="DV35:DZ35"/>
    <mergeCell ref="B36:P36"/>
    <mergeCell ref="Q36:U36"/>
    <mergeCell ref="V36:Z36"/>
    <mergeCell ref="AA36:AE36"/>
    <mergeCell ref="AF36:AJ36"/>
    <mergeCell ref="AK36:AO36"/>
    <mergeCell ref="AP36:AT36"/>
    <mergeCell ref="AU36:AY36"/>
    <mergeCell ref="AZ36:BD36"/>
    <mergeCell ref="BE36:BI36"/>
    <mergeCell ref="BS36:CG36"/>
    <mergeCell ref="CH36:CL36"/>
    <mergeCell ref="CM36:CQ36"/>
    <mergeCell ref="CR36:CV36"/>
    <mergeCell ref="CW36:DA36"/>
    <mergeCell ref="DB36:DF36"/>
    <mergeCell ref="DG36:DK36"/>
    <mergeCell ref="DL36:DP36"/>
    <mergeCell ref="DQ36:DU36"/>
    <mergeCell ref="DV36:DZ36"/>
    <mergeCell ref="B37:P37"/>
    <mergeCell ref="Q37:U37"/>
    <mergeCell ref="V37:Z37"/>
    <mergeCell ref="AA37:AE37"/>
    <mergeCell ref="AF37:AJ37"/>
    <mergeCell ref="AK37:AO37"/>
    <mergeCell ref="AP37:AT37"/>
    <mergeCell ref="AU37:AY37"/>
    <mergeCell ref="AZ37:BD37"/>
    <mergeCell ref="BE37:BI37"/>
    <mergeCell ref="BS37:CG37"/>
    <mergeCell ref="CH37:CL37"/>
    <mergeCell ref="CM37:CQ37"/>
    <mergeCell ref="CR37:CV37"/>
    <mergeCell ref="CW37:DA37"/>
    <mergeCell ref="DB37:DF37"/>
    <mergeCell ref="DG37:DK37"/>
    <mergeCell ref="DL37:DP37"/>
    <mergeCell ref="DQ37:DU37"/>
    <mergeCell ref="DV37:DZ37"/>
    <mergeCell ref="B38:P38"/>
    <mergeCell ref="Q38:U38"/>
    <mergeCell ref="V38:Z38"/>
    <mergeCell ref="AA38:AE38"/>
    <mergeCell ref="AF38:AJ38"/>
    <mergeCell ref="AK38:AO38"/>
    <mergeCell ref="AP38:AT38"/>
    <mergeCell ref="AU38:AY38"/>
    <mergeCell ref="AZ38:BD38"/>
    <mergeCell ref="BE38:BI38"/>
    <mergeCell ref="BS38:CG38"/>
    <mergeCell ref="CH38:CL38"/>
    <mergeCell ref="CM38:CQ38"/>
    <mergeCell ref="CR38:CV38"/>
    <mergeCell ref="CW38:DA38"/>
    <mergeCell ref="DB38:DF38"/>
    <mergeCell ref="DG38:DK38"/>
    <mergeCell ref="DL38:DP38"/>
    <mergeCell ref="DQ38:DU38"/>
    <mergeCell ref="DV38:DZ38"/>
    <mergeCell ref="B39:P39"/>
    <mergeCell ref="Q39:U39"/>
    <mergeCell ref="V39:Z39"/>
    <mergeCell ref="AA39:AE39"/>
    <mergeCell ref="AF39:AJ39"/>
    <mergeCell ref="AK39:AO39"/>
    <mergeCell ref="AP39:AT39"/>
    <mergeCell ref="AU39:AY39"/>
    <mergeCell ref="AZ39:BD39"/>
    <mergeCell ref="BE39:BI39"/>
    <mergeCell ref="BS39:CG39"/>
    <mergeCell ref="CH39:CL39"/>
    <mergeCell ref="CM39:CQ39"/>
    <mergeCell ref="CR39:CV39"/>
    <mergeCell ref="CW39:DA39"/>
    <mergeCell ref="DB39:DF39"/>
    <mergeCell ref="DG39:DK39"/>
    <mergeCell ref="DL39:DP39"/>
    <mergeCell ref="DQ39:DU39"/>
    <mergeCell ref="DV39:DZ39"/>
    <mergeCell ref="B40:P40"/>
    <mergeCell ref="Q40:U40"/>
    <mergeCell ref="V40:Z40"/>
    <mergeCell ref="AA40:AE40"/>
    <mergeCell ref="AF40:AJ40"/>
    <mergeCell ref="AK40:AO40"/>
    <mergeCell ref="AP40:AT40"/>
    <mergeCell ref="AU40:AY40"/>
    <mergeCell ref="AZ40:BD40"/>
    <mergeCell ref="BE40:BI40"/>
    <mergeCell ref="BS40:CG40"/>
    <mergeCell ref="CH40:CL40"/>
    <mergeCell ref="CM40:CQ40"/>
    <mergeCell ref="CR40:CV40"/>
    <mergeCell ref="CW40:DA40"/>
    <mergeCell ref="DB40:DF40"/>
    <mergeCell ref="DG40:DK40"/>
    <mergeCell ref="DL40:DP40"/>
    <mergeCell ref="DQ40:DU40"/>
    <mergeCell ref="DV40:DZ40"/>
    <mergeCell ref="B41:P41"/>
    <mergeCell ref="Q41:U41"/>
    <mergeCell ref="V41:Z41"/>
    <mergeCell ref="AA41:AE41"/>
    <mergeCell ref="AF41:AJ41"/>
    <mergeCell ref="AK41:AO41"/>
    <mergeCell ref="AP41:AT41"/>
    <mergeCell ref="AU41:AY41"/>
    <mergeCell ref="AZ41:BD41"/>
    <mergeCell ref="BE41:BI41"/>
    <mergeCell ref="BS41:CG41"/>
    <mergeCell ref="CH41:CL41"/>
    <mergeCell ref="CM41:CQ41"/>
    <mergeCell ref="CR41:CV41"/>
    <mergeCell ref="CW41:DA41"/>
    <mergeCell ref="DB41:DF41"/>
    <mergeCell ref="DG41:DK41"/>
    <mergeCell ref="DL41:DP41"/>
    <mergeCell ref="DQ41:DU41"/>
    <mergeCell ref="DV41:DZ41"/>
    <mergeCell ref="B42:P42"/>
    <mergeCell ref="Q42:U42"/>
    <mergeCell ref="V42:Z42"/>
    <mergeCell ref="AA42:AE42"/>
    <mergeCell ref="AF42:AJ42"/>
    <mergeCell ref="AK42:AO42"/>
    <mergeCell ref="AP42:AT42"/>
    <mergeCell ref="AU42:AY42"/>
    <mergeCell ref="AZ42:BD42"/>
    <mergeCell ref="BE42:BI42"/>
    <mergeCell ref="BS42:CG42"/>
    <mergeCell ref="CH42:CL42"/>
    <mergeCell ref="CM42:CQ42"/>
    <mergeCell ref="CR42:CV42"/>
    <mergeCell ref="CW42:DA42"/>
    <mergeCell ref="DB42:DF42"/>
    <mergeCell ref="DG42:DK42"/>
    <mergeCell ref="DL42:DP42"/>
    <mergeCell ref="DQ42:DU42"/>
    <mergeCell ref="DV42:DZ42"/>
    <mergeCell ref="B43:P43"/>
    <mergeCell ref="Q43:U43"/>
    <mergeCell ref="V43:Z43"/>
    <mergeCell ref="AA43:AE43"/>
    <mergeCell ref="AF43:AJ43"/>
    <mergeCell ref="AK43:AO43"/>
    <mergeCell ref="AP43:AT43"/>
    <mergeCell ref="AU43:AY43"/>
    <mergeCell ref="AZ43:BD43"/>
    <mergeCell ref="BE43:BI43"/>
    <mergeCell ref="BS43:CG43"/>
    <mergeCell ref="CH43:CL43"/>
    <mergeCell ref="CM43:CQ43"/>
    <mergeCell ref="CR43:CV43"/>
    <mergeCell ref="CW43:DA43"/>
    <mergeCell ref="DB43:DF43"/>
    <mergeCell ref="DG43:DK43"/>
    <mergeCell ref="DL43:DP43"/>
    <mergeCell ref="DQ43:DU43"/>
    <mergeCell ref="DV43:DZ43"/>
    <mergeCell ref="B44:P44"/>
    <mergeCell ref="Q44:U44"/>
    <mergeCell ref="V44:Z44"/>
    <mergeCell ref="AA44:AE44"/>
    <mergeCell ref="AF44:AJ44"/>
    <mergeCell ref="AK44:AO44"/>
    <mergeCell ref="AP44:AT44"/>
    <mergeCell ref="AU44:AY44"/>
    <mergeCell ref="AZ44:BD44"/>
    <mergeCell ref="BE44:BI44"/>
    <mergeCell ref="BS44:CG44"/>
    <mergeCell ref="CH44:CL44"/>
    <mergeCell ref="CM44:CQ44"/>
    <mergeCell ref="CR44:CV44"/>
    <mergeCell ref="CW44:DA44"/>
    <mergeCell ref="DB44:DF44"/>
    <mergeCell ref="DG44:DK44"/>
    <mergeCell ref="DL44:DP44"/>
    <mergeCell ref="DQ44:DU44"/>
    <mergeCell ref="DV44:DZ44"/>
    <mergeCell ref="B45:P45"/>
    <mergeCell ref="Q45:U45"/>
    <mergeCell ref="V45:Z45"/>
    <mergeCell ref="AA45:AE45"/>
    <mergeCell ref="AF45:AJ45"/>
    <mergeCell ref="AK45:AO45"/>
    <mergeCell ref="AP45:AT45"/>
    <mergeCell ref="AU45:AY45"/>
    <mergeCell ref="AZ45:BD45"/>
    <mergeCell ref="BE45:BI45"/>
    <mergeCell ref="BS45:CG45"/>
    <mergeCell ref="CH45:CL45"/>
    <mergeCell ref="CM45:CQ45"/>
    <mergeCell ref="CR45:CV45"/>
    <mergeCell ref="CW45:DA45"/>
    <mergeCell ref="DB45:DF45"/>
    <mergeCell ref="DG45:DK45"/>
    <mergeCell ref="DL45:DP45"/>
    <mergeCell ref="DQ45:DU45"/>
    <mergeCell ref="DV45:DZ45"/>
    <mergeCell ref="B46:P46"/>
    <mergeCell ref="Q46:U46"/>
    <mergeCell ref="V46:Z46"/>
    <mergeCell ref="AA46:AE46"/>
    <mergeCell ref="AF46:AJ46"/>
    <mergeCell ref="AK46:AO46"/>
    <mergeCell ref="AP46:AT46"/>
    <mergeCell ref="AU46:AY46"/>
    <mergeCell ref="AZ46:BD46"/>
    <mergeCell ref="BE46:BI46"/>
    <mergeCell ref="BS46:CG46"/>
    <mergeCell ref="CH46:CL46"/>
    <mergeCell ref="CM46:CQ46"/>
    <mergeCell ref="CR46:CV46"/>
    <mergeCell ref="CW46:DA46"/>
    <mergeCell ref="DB46:DF46"/>
    <mergeCell ref="DG46:DK46"/>
    <mergeCell ref="DL46:DP46"/>
    <mergeCell ref="DQ46:DU46"/>
    <mergeCell ref="DV46:DZ46"/>
    <mergeCell ref="B47:P47"/>
    <mergeCell ref="Q47:U47"/>
    <mergeCell ref="V47:Z47"/>
    <mergeCell ref="AA47:AE47"/>
    <mergeCell ref="AF47:AJ47"/>
    <mergeCell ref="AK47:AO47"/>
    <mergeCell ref="AP47:AT47"/>
    <mergeCell ref="AU47:AY47"/>
    <mergeCell ref="AZ47:BD47"/>
    <mergeCell ref="BE47:BI47"/>
    <mergeCell ref="BS47:CG47"/>
    <mergeCell ref="CH47:CL47"/>
    <mergeCell ref="CM47:CQ47"/>
    <mergeCell ref="CR47:CV47"/>
    <mergeCell ref="CW47:DA47"/>
    <mergeCell ref="DB47:DF47"/>
    <mergeCell ref="DG47:DK47"/>
    <mergeCell ref="DL47:DP47"/>
    <mergeCell ref="DQ47:DU47"/>
    <mergeCell ref="DV47:DZ47"/>
    <mergeCell ref="B48:P48"/>
    <mergeCell ref="Q48:U48"/>
    <mergeCell ref="V48:Z48"/>
    <mergeCell ref="AA48:AE48"/>
    <mergeCell ref="AF48:AJ48"/>
    <mergeCell ref="AK48:AO48"/>
    <mergeCell ref="AP48:AT48"/>
    <mergeCell ref="AU48:AY48"/>
    <mergeCell ref="AZ48:BD48"/>
    <mergeCell ref="BE48:BI48"/>
    <mergeCell ref="BS48:CG48"/>
    <mergeCell ref="CH48:CL48"/>
    <mergeCell ref="CM48:CQ48"/>
    <mergeCell ref="CR48:CV48"/>
    <mergeCell ref="CW48:DA48"/>
    <mergeCell ref="DB48:DF48"/>
    <mergeCell ref="DG48:DK48"/>
    <mergeCell ref="DL48:DP48"/>
    <mergeCell ref="DQ48:DU48"/>
    <mergeCell ref="DV48:DZ48"/>
    <mergeCell ref="B49:P49"/>
    <mergeCell ref="Q49:U49"/>
    <mergeCell ref="V49:Z49"/>
    <mergeCell ref="AA49:AE49"/>
    <mergeCell ref="AF49:AJ49"/>
    <mergeCell ref="AK49:AO49"/>
    <mergeCell ref="AP49:AT49"/>
    <mergeCell ref="AU49:AY49"/>
    <mergeCell ref="AZ49:BD49"/>
    <mergeCell ref="BE49:BI49"/>
    <mergeCell ref="BS49:CG49"/>
    <mergeCell ref="CH49:CL49"/>
    <mergeCell ref="CM49:CQ49"/>
    <mergeCell ref="CR49:CV49"/>
    <mergeCell ref="CW49:DA49"/>
    <mergeCell ref="DB49:DF49"/>
    <mergeCell ref="DG49:DK49"/>
    <mergeCell ref="DL49:DP49"/>
    <mergeCell ref="DQ49:DU49"/>
    <mergeCell ref="DV49:DZ49"/>
    <mergeCell ref="B50:P50"/>
    <mergeCell ref="Q50:U50"/>
    <mergeCell ref="V50:Z50"/>
    <mergeCell ref="AA50:AE50"/>
    <mergeCell ref="AF50:AJ50"/>
    <mergeCell ref="AK50:AO50"/>
    <mergeCell ref="AP50:AT50"/>
    <mergeCell ref="AU50:AY50"/>
    <mergeCell ref="AZ50:BD50"/>
    <mergeCell ref="BE50:BI50"/>
    <mergeCell ref="BS50:CG50"/>
    <mergeCell ref="CH50:CL50"/>
    <mergeCell ref="CM50:CQ50"/>
    <mergeCell ref="CR50:CV50"/>
    <mergeCell ref="CW50:DA50"/>
    <mergeCell ref="DB50:DF50"/>
    <mergeCell ref="DG50:DK50"/>
    <mergeCell ref="DL50:DP50"/>
    <mergeCell ref="DQ50:DU50"/>
    <mergeCell ref="DV50:DZ50"/>
    <mergeCell ref="B51:P51"/>
    <mergeCell ref="Q51:U51"/>
    <mergeCell ref="V51:Z51"/>
    <mergeCell ref="AA51:AE51"/>
    <mergeCell ref="AF51:AJ51"/>
    <mergeCell ref="AK51:AO51"/>
    <mergeCell ref="AP51:AT51"/>
    <mergeCell ref="AU51:AY51"/>
    <mergeCell ref="AZ51:BD51"/>
    <mergeCell ref="BE51:BI51"/>
    <mergeCell ref="BS51:CG51"/>
    <mergeCell ref="CH51:CL51"/>
    <mergeCell ref="CM51:CQ51"/>
    <mergeCell ref="CR51:CV51"/>
    <mergeCell ref="CW51:DA51"/>
    <mergeCell ref="DB51:DF51"/>
    <mergeCell ref="DG51:DK51"/>
    <mergeCell ref="DL51:DP51"/>
    <mergeCell ref="DQ51:DU51"/>
    <mergeCell ref="DV51:DZ51"/>
    <mergeCell ref="B52:P52"/>
    <mergeCell ref="Q52:U52"/>
    <mergeCell ref="V52:Z52"/>
    <mergeCell ref="AA52:AE52"/>
    <mergeCell ref="AF52:AJ52"/>
    <mergeCell ref="AK52:AO52"/>
    <mergeCell ref="AP52:AT52"/>
    <mergeCell ref="AU52:AY52"/>
    <mergeCell ref="AZ52:BD52"/>
    <mergeCell ref="BE52:BI52"/>
    <mergeCell ref="BS52:CG52"/>
    <mergeCell ref="CH52:CL52"/>
    <mergeCell ref="CM52:CQ52"/>
    <mergeCell ref="CR52:CV52"/>
    <mergeCell ref="CW52:DA52"/>
    <mergeCell ref="DB52:DF52"/>
    <mergeCell ref="DG52:DK52"/>
    <mergeCell ref="DL52:DP52"/>
    <mergeCell ref="DQ52:DU52"/>
    <mergeCell ref="DV52:DZ52"/>
    <mergeCell ref="B53:P53"/>
    <mergeCell ref="Q53:U53"/>
    <mergeCell ref="V53:Z53"/>
    <mergeCell ref="AA53:AE53"/>
    <mergeCell ref="AF53:AJ53"/>
    <mergeCell ref="AK53:AO53"/>
    <mergeCell ref="AP53:AT53"/>
    <mergeCell ref="AU53:AY53"/>
    <mergeCell ref="AZ53:BD53"/>
    <mergeCell ref="BE53:BI53"/>
    <mergeCell ref="BS53:CG53"/>
    <mergeCell ref="CH53:CL53"/>
    <mergeCell ref="CM53:CQ53"/>
    <mergeCell ref="CR53:CV53"/>
    <mergeCell ref="CW53:DA53"/>
    <mergeCell ref="DB53:DF53"/>
    <mergeCell ref="DG53:DK53"/>
    <mergeCell ref="DL53:DP53"/>
    <mergeCell ref="DQ53:DU53"/>
    <mergeCell ref="DV53:DZ53"/>
    <mergeCell ref="B54:P54"/>
    <mergeCell ref="Q54:U54"/>
    <mergeCell ref="V54:Z54"/>
    <mergeCell ref="AA54:AE54"/>
    <mergeCell ref="AF54:AJ54"/>
    <mergeCell ref="AK54:AO54"/>
    <mergeCell ref="AP54:AT54"/>
    <mergeCell ref="AU54:AY54"/>
    <mergeCell ref="AZ54:BD54"/>
    <mergeCell ref="BE54:BI54"/>
    <mergeCell ref="BS54:CG54"/>
    <mergeCell ref="CH54:CL54"/>
    <mergeCell ref="CM54:CQ54"/>
    <mergeCell ref="CR54:CV54"/>
    <mergeCell ref="CW54:DA54"/>
    <mergeCell ref="DB54:DF54"/>
    <mergeCell ref="DG54:DK54"/>
    <mergeCell ref="DL54:DP54"/>
    <mergeCell ref="DQ54:DU54"/>
    <mergeCell ref="DV54:DZ54"/>
    <mergeCell ref="B55:P55"/>
    <mergeCell ref="Q55:U55"/>
    <mergeCell ref="V55:Z55"/>
    <mergeCell ref="AA55:AE55"/>
    <mergeCell ref="AF55:AJ55"/>
    <mergeCell ref="AK55:AO55"/>
    <mergeCell ref="AP55:AT55"/>
    <mergeCell ref="AU55:AY55"/>
    <mergeCell ref="AZ55:BD55"/>
    <mergeCell ref="BE55:BI55"/>
    <mergeCell ref="BS55:CG55"/>
    <mergeCell ref="CH55:CL55"/>
    <mergeCell ref="CM55:CQ55"/>
    <mergeCell ref="CR55:CV55"/>
    <mergeCell ref="CW55:DA55"/>
    <mergeCell ref="DB55:DF55"/>
    <mergeCell ref="DG55:DK55"/>
    <mergeCell ref="DL55:DP55"/>
    <mergeCell ref="DQ55:DU55"/>
    <mergeCell ref="DV55:DZ55"/>
    <mergeCell ref="B56:P56"/>
    <mergeCell ref="Q56:U56"/>
    <mergeCell ref="V56:Z56"/>
    <mergeCell ref="AA56:AE56"/>
    <mergeCell ref="AF56:AJ56"/>
    <mergeCell ref="AK56:AO56"/>
    <mergeCell ref="AP56:AT56"/>
    <mergeCell ref="AU56:AY56"/>
    <mergeCell ref="AZ56:BD56"/>
    <mergeCell ref="BE56:BI56"/>
    <mergeCell ref="BS56:CG56"/>
    <mergeCell ref="CH56:CL56"/>
    <mergeCell ref="CM56:CQ56"/>
    <mergeCell ref="CR56:CV56"/>
    <mergeCell ref="CW56:DA56"/>
    <mergeCell ref="DB56:DF56"/>
    <mergeCell ref="DG56:DK56"/>
    <mergeCell ref="DL56:DP56"/>
    <mergeCell ref="DQ56:DU56"/>
    <mergeCell ref="DV56:DZ56"/>
    <mergeCell ref="B57:P57"/>
    <mergeCell ref="Q57:U57"/>
    <mergeCell ref="V57:Z57"/>
    <mergeCell ref="AA57:AE57"/>
    <mergeCell ref="AF57:AJ57"/>
    <mergeCell ref="AK57:AO57"/>
    <mergeCell ref="AP57:AT57"/>
    <mergeCell ref="AU57:AY57"/>
    <mergeCell ref="AZ57:BD57"/>
    <mergeCell ref="BE57:BI57"/>
    <mergeCell ref="BS57:CG57"/>
    <mergeCell ref="CH57:CL57"/>
    <mergeCell ref="CM57:CQ57"/>
    <mergeCell ref="CR57:CV57"/>
    <mergeCell ref="CW57:DA57"/>
    <mergeCell ref="DB57:DF57"/>
    <mergeCell ref="DG57:DK57"/>
    <mergeCell ref="DL57:DP57"/>
    <mergeCell ref="DQ57:DU57"/>
    <mergeCell ref="DV57:DZ57"/>
    <mergeCell ref="B58:P58"/>
    <mergeCell ref="Q58:U58"/>
    <mergeCell ref="V58:Z58"/>
    <mergeCell ref="AA58:AE58"/>
    <mergeCell ref="AF58:AJ58"/>
    <mergeCell ref="AK58:AO58"/>
    <mergeCell ref="AP58:AT58"/>
    <mergeCell ref="AU58:AY58"/>
    <mergeCell ref="AZ58:BD58"/>
    <mergeCell ref="BE58:BI58"/>
    <mergeCell ref="BS58:CG58"/>
    <mergeCell ref="CH58:CL58"/>
    <mergeCell ref="CM58:CQ58"/>
    <mergeCell ref="CR58:CV58"/>
    <mergeCell ref="CW58:DA58"/>
    <mergeCell ref="DB58:DF58"/>
    <mergeCell ref="DG58:DK58"/>
    <mergeCell ref="DL58:DP58"/>
    <mergeCell ref="DQ58:DU58"/>
    <mergeCell ref="DV58:DZ58"/>
    <mergeCell ref="B59:P59"/>
    <mergeCell ref="Q59:U59"/>
    <mergeCell ref="V59:Z59"/>
    <mergeCell ref="AA59:AE59"/>
    <mergeCell ref="AF59:AJ59"/>
    <mergeCell ref="AK59:AO59"/>
    <mergeCell ref="AP59:AT59"/>
    <mergeCell ref="AU59:AY59"/>
    <mergeCell ref="AZ59:BD59"/>
    <mergeCell ref="BE59:BI59"/>
    <mergeCell ref="BS59:CG59"/>
    <mergeCell ref="CH59:CL59"/>
    <mergeCell ref="CM59:CQ59"/>
    <mergeCell ref="CR59:CV59"/>
    <mergeCell ref="CW59:DA59"/>
    <mergeCell ref="DB59:DF59"/>
    <mergeCell ref="DG59:DK59"/>
    <mergeCell ref="DL59:DP59"/>
    <mergeCell ref="DQ59:DU59"/>
    <mergeCell ref="DV59:DZ59"/>
    <mergeCell ref="B60:P60"/>
    <mergeCell ref="Q60:U60"/>
    <mergeCell ref="V60:Z60"/>
    <mergeCell ref="AA60:AE60"/>
    <mergeCell ref="AF60:AJ60"/>
    <mergeCell ref="AK60:AO60"/>
    <mergeCell ref="AP60:AT60"/>
    <mergeCell ref="AU60:AY60"/>
    <mergeCell ref="AZ60:BD60"/>
    <mergeCell ref="BE60:BI60"/>
    <mergeCell ref="BS60:CG60"/>
    <mergeCell ref="CH60:CL60"/>
    <mergeCell ref="CM60:CQ60"/>
    <mergeCell ref="CR60:CV60"/>
    <mergeCell ref="CW60:DA60"/>
    <mergeCell ref="DB60:DF60"/>
    <mergeCell ref="DG60:DK60"/>
    <mergeCell ref="DL60:DP60"/>
    <mergeCell ref="DQ60:DU60"/>
    <mergeCell ref="DV60:DZ60"/>
    <mergeCell ref="B61:P61"/>
    <mergeCell ref="Q61:U61"/>
    <mergeCell ref="V61:Z61"/>
    <mergeCell ref="AA61:AE61"/>
    <mergeCell ref="AF61:AJ61"/>
    <mergeCell ref="AK61:AO61"/>
    <mergeCell ref="AP61:AT61"/>
    <mergeCell ref="AU61:AY61"/>
    <mergeCell ref="AZ61:BD61"/>
    <mergeCell ref="BE61:BI61"/>
    <mergeCell ref="BS61:CG61"/>
    <mergeCell ref="CH61:CL61"/>
    <mergeCell ref="CM61:CQ61"/>
    <mergeCell ref="CR61:CV61"/>
    <mergeCell ref="CW61:DA61"/>
    <mergeCell ref="DB61:DF61"/>
    <mergeCell ref="DG61:DK61"/>
    <mergeCell ref="DL61:DP61"/>
    <mergeCell ref="DQ61:DU61"/>
    <mergeCell ref="DV61:DZ61"/>
    <mergeCell ref="B62:P62"/>
    <mergeCell ref="Q62:U62"/>
    <mergeCell ref="V62:Z62"/>
    <mergeCell ref="AA62:AE62"/>
    <mergeCell ref="AF62:AJ62"/>
    <mergeCell ref="AK62:AO62"/>
    <mergeCell ref="AP62:AT62"/>
    <mergeCell ref="AU62:AY62"/>
    <mergeCell ref="AZ62:BD62"/>
    <mergeCell ref="BE62:BI62"/>
    <mergeCell ref="BJ62:BN62"/>
    <mergeCell ref="BS62:CG62"/>
    <mergeCell ref="CH62:CL62"/>
    <mergeCell ref="CM62:CQ62"/>
    <mergeCell ref="CR62:CV62"/>
    <mergeCell ref="CW62:DA62"/>
    <mergeCell ref="DB62:DF62"/>
    <mergeCell ref="DG62:DK62"/>
    <mergeCell ref="DL62:DP62"/>
    <mergeCell ref="DQ62:DU62"/>
    <mergeCell ref="DV62:DZ62"/>
    <mergeCell ref="B63:P63"/>
    <mergeCell ref="Q63:U63"/>
    <mergeCell ref="V63:Z63"/>
    <mergeCell ref="AA63:AE63"/>
    <mergeCell ref="AF63:AJ63"/>
    <mergeCell ref="AK63:AO63"/>
    <mergeCell ref="AP63:AT63"/>
    <mergeCell ref="AU63:AY63"/>
    <mergeCell ref="AZ63:BD63"/>
    <mergeCell ref="BE63:BI63"/>
    <mergeCell ref="BJ63:BN63"/>
    <mergeCell ref="BS63:CG63"/>
    <mergeCell ref="CH63:CL63"/>
    <mergeCell ref="CM63:CQ63"/>
    <mergeCell ref="CR63:CV63"/>
    <mergeCell ref="CW63:DA63"/>
    <mergeCell ref="DB63:DF63"/>
    <mergeCell ref="DG63:DK63"/>
    <mergeCell ref="DL63:DP63"/>
    <mergeCell ref="DQ63:DU63"/>
    <mergeCell ref="DV63:DZ63"/>
    <mergeCell ref="BS64:CG64"/>
    <mergeCell ref="CH64:CL64"/>
    <mergeCell ref="CM64:CQ64"/>
    <mergeCell ref="CR64:CV64"/>
    <mergeCell ref="CW64:DA64"/>
    <mergeCell ref="DB64:DF64"/>
    <mergeCell ref="DG64:DK64"/>
    <mergeCell ref="DL64:DP64"/>
    <mergeCell ref="DQ64:DU64"/>
    <mergeCell ref="DV64:DZ64"/>
    <mergeCell ref="BS65:CG65"/>
    <mergeCell ref="CH65:CL65"/>
    <mergeCell ref="CM65:CQ65"/>
    <mergeCell ref="CR65:CV65"/>
    <mergeCell ref="CW65:DA65"/>
    <mergeCell ref="DB65:DF65"/>
    <mergeCell ref="DG65:DK65"/>
    <mergeCell ref="DL65:DP65"/>
    <mergeCell ref="DQ65:DU65"/>
    <mergeCell ref="DV65:DZ65"/>
    <mergeCell ref="A66:P67"/>
    <mergeCell ref="Q66:U67"/>
    <mergeCell ref="V66:Z67"/>
    <mergeCell ref="AA66:AE67"/>
    <mergeCell ref="AF66:AJ67"/>
    <mergeCell ref="AK66:AO67"/>
    <mergeCell ref="AP66:AT67"/>
    <mergeCell ref="AU66:AY67"/>
    <mergeCell ref="AZ66:BD67"/>
    <mergeCell ref="BS66:CG66"/>
    <mergeCell ref="CH66:CL66"/>
    <mergeCell ref="CM66:CQ66"/>
    <mergeCell ref="CR66:CV66"/>
    <mergeCell ref="CW66:DA66"/>
    <mergeCell ref="DB66:DF66"/>
    <mergeCell ref="DG66:DK66"/>
    <mergeCell ref="DL66:DP66"/>
    <mergeCell ref="DQ66:DU66"/>
    <mergeCell ref="DV66:DZ66"/>
    <mergeCell ref="BS67:CG67"/>
    <mergeCell ref="CH67:CL67"/>
    <mergeCell ref="CM67:CQ67"/>
    <mergeCell ref="CR67:CV67"/>
    <mergeCell ref="CW67:DA67"/>
    <mergeCell ref="DB67:DF67"/>
    <mergeCell ref="DG67:DK67"/>
    <mergeCell ref="DL67:DP67"/>
    <mergeCell ref="DQ67:DU67"/>
    <mergeCell ref="DV67:DZ67"/>
    <mergeCell ref="B68:P68"/>
    <mergeCell ref="Q68:U68"/>
    <mergeCell ref="V68:Z68"/>
    <mergeCell ref="AA68:AE68"/>
    <mergeCell ref="AF68:AJ68"/>
    <mergeCell ref="AK68:AO68"/>
    <mergeCell ref="AP68:AT68"/>
    <mergeCell ref="AU68:AY68"/>
    <mergeCell ref="AZ68:BD68"/>
    <mergeCell ref="BS68:CG68"/>
    <mergeCell ref="CH68:CL68"/>
    <mergeCell ref="CM68:CQ68"/>
    <mergeCell ref="CR68:CV68"/>
    <mergeCell ref="CW68:DA68"/>
    <mergeCell ref="DB68:DF68"/>
    <mergeCell ref="DG68:DK68"/>
    <mergeCell ref="DL68:DP68"/>
    <mergeCell ref="DQ68:DU68"/>
    <mergeCell ref="DV68:DZ68"/>
    <mergeCell ref="B69:P69"/>
    <mergeCell ref="Q69:U69"/>
    <mergeCell ref="V69:Z69"/>
    <mergeCell ref="AA69:AE69"/>
    <mergeCell ref="AF69:AJ69"/>
    <mergeCell ref="AK69:AO69"/>
    <mergeCell ref="AP69:AT69"/>
    <mergeCell ref="AU69:AY69"/>
    <mergeCell ref="AZ69:BD69"/>
    <mergeCell ref="BS69:CG69"/>
    <mergeCell ref="CH69:CL69"/>
    <mergeCell ref="CM69:CQ69"/>
    <mergeCell ref="CR69:CV69"/>
    <mergeCell ref="CW69:DA69"/>
    <mergeCell ref="DB69:DF69"/>
    <mergeCell ref="DG69:DK69"/>
    <mergeCell ref="DL69:DP69"/>
    <mergeCell ref="DQ69:DU69"/>
    <mergeCell ref="DV69:DZ69"/>
    <mergeCell ref="B70:P70"/>
    <mergeCell ref="Q70:U70"/>
    <mergeCell ref="V70:Z70"/>
    <mergeCell ref="AA70:AE70"/>
    <mergeCell ref="AF70:AJ70"/>
    <mergeCell ref="AK70:AO70"/>
    <mergeCell ref="AP70:AT70"/>
    <mergeCell ref="AU70:AY70"/>
    <mergeCell ref="AZ70:BD70"/>
    <mergeCell ref="BS70:CG70"/>
    <mergeCell ref="CH70:CL70"/>
    <mergeCell ref="CM70:CQ70"/>
    <mergeCell ref="CR70:CV70"/>
    <mergeCell ref="CW70:DA70"/>
    <mergeCell ref="DB70:DF70"/>
    <mergeCell ref="DG70:DK70"/>
    <mergeCell ref="DL70:DP70"/>
    <mergeCell ref="DQ70:DU70"/>
    <mergeCell ref="DV70:DZ70"/>
    <mergeCell ref="B71:P71"/>
    <mergeCell ref="Q71:U71"/>
    <mergeCell ref="V71:Z71"/>
    <mergeCell ref="AA71:AE71"/>
    <mergeCell ref="AF71:AJ71"/>
    <mergeCell ref="AK71:AO71"/>
    <mergeCell ref="AP71:AT71"/>
    <mergeCell ref="AU71:AY71"/>
    <mergeCell ref="AZ71:BD71"/>
    <mergeCell ref="BS71:CG71"/>
    <mergeCell ref="CH71:CL71"/>
    <mergeCell ref="CM71:CQ71"/>
    <mergeCell ref="CR71:CV71"/>
    <mergeCell ref="CW71:DA71"/>
    <mergeCell ref="DB71:DF71"/>
    <mergeCell ref="DG71:DK71"/>
    <mergeCell ref="DL71:DP71"/>
    <mergeCell ref="DQ71:DU71"/>
    <mergeCell ref="DV71:DZ71"/>
    <mergeCell ref="B72:P72"/>
    <mergeCell ref="Q72:U72"/>
    <mergeCell ref="V72:Z72"/>
    <mergeCell ref="AA72:AE72"/>
    <mergeCell ref="AF72:AJ72"/>
    <mergeCell ref="AK72:AO72"/>
    <mergeCell ref="AP72:AT72"/>
    <mergeCell ref="AU72:AY72"/>
    <mergeCell ref="AZ72:BD72"/>
    <mergeCell ref="BS72:CG72"/>
    <mergeCell ref="CH72:CL72"/>
    <mergeCell ref="CM72:CQ72"/>
    <mergeCell ref="CR72:CV72"/>
    <mergeCell ref="CW72:DA72"/>
    <mergeCell ref="DB72:DF72"/>
    <mergeCell ref="DG72:DK72"/>
    <mergeCell ref="DL72:DP72"/>
    <mergeCell ref="DQ72:DU72"/>
    <mergeCell ref="DV72:DZ72"/>
    <mergeCell ref="B73:P73"/>
    <mergeCell ref="Q73:U73"/>
    <mergeCell ref="V73:Z73"/>
    <mergeCell ref="AA73:AE73"/>
    <mergeCell ref="AF73:AJ73"/>
    <mergeCell ref="AK73:AO73"/>
    <mergeCell ref="AP73:AT73"/>
    <mergeCell ref="AU73:AY73"/>
    <mergeCell ref="AZ73:BD73"/>
    <mergeCell ref="BS73:CG73"/>
    <mergeCell ref="CH73:CL73"/>
    <mergeCell ref="CM73:CQ73"/>
    <mergeCell ref="CR73:CV73"/>
    <mergeCell ref="CW73:DA73"/>
    <mergeCell ref="DB73:DF73"/>
    <mergeCell ref="DG73:DK73"/>
    <mergeCell ref="DL73:DP73"/>
    <mergeCell ref="DQ73:DU73"/>
    <mergeCell ref="DV73:DZ73"/>
    <mergeCell ref="B74:P74"/>
    <mergeCell ref="Q74:U74"/>
    <mergeCell ref="V74:Z74"/>
    <mergeCell ref="AA74:AE74"/>
    <mergeCell ref="AF74:AJ74"/>
    <mergeCell ref="AK74:AO74"/>
    <mergeCell ref="AP74:AT74"/>
    <mergeCell ref="AU74:AY74"/>
    <mergeCell ref="AZ74:BD74"/>
    <mergeCell ref="BS74:CG74"/>
    <mergeCell ref="CH74:CL74"/>
    <mergeCell ref="CM74:CQ74"/>
    <mergeCell ref="CR74:CV74"/>
    <mergeCell ref="CW74:DA74"/>
    <mergeCell ref="DB74:DF74"/>
    <mergeCell ref="DG74:DK74"/>
    <mergeCell ref="DL74:DP74"/>
    <mergeCell ref="DQ74:DU74"/>
    <mergeCell ref="DV74:DZ74"/>
    <mergeCell ref="B75:P75"/>
    <mergeCell ref="Q75:U75"/>
    <mergeCell ref="V75:Z75"/>
    <mergeCell ref="AA75:AE75"/>
    <mergeCell ref="AF75:AJ75"/>
    <mergeCell ref="AK75:AO75"/>
    <mergeCell ref="AP75:AT75"/>
    <mergeCell ref="AU75:AY75"/>
    <mergeCell ref="AZ75:BD75"/>
    <mergeCell ref="BS75:CG75"/>
    <mergeCell ref="CH75:CL75"/>
    <mergeCell ref="CM75:CQ75"/>
    <mergeCell ref="CR75:CV75"/>
    <mergeCell ref="CW75:DA75"/>
    <mergeCell ref="DB75:DF75"/>
    <mergeCell ref="DG75:DK75"/>
    <mergeCell ref="DL75:DP75"/>
    <mergeCell ref="DQ75:DU75"/>
    <mergeCell ref="DV75:DZ75"/>
    <mergeCell ref="B76:P76"/>
    <mergeCell ref="Q76:U76"/>
    <mergeCell ref="V76:Z76"/>
    <mergeCell ref="AA76:AE76"/>
    <mergeCell ref="AF76:AJ76"/>
    <mergeCell ref="AK76:AO76"/>
    <mergeCell ref="AP76:AT76"/>
    <mergeCell ref="AU76:AY76"/>
    <mergeCell ref="AZ76:BD76"/>
    <mergeCell ref="BS76:CG76"/>
    <mergeCell ref="CH76:CL76"/>
    <mergeCell ref="CM76:CQ76"/>
    <mergeCell ref="CR76:CV76"/>
    <mergeCell ref="CW76:DA76"/>
    <mergeCell ref="DB76:DF76"/>
    <mergeCell ref="DG76:DK76"/>
    <mergeCell ref="DL76:DP76"/>
    <mergeCell ref="DQ76:DU76"/>
    <mergeCell ref="DV76:DZ76"/>
    <mergeCell ref="B77:P77"/>
    <mergeCell ref="Q77:U77"/>
    <mergeCell ref="V77:Z77"/>
    <mergeCell ref="AA77:AE77"/>
    <mergeCell ref="AF77:AJ77"/>
    <mergeCell ref="AK77:AO77"/>
    <mergeCell ref="AP77:AT77"/>
    <mergeCell ref="AU77:AY77"/>
    <mergeCell ref="AZ77:BD77"/>
    <mergeCell ref="BS77:CG77"/>
    <mergeCell ref="CH77:CL77"/>
    <mergeCell ref="CM77:CQ77"/>
    <mergeCell ref="CR77:CV77"/>
    <mergeCell ref="CW77:DA77"/>
    <mergeCell ref="DB77:DF77"/>
    <mergeCell ref="DG77:DK77"/>
    <mergeCell ref="DL77:DP77"/>
    <mergeCell ref="DQ77:DU77"/>
    <mergeCell ref="DV77:DZ77"/>
    <mergeCell ref="B78:P78"/>
    <mergeCell ref="Q78:U78"/>
    <mergeCell ref="V78:Z78"/>
    <mergeCell ref="AA78:AE78"/>
    <mergeCell ref="AF78:AJ78"/>
    <mergeCell ref="AK78:AO78"/>
    <mergeCell ref="AP78:AT78"/>
    <mergeCell ref="AU78:AY78"/>
    <mergeCell ref="AZ78:BD78"/>
    <mergeCell ref="BS78:CG78"/>
    <mergeCell ref="CH78:CL78"/>
    <mergeCell ref="CM78:CQ78"/>
    <mergeCell ref="CR78:CV78"/>
    <mergeCell ref="CW78:DA78"/>
    <mergeCell ref="DB78:DF78"/>
    <mergeCell ref="DG78:DK78"/>
    <mergeCell ref="DL78:DP78"/>
    <mergeCell ref="DQ78:DU78"/>
    <mergeCell ref="DV78:DZ78"/>
    <mergeCell ref="B79:P79"/>
    <mergeCell ref="Q79:U79"/>
    <mergeCell ref="V79:Z79"/>
    <mergeCell ref="AA79:AE79"/>
    <mergeCell ref="AF79:AJ79"/>
    <mergeCell ref="AK79:AO79"/>
    <mergeCell ref="AP79:AT79"/>
    <mergeCell ref="AU79:AY79"/>
    <mergeCell ref="AZ79:BD79"/>
    <mergeCell ref="BS79:CG79"/>
    <mergeCell ref="CH79:CL79"/>
    <mergeCell ref="CM79:CQ79"/>
    <mergeCell ref="CR79:CV79"/>
    <mergeCell ref="CW79:DA79"/>
    <mergeCell ref="DB79:DF79"/>
    <mergeCell ref="DG79:DK79"/>
    <mergeCell ref="DL79:DP79"/>
    <mergeCell ref="DQ79:DU79"/>
    <mergeCell ref="DV79:DZ79"/>
    <mergeCell ref="B80:P80"/>
    <mergeCell ref="Q80:U80"/>
    <mergeCell ref="V80:Z80"/>
    <mergeCell ref="AA80:AE80"/>
    <mergeCell ref="AF80:AJ80"/>
    <mergeCell ref="AK80:AO80"/>
    <mergeCell ref="AP80:AT80"/>
    <mergeCell ref="AU80:AY80"/>
    <mergeCell ref="AZ80:BD80"/>
    <mergeCell ref="BS80:CG80"/>
    <mergeCell ref="CH80:CL80"/>
    <mergeCell ref="CM80:CQ80"/>
    <mergeCell ref="CR80:CV80"/>
    <mergeCell ref="CW80:DA80"/>
    <mergeCell ref="DB80:DF80"/>
    <mergeCell ref="DG80:DK80"/>
    <mergeCell ref="DL80:DP80"/>
    <mergeCell ref="DQ80:DU80"/>
    <mergeCell ref="DV80:DZ80"/>
    <mergeCell ref="B81:P81"/>
    <mergeCell ref="Q81:U81"/>
    <mergeCell ref="V81:Z81"/>
    <mergeCell ref="AA81:AE81"/>
    <mergeCell ref="AF81:AJ81"/>
    <mergeCell ref="AK81:AO81"/>
    <mergeCell ref="AP81:AT81"/>
    <mergeCell ref="AU81:AY81"/>
    <mergeCell ref="AZ81:BD81"/>
    <mergeCell ref="BS81:CG81"/>
    <mergeCell ref="CH81:CL81"/>
    <mergeCell ref="CM81:CQ81"/>
    <mergeCell ref="CR81:CV81"/>
    <mergeCell ref="CW81:DA81"/>
    <mergeCell ref="DB81:DF81"/>
    <mergeCell ref="DG81:DK81"/>
    <mergeCell ref="DL81:DP81"/>
    <mergeCell ref="DQ81:DU81"/>
    <mergeCell ref="DV81:DZ81"/>
    <mergeCell ref="B82:P82"/>
    <mergeCell ref="Q82:U82"/>
    <mergeCell ref="V82:Z82"/>
    <mergeCell ref="AA82:AE82"/>
    <mergeCell ref="AF82:AJ82"/>
    <mergeCell ref="AK82:AO82"/>
    <mergeCell ref="AP82:AT82"/>
    <mergeCell ref="AU82:AY82"/>
    <mergeCell ref="AZ82:BD82"/>
    <mergeCell ref="BS82:CG82"/>
    <mergeCell ref="CH82:CL82"/>
    <mergeCell ref="CM82:CQ82"/>
    <mergeCell ref="CR82:CV82"/>
    <mergeCell ref="CW82:DA82"/>
    <mergeCell ref="DB82:DF82"/>
    <mergeCell ref="DG82:DK82"/>
    <mergeCell ref="DL82:DP82"/>
    <mergeCell ref="DQ82:DU82"/>
    <mergeCell ref="DV82:DZ82"/>
    <mergeCell ref="B83:P83"/>
    <mergeCell ref="Q83:U83"/>
    <mergeCell ref="V83:Z83"/>
    <mergeCell ref="AA83:AE83"/>
    <mergeCell ref="AF83:AJ83"/>
    <mergeCell ref="AK83:AO83"/>
    <mergeCell ref="AP83:AT83"/>
    <mergeCell ref="AU83:AY83"/>
    <mergeCell ref="AZ83:BD83"/>
    <mergeCell ref="BS83:CG83"/>
    <mergeCell ref="CH83:CL83"/>
    <mergeCell ref="CM83:CQ83"/>
    <mergeCell ref="CR83:CV83"/>
    <mergeCell ref="CW83:DA83"/>
    <mergeCell ref="DB83:DF83"/>
    <mergeCell ref="DG83:DK83"/>
    <mergeCell ref="DL83:DP83"/>
    <mergeCell ref="DQ83:DU83"/>
    <mergeCell ref="DV83:DZ83"/>
    <mergeCell ref="B84:P84"/>
    <mergeCell ref="Q84:U84"/>
    <mergeCell ref="V84:Z84"/>
    <mergeCell ref="AA84:AE84"/>
    <mergeCell ref="AF84:AJ84"/>
    <mergeCell ref="AK84:AO84"/>
    <mergeCell ref="AP84:AT84"/>
    <mergeCell ref="AU84:AY84"/>
    <mergeCell ref="AZ84:BD84"/>
    <mergeCell ref="BS84:CG84"/>
    <mergeCell ref="CH84:CL84"/>
    <mergeCell ref="CM84:CQ84"/>
    <mergeCell ref="CR84:CV84"/>
    <mergeCell ref="CW84:DA84"/>
    <mergeCell ref="DB84:DF84"/>
    <mergeCell ref="DG84:DK84"/>
    <mergeCell ref="DL84:DP84"/>
    <mergeCell ref="DQ84:DU84"/>
    <mergeCell ref="DV84:DZ84"/>
    <mergeCell ref="B85:P85"/>
    <mergeCell ref="Q85:U85"/>
    <mergeCell ref="V85:Z85"/>
    <mergeCell ref="AA85:AE85"/>
    <mergeCell ref="AF85:AJ85"/>
    <mergeCell ref="AK85:AO85"/>
    <mergeCell ref="AP85:AT85"/>
    <mergeCell ref="AU85:AY85"/>
    <mergeCell ref="AZ85:BD85"/>
    <mergeCell ref="BS85:CG85"/>
    <mergeCell ref="CH85:CL85"/>
    <mergeCell ref="CM85:CQ85"/>
    <mergeCell ref="CR85:CV85"/>
    <mergeCell ref="CW85:DA85"/>
    <mergeCell ref="DB85:DF85"/>
    <mergeCell ref="DG85:DK85"/>
    <mergeCell ref="DL85:DP85"/>
    <mergeCell ref="DQ85:DU85"/>
    <mergeCell ref="DV85:DZ85"/>
    <mergeCell ref="B86:P86"/>
    <mergeCell ref="Q86:U86"/>
    <mergeCell ref="V86:Z86"/>
    <mergeCell ref="AA86:AE86"/>
    <mergeCell ref="AF86:AJ86"/>
    <mergeCell ref="AK86:AO86"/>
    <mergeCell ref="AP86:AT86"/>
    <mergeCell ref="AU86:AY86"/>
    <mergeCell ref="AZ86:BD86"/>
    <mergeCell ref="BS86:CG86"/>
    <mergeCell ref="CH86:CL86"/>
    <mergeCell ref="CM86:CQ86"/>
    <mergeCell ref="CR86:CV86"/>
    <mergeCell ref="CW86:DA86"/>
    <mergeCell ref="DB86:DF86"/>
    <mergeCell ref="DG86:DK86"/>
    <mergeCell ref="DL86:DP86"/>
    <mergeCell ref="DQ86:DU86"/>
    <mergeCell ref="DV86:DZ86"/>
    <mergeCell ref="B87:P87"/>
    <mergeCell ref="Q87:U87"/>
    <mergeCell ref="V87:Z87"/>
    <mergeCell ref="AA87:AE87"/>
    <mergeCell ref="AF87:AJ87"/>
    <mergeCell ref="AK87:AO87"/>
    <mergeCell ref="AP87:AT87"/>
    <mergeCell ref="AU87:AY87"/>
    <mergeCell ref="AZ87:BD87"/>
    <mergeCell ref="BS87:CG87"/>
    <mergeCell ref="CH87:CL87"/>
    <mergeCell ref="CM87:CQ87"/>
    <mergeCell ref="CR87:CV87"/>
    <mergeCell ref="CW87:DA87"/>
    <mergeCell ref="DB87:DF87"/>
    <mergeCell ref="DG87:DK87"/>
    <mergeCell ref="DL87:DP87"/>
    <mergeCell ref="DQ87:DU87"/>
    <mergeCell ref="DV87:DZ87"/>
    <mergeCell ref="B88:P88"/>
    <mergeCell ref="Q88:U88"/>
    <mergeCell ref="V88:Z88"/>
    <mergeCell ref="AA88:AE88"/>
    <mergeCell ref="AF88:AJ88"/>
    <mergeCell ref="AK88:AO88"/>
    <mergeCell ref="AP88:AT88"/>
    <mergeCell ref="AU88:AY88"/>
    <mergeCell ref="AZ88:BD88"/>
    <mergeCell ref="BS88:CG88"/>
    <mergeCell ref="CH88:CL88"/>
    <mergeCell ref="CM88:CQ88"/>
    <mergeCell ref="CR88:CV88"/>
    <mergeCell ref="CW88:DA88"/>
    <mergeCell ref="DB88:DF88"/>
    <mergeCell ref="DG88:DK88"/>
    <mergeCell ref="DL88:DP88"/>
    <mergeCell ref="DQ88:DU88"/>
    <mergeCell ref="DV88:DZ88"/>
    <mergeCell ref="BS89:CG89"/>
    <mergeCell ref="CH89:CL89"/>
    <mergeCell ref="CM89:CQ89"/>
    <mergeCell ref="CR89:CV89"/>
    <mergeCell ref="CW89:DA89"/>
    <mergeCell ref="DB89:DF89"/>
    <mergeCell ref="DG89:DK89"/>
    <mergeCell ref="DL89:DP89"/>
    <mergeCell ref="DQ89:DU89"/>
    <mergeCell ref="DV89:DZ89"/>
    <mergeCell ref="BS90:CG90"/>
    <mergeCell ref="CH90:CL90"/>
    <mergeCell ref="CM90:CQ90"/>
    <mergeCell ref="CR90:CV90"/>
    <mergeCell ref="CW90:DA90"/>
    <mergeCell ref="DB90:DF90"/>
    <mergeCell ref="DG90:DK90"/>
    <mergeCell ref="DL90:DP90"/>
    <mergeCell ref="DQ90:DU90"/>
    <mergeCell ref="DV90:DZ90"/>
    <mergeCell ref="BS91:CG91"/>
    <mergeCell ref="CH91:CL91"/>
    <mergeCell ref="CM91:CQ91"/>
    <mergeCell ref="CR91:CV91"/>
    <mergeCell ref="CW91:DA91"/>
    <mergeCell ref="DB91:DF91"/>
    <mergeCell ref="DG91:DK91"/>
    <mergeCell ref="DL91:DP91"/>
    <mergeCell ref="DQ91:DU91"/>
    <mergeCell ref="DV91:DZ91"/>
    <mergeCell ref="BS92:CG92"/>
    <mergeCell ref="CH92:CL92"/>
    <mergeCell ref="CM92:CQ92"/>
    <mergeCell ref="CR92:CV92"/>
    <mergeCell ref="CW92:DA92"/>
    <mergeCell ref="DB92:DF92"/>
    <mergeCell ref="DG92:DK92"/>
    <mergeCell ref="DL92:DP92"/>
    <mergeCell ref="DQ92:DU92"/>
    <mergeCell ref="DV92:DZ92"/>
    <mergeCell ref="BS93:CG93"/>
    <mergeCell ref="CH93:CL93"/>
    <mergeCell ref="CM93:CQ93"/>
    <mergeCell ref="CR93:CV93"/>
    <mergeCell ref="CW93:DA93"/>
    <mergeCell ref="DB93:DF93"/>
    <mergeCell ref="DG93:DK93"/>
    <mergeCell ref="DL93:DP93"/>
    <mergeCell ref="DQ93:DU93"/>
    <mergeCell ref="DV93:DZ93"/>
    <mergeCell ref="BS94:CG94"/>
    <mergeCell ref="CH94:CL94"/>
    <mergeCell ref="CM94:CQ94"/>
    <mergeCell ref="CR94:CV94"/>
    <mergeCell ref="CW94:DA94"/>
    <mergeCell ref="DB94:DF94"/>
    <mergeCell ref="DG94:DK94"/>
    <mergeCell ref="DL94:DP94"/>
    <mergeCell ref="DQ94:DU94"/>
    <mergeCell ref="DV94:DZ94"/>
    <mergeCell ref="BS95:CG95"/>
    <mergeCell ref="CH95:CL95"/>
    <mergeCell ref="CM95:CQ95"/>
    <mergeCell ref="CR95:CV95"/>
    <mergeCell ref="CW95:DA95"/>
    <mergeCell ref="DB95:DF95"/>
    <mergeCell ref="DG95:DK95"/>
    <mergeCell ref="DL95:DP95"/>
    <mergeCell ref="DQ95:DU95"/>
    <mergeCell ref="DV95:DZ95"/>
    <mergeCell ref="BS96:CG96"/>
    <mergeCell ref="CH96:CL96"/>
    <mergeCell ref="CM96:CQ96"/>
    <mergeCell ref="CR96:CV96"/>
    <mergeCell ref="CW96:DA96"/>
    <mergeCell ref="DB96:DF96"/>
    <mergeCell ref="DG96:DK96"/>
    <mergeCell ref="DL96:DP96"/>
    <mergeCell ref="DQ96:DU96"/>
    <mergeCell ref="DV96:DZ96"/>
    <mergeCell ref="BS97:CG97"/>
    <mergeCell ref="CH97:CL97"/>
    <mergeCell ref="CM97:CQ97"/>
    <mergeCell ref="CR97:CV97"/>
    <mergeCell ref="CW97:DA97"/>
    <mergeCell ref="DB97:DF97"/>
    <mergeCell ref="DG97:DK97"/>
    <mergeCell ref="DL97:DP97"/>
    <mergeCell ref="DQ97:DU97"/>
    <mergeCell ref="DV97:DZ97"/>
    <mergeCell ref="BS98:CG98"/>
    <mergeCell ref="CH98:CL98"/>
    <mergeCell ref="CM98:CQ98"/>
    <mergeCell ref="CR98:CV98"/>
    <mergeCell ref="CW98:DA98"/>
    <mergeCell ref="DB98:DF98"/>
    <mergeCell ref="DG98:DK98"/>
    <mergeCell ref="DL98:DP98"/>
    <mergeCell ref="DQ98:DU98"/>
    <mergeCell ref="DV98:DZ98"/>
    <mergeCell ref="BS99:CG99"/>
    <mergeCell ref="CH99:CL99"/>
    <mergeCell ref="CM99:CQ99"/>
    <mergeCell ref="CR99:CV99"/>
    <mergeCell ref="CW99:DA99"/>
    <mergeCell ref="DB99:DF99"/>
    <mergeCell ref="DG99:DK99"/>
    <mergeCell ref="DL99:DP99"/>
    <mergeCell ref="DQ99:DU99"/>
    <mergeCell ref="DV99:DZ99"/>
    <mergeCell ref="BS100:CG100"/>
    <mergeCell ref="CH100:CL100"/>
    <mergeCell ref="CM100:CQ100"/>
    <mergeCell ref="CR100:CV100"/>
    <mergeCell ref="CW100:DA100"/>
    <mergeCell ref="DB100:DF100"/>
    <mergeCell ref="DG100:DK100"/>
    <mergeCell ref="DL100:DP100"/>
    <mergeCell ref="DQ100:DU100"/>
    <mergeCell ref="DV100:DZ100"/>
    <mergeCell ref="BS101:CG101"/>
    <mergeCell ref="CH101:CL101"/>
    <mergeCell ref="CM101:CQ101"/>
    <mergeCell ref="CR101:CV101"/>
    <mergeCell ref="CW101:DA101"/>
    <mergeCell ref="DB101:DF101"/>
    <mergeCell ref="DG101:DK101"/>
    <mergeCell ref="DL101:DP101"/>
    <mergeCell ref="DQ101:DU101"/>
    <mergeCell ref="DV101:DZ101"/>
    <mergeCell ref="BR102:CG102"/>
    <mergeCell ref="CH102:CL102"/>
    <mergeCell ref="CM102:CQ102"/>
    <mergeCell ref="CR102:CV102"/>
    <mergeCell ref="CW102:DA102"/>
    <mergeCell ref="DB102:DF102"/>
    <mergeCell ref="DG102:DK102"/>
    <mergeCell ref="DL102:DP102"/>
    <mergeCell ref="DQ102:DU102"/>
    <mergeCell ref="DV102:DZ102"/>
    <mergeCell ref="BQ103:DZ103"/>
    <mergeCell ref="BQ104:DZ104"/>
    <mergeCell ref="A108:AT108"/>
    <mergeCell ref="AU108:DZ108"/>
    <mergeCell ref="A109:Z109"/>
    <mergeCell ref="AA109:AE109"/>
    <mergeCell ref="AF109:AJ109"/>
    <mergeCell ref="AK109:AO109"/>
    <mergeCell ref="AP109:AT109"/>
    <mergeCell ref="AU109:BP109"/>
    <mergeCell ref="BQ109:BU109"/>
    <mergeCell ref="BV109:BZ109"/>
    <mergeCell ref="CA109:CE109"/>
    <mergeCell ref="CF109:CJ109"/>
    <mergeCell ref="CK109:DF109"/>
    <mergeCell ref="DG109:DK109"/>
    <mergeCell ref="DL109:DP109"/>
    <mergeCell ref="DQ109:DU109"/>
    <mergeCell ref="DV109:DZ109"/>
    <mergeCell ref="A110:Z110"/>
    <mergeCell ref="AA110:AE110"/>
    <mergeCell ref="AF110:AJ110"/>
    <mergeCell ref="AK110:AO110"/>
    <mergeCell ref="AP110:AT110"/>
    <mergeCell ref="AU110:AY119"/>
    <mergeCell ref="AZ110:BP110"/>
    <mergeCell ref="BQ110:BU110"/>
    <mergeCell ref="BV110:BZ110"/>
    <mergeCell ref="CA110:CE110"/>
    <mergeCell ref="CF110:CJ110"/>
    <mergeCell ref="CK110:CL119"/>
    <mergeCell ref="CM110:DF110"/>
    <mergeCell ref="DG110:DK110"/>
    <mergeCell ref="DL110:DP110"/>
    <mergeCell ref="DQ110:DU110"/>
    <mergeCell ref="DV110:DZ110"/>
    <mergeCell ref="A111:Z111"/>
    <mergeCell ref="AA111:AE111"/>
    <mergeCell ref="AF111:AJ111"/>
    <mergeCell ref="AK111:AO111"/>
    <mergeCell ref="AP111:AT111"/>
    <mergeCell ref="AZ111:BP111"/>
    <mergeCell ref="BQ111:BU111"/>
    <mergeCell ref="BV111:BZ111"/>
    <mergeCell ref="CA111:CE111"/>
    <mergeCell ref="CF111:CJ111"/>
    <mergeCell ref="CM111:DF111"/>
    <mergeCell ref="DG111:DK111"/>
    <mergeCell ref="DL111:DP111"/>
    <mergeCell ref="DQ111:DU111"/>
    <mergeCell ref="DV111:DZ111"/>
    <mergeCell ref="A112:B116"/>
    <mergeCell ref="C112:Z112"/>
    <mergeCell ref="AA112:AE112"/>
    <mergeCell ref="AF112:AJ112"/>
    <mergeCell ref="AK112:AO112"/>
    <mergeCell ref="AP112:AT112"/>
    <mergeCell ref="AZ112:BP112"/>
    <mergeCell ref="BQ112:BU112"/>
    <mergeCell ref="BV112:BZ112"/>
    <mergeCell ref="CA112:CE112"/>
    <mergeCell ref="CF112:CJ112"/>
    <mergeCell ref="CM112:DF112"/>
    <mergeCell ref="DG112:DK112"/>
    <mergeCell ref="DL112:DP112"/>
    <mergeCell ref="DQ112:DU112"/>
    <mergeCell ref="DV112:DZ112"/>
    <mergeCell ref="C113:Z113"/>
    <mergeCell ref="AA113:AE113"/>
    <mergeCell ref="AF113:AJ113"/>
    <mergeCell ref="AK113:AO113"/>
    <mergeCell ref="AP113:AT113"/>
    <mergeCell ref="AZ113:BP113"/>
    <mergeCell ref="BQ113:BU113"/>
    <mergeCell ref="BV113:BZ113"/>
    <mergeCell ref="CA113:CE113"/>
    <mergeCell ref="CF113:CJ113"/>
    <mergeCell ref="CM113:DF113"/>
    <mergeCell ref="DG113:DK113"/>
    <mergeCell ref="DL113:DP113"/>
    <mergeCell ref="DQ113:DU113"/>
    <mergeCell ref="DV113:DZ113"/>
    <mergeCell ref="C114:Z114"/>
    <mergeCell ref="AA114:AE114"/>
    <mergeCell ref="AF114:AJ114"/>
    <mergeCell ref="AK114:AO114"/>
    <mergeCell ref="AP114:AT114"/>
    <mergeCell ref="AZ114:BP114"/>
    <mergeCell ref="BQ114:BU114"/>
    <mergeCell ref="BV114:BZ114"/>
    <mergeCell ref="CA114:CE114"/>
    <mergeCell ref="CF114:CJ114"/>
    <mergeCell ref="CM114:DF114"/>
    <mergeCell ref="DG114:DK114"/>
    <mergeCell ref="DL114:DP114"/>
    <mergeCell ref="DQ114:DU114"/>
    <mergeCell ref="DV114:DZ114"/>
    <mergeCell ref="C115:Z115"/>
    <mergeCell ref="AA115:AE115"/>
    <mergeCell ref="AF115:AJ115"/>
    <mergeCell ref="AK115:AO115"/>
    <mergeCell ref="AP115:AT115"/>
    <mergeCell ref="AZ115:BP115"/>
    <mergeCell ref="BQ115:BU115"/>
    <mergeCell ref="BV115:BZ115"/>
    <mergeCell ref="CA115:CE115"/>
    <mergeCell ref="CF115:CJ115"/>
    <mergeCell ref="CM115:DF115"/>
    <mergeCell ref="DG115:DK115"/>
    <mergeCell ref="DL115:DP115"/>
    <mergeCell ref="DQ115:DU115"/>
    <mergeCell ref="DV115:DZ115"/>
    <mergeCell ref="C116:Z116"/>
    <mergeCell ref="AA116:AE116"/>
    <mergeCell ref="AF116:AJ116"/>
    <mergeCell ref="AK116:AO116"/>
    <mergeCell ref="AP116:AT116"/>
    <mergeCell ref="AZ116:BP116"/>
    <mergeCell ref="BQ116:BU116"/>
    <mergeCell ref="BV116:BZ116"/>
    <mergeCell ref="CA116:CE116"/>
    <mergeCell ref="CF116:CJ116"/>
    <mergeCell ref="CM116:DF116"/>
    <mergeCell ref="DG116:DK116"/>
    <mergeCell ref="DL116:DP116"/>
    <mergeCell ref="DQ116:DU116"/>
    <mergeCell ref="DV116:DZ116"/>
    <mergeCell ref="A117:X117"/>
    <mergeCell ref="Y117:Z117"/>
    <mergeCell ref="AA117:AE117"/>
    <mergeCell ref="AF117:AJ117"/>
    <mergeCell ref="AK117:AO117"/>
    <mergeCell ref="AP117:AT117"/>
    <mergeCell ref="AZ117:BP117"/>
    <mergeCell ref="BQ117:BU117"/>
    <mergeCell ref="BV117:BZ117"/>
    <mergeCell ref="CA117:CE117"/>
    <mergeCell ref="CF117:CJ117"/>
    <mergeCell ref="CM117:DF117"/>
    <mergeCell ref="DG117:DK117"/>
    <mergeCell ref="DL117:DP117"/>
    <mergeCell ref="DQ117:DU117"/>
    <mergeCell ref="DV117:DZ117"/>
    <mergeCell ref="A118:Z118"/>
    <mergeCell ref="AA118:AE118"/>
    <mergeCell ref="AF118:AJ118"/>
    <mergeCell ref="AK118:AO118"/>
    <mergeCell ref="AP118:AT118"/>
    <mergeCell ref="AZ118:BP118"/>
    <mergeCell ref="BQ118:BU118"/>
    <mergeCell ref="BV118:BZ118"/>
    <mergeCell ref="CA118:CE118"/>
    <mergeCell ref="CF118:CJ118"/>
    <mergeCell ref="CM118:DF118"/>
    <mergeCell ref="DG118:DK118"/>
    <mergeCell ref="DL118:DP118"/>
    <mergeCell ref="DQ118:DU118"/>
    <mergeCell ref="DV118:DZ118"/>
    <mergeCell ref="A119:B127"/>
    <mergeCell ref="C119:Z119"/>
    <mergeCell ref="AA119:AE119"/>
    <mergeCell ref="AF119:AJ119"/>
    <mergeCell ref="AK119:AO119"/>
    <mergeCell ref="AP119:AT119"/>
    <mergeCell ref="BO119:BP119"/>
    <mergeCell ref="BQ119:BU119"/>
    <mergeCell ref="BV119:BZ119"/>
    <mergeCell ref="CA119:CE119"/>
    <mergeCell ref="CF119:CJ119"/>
    <mergeCell ref="CM119:DF119"/>
    <mergeCell ref="DG119:DK119"/>
    <mergeCell ref="DL119:DP119"/>
    <mergeCell ref="DQ119:DU119"/>
    <mergeCell ref="DV119:DZ119"/>
    <mergeCell ref="C120:Z120"/>
    <mergeCell ref="AA120:AE120"/>
    <mergeCell ref="AF120:AJ120"/>
    <mergeCell ref="AK120:AO120"/>
    <mergeCell ref="AP120:AT120"/>
    <mergeCell ref="AU120:AY123"/>
    <mergeCell ref="AZ120:BP120"/>
    <mergeCell ref="BQ120:BU120"/>
    <mergeCell ref="BV120:BZ120"/>
    <mergeCell ref="CA120:CE120"/>
    <mergeCell ref="CF120:CJ120"/>
    <mergeCell ref="CK120:CO124"/>
    <mergeCell ref="CP120:DF120"/>
    <mergeCell ref="DG120:DK120"/>
    <mergeCell ref="DL120:DP120"/>
    <mergeCell ref="DQ120:DU120"/>
    <mergeCell ref="DV120:DZ120"/>
    <mergeCell ref="C121:Z121"/>
    <mergeCell ref="AA121:AE121"/>
    <mergeCell ref="AF121:AJ121"/>
    <mergeCell ref="AK121:AO121"/>
    <mergeCell ref="AP121:AT121"/>
    <mergeCell ref="AZ121:BP121"/>
    <mergeCell ref="BQ121:BU121"/>
    <mergeCell ref="BV121:BZ121"/>
    <mergeCell ref="CA121:CE121"/>
    <mergeCell ref="CF121:CJ121"/>
    <mergeCell ref="CP121:DF121"/>
    <mergeCell ref="DG121:DK121"/>
    <mergeCell ref="DL121:DP121"/>
    <mergeCell ref="DQ121:DU121"/>
    <mergeCell ref="DV121:DZ121"/>
    <mergeCell ref="C122:Z122"/>
    <mergeCell ref="AA122:AE122"/>
    <mergeCell ref="AF122:AJ122"/>
    <mergeCell ref="AK122:AO122"/>
    <mergeCell ref="AP122:AT122"/>
    <mergeCell ref="AZ122:BP122"/>
    <mergeCell ref="BQ122:BU122"/>
    <mergeCell ref="BV122:BZ122"/>
    <mergeCell ref="CA122:CE122"/>
    <mergeCell ref="CF122:CJ122"/>
    <mergeCell ref="CP122:DF122"/>
    <mergeCell ref="DG122:DK122"/>
    <mergeCell ref="DL122:DP122"/>
    <mergeCell ref="DQ122:DU122"/>
    <mergeCell ref="DV122:DZ122"/>
    <mergeCell ref="C123:Z123"/>
    <mergeCell ref="AA123:AE123"/>
    <mergeCell ref="AF123:AJ123"/>
    <mergeCell ref="AK123:AO123"/>
    <mergeCell ref="AP123:AT123"/>
    <mergeCell ref="BO123:BP123"/>
    <mergeCell ref="BQ123:BU123"/>
    <mergeCell ref="BV123:BZ123"/>
    <mergeCell ref="CA123:CE123"/>
    <mergeCell ref="CF123:CJ123"/>
    <mergeCell ref="CP123:DF123"/>
    <mergeCell ref="DG123:DK123"/>
    <mergeCell ref="DL123:DP123"/>
    <mergeCell ref="DQ123:DU123"/>
    <mergeCell ref="DV123:DZ123"/>
    <mergeCell ref="C124:Z124"/>
    <mergeCell ref="AA124:AE124"/>
    <mergeCell ref="AF124:AJ124"/>
    <mergeCell ref="AK124:AO124"/>
    <mergeCell ref="AP124:AT124"/>
    <mergeCell ref="AU124:BP124"/>
    <mergeCell ref="BQ124:BU124"/>
    <mergeCell ref="BV124:BZ124"/>
    <mergeCell ref="CA124:CE124"/>
    <mergeCell ref="CF124:CJ124"/>
    <mergeCell ref="CP124:DF124"/>
    <mergeCell ref="DG124:DK124"/>
    <mergeCell ref="DL124:DP124"/>
    <mergeCell ref="DQ124:DU124"/>
    <mergeCell ref="DV124:DZ124"/>
    <mergeCell ref="C125:Z125"/>
    <mergeCell ref="AA125:AE125"/>
    <mergeCell ref="AF125:AJ125"/>
    <mergeCell ref="AK125:AO125"/>
    <mergeCell ref="AP125:AT125"/>
    <mergeCell ref="CK125:CO128"/>
    <mergeCell ref="CP125:DF125"/>
    <mergeCell ref="DG125:DK125"/>
    <mergeCell ref="DL125:DP125"/>
    <mergeCell ref="DQ125:DU125"/>
    <mergeCell ref="DV125:DZ125"/>
    <mergeCell ref="C126:Z126"/>
    <mergeCell ref="AA126:AE126"/>
    <mergeCell ref="AF126:AJ126"/>
    <mergeCell ref="AK126:AO126"/>
    <mergeCell ref="AP126:AT126"/>
    <mergeCell ref="CP126:DF126"/>
    <mergeCell ref="DG126:DK126"/>
    <mergeCell ref="DL126:DP126"/>
    <mergeCell ref="DQ126:DU126"/>
    <mergeCell ref="DV126:DZ126"/>
    <mergeCell ref="C127:Z127"/>
    <mergeCell ref="AA127:AE127"/>
    <mergeCell ref="AF127:AJ127"/>
    <mergeCell ref="AK127:AO127"/>
    <mergeCell ref="AP127:AT127"/>
    <mergeCell ref="AX127:BE127"/>
    <mergeCell ref="BF127:BL127"/>
    <mergeCell ref="BM127:BS127"/>
    <mergeCell ref="BT127:BZ127"/>
    <mergeCell ref="CP127:DF127"/>
    <mergeCell ref="DG127:DK127"/>
    <mergeCell ref="DL127:DP127"/>
    <mergeCell ref="DQ127:DU127"/>
    <mergeCell ref="DV127:DZ127"/>
    <mergeCell ref="A128:V128"/>
    <mergeCell ref="W128:Z128"/>
    <mergeCell ref="AA128:AE128"/>
    <mergeCell ref="AF128:AJ128"/>
    <mergeCell ref="AK128:AO128"/>
    <mergeCell ref="AP128:AT128"/>
    <mergeCell ref="AX128:BE128"/>
    <mergeCell ref="BF128:BL128"/>
    <mergeCell ref="BM128:BS128"/>
    <mergeCell ref="BT128:BZ128"/>
    <mergeCell ref="CP128:DF128"/>
    <mergeCell ref="DG128:DK128"/>
    <mergeCell ref="DL128:DP128"/>
    <mergeCell ref="DQ128:DU128"/>
    <mergeCell ref="DV128:DZ128"/>
    <mergeCell ref="A129:V129"/>
    <mergeCell ref="W129:Z129"/>
    <mergeCell ref="AA129:AE129"/>
    <mergeCell ref="AF129:AJ129"/>
    <mergeCell ref="AK129:AO129"/>
    <mergeCell ref="AP129:AT129"/>
    <mergeCell ref="AX129:BE129"/>
    <mergeCell ref="BF129:BL129"/>
    <mergeCell ref="BM129:BS129"/>
    <mergeCell ref="BT129:BZ129"/>
    <mergeCell ref="A130:V130"/>
    <mergeCell ref="W130:Z130"/>
    <mergeCell ref="AA130:AE130"/>
    <mergeCell ref="AF130:AJ130"/>
    <mergeCell ref="AK130:AO130"/>
    <mergeCell ref="AP130:AT130"/>
    <mergeCell ref="AX130:BE130"/>
    <mergeCell ref="BF130:BL130"/>
    <mergeCell ref="BM130:BS130"/>
    <mergeCell ref="BT130:BZ130"/>
    <mergeCell ref="A131:V131"/>
    <mergeCell ref="W131:Z131"/>
    <mergeCell ref="AA131:AE131"/>
    <mergeCell ref="AF131:AJ131"/>
    <mergeCell ref="AK131:AO131"/>
    <mergeCell ref="AP131:AT131"/>
    <mergeCell ref="AX131:BE131"/>
    <mergeCell ref="BF131:BL131"/>
    <mergeCell ref="BM131:BS131"/>
    <mergeCell ref="BT131:BZ131"/>
    <mergeCell ref="A132:U133"/>
    <mergeCell ref="V132:Z132"/>
    <mergeCell ref="AA132:AE132"/>
    <mergeCell ref="AF132:AJ132"/>
    <mergeCell ref="AK132:AO132"/>
    <mergeCell ref="AP132:AT132"/>
    <mergeCell ref="V133:Z133"/>
    <mergeCell ref="AA133:AE133"/>
    <mergeCell ref="AF133:AJ133"/>
    <mergeCell ref="AK133:AO133"/>
    <mergeCell ref="AP133:AT133"/>
  </mergeCells>
  <printOptions headings="false" gridLines="false" gridLinesSet="true" horizontalCentered="false" verticalCentered="false"/>
  <pageMargins left="0.590277777777778" right="0" top="0.590277777777778" bottom="0.590277777777778" header="0.511805555555555" footer="0.39375"/>
  <pageSetup paperSize="8" scale="100" fitToWidth="1" fitToHeight="1" pageOrder="downThenOver" orientation="portrait" blackAndWhite="false" draft="false" cellComments="none" horizontalDpi="300" verticalDpi="300" copies="1"/>
  <headerFooter differentFirst="false" differentOddEven="false">
    <oddHeader/>
    <oddFooter>&amp;C&amp;P/&amp;N</oddFooter>
  </headerFooter>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sheetPr filterMode="false">
    <pageSetUpPr fitToPage="true"/>
  </sheetPr>
  <dimension ref="A1:DP105"/>
  <sheetViews>
    <sheetView showFormulas="false" showGridLines="false" showRowColHeaders="true" showZeros="true" rightToLeft="false" tabSelected="false" showOutlineSymbols="true" defaultGridColor="true" view="normal" topLeftCell="A1" colorId="64" zoomScale="85" zoomScaleNormal="85" zoomScalePageLayoutView="55" workbookViewId="0">
      <selection pane="topLeft" activeCell="A1" activeCellId="0" sqref="A1"/>
    </sheetView>
  </sheetViews>
  <sheetFormatPr defaultColWidth="9.00390625" defaultRowHeight="13.5" zeroHeight="true" outlineLevelRow="0" outlineLevelCol="0"/>
  <cols>
    <col collapsed="false" customWidth="true" hidden="false" outlineLevel="0" max="120" min="1" style="382" width="2.73"/>
    <col collapsed="false" customWidth="true" hidden="true" outlineLevel="0" max="121" min="121" style="383" width="11.64"/>
    <col collapsed="false" customWidth="false" hidden="true" outlineLevel="0" max="1024" min="122" style="383" width="9"/>
  </cols>
  <sheetData>
    <row r="1" s="383" customFormat="true" ht="13" hidden="false" customHeight="false" outlineLevel="0" collapsed="false"/>
    <row r="2" customFormat="false" ht="13" hidden="false" customHeight="false" outlineLevel="0" collapsed="false"/>
    <row r="3" customFormat="false" ht="13" hidden="false" customHeight="false" outlineLevel="0" collapsed="false"/>
    <row r="4" customFormat="false" ht="13" hidden="false" customHeight="false" outlineLevel="0" collapsed="false"/>
    <row r="5" customFormat="false" ht="13" hidden="false" customHeight="false" outlineLevel="0" collapsed="false"/>
    <row r="6" customFormat="false" ht="13" hidden="false" customHeight="false" outlineLevel="0" collapsed="false"/>
    <row r="7" customFormat="false" ht="13" hidden="false" customHeight="false" outlineLevel="0" collapsed="false"/>
    <row r="8" customFormat="false" ht="13" hidden="false" customHeight="false" outlineLevel="0" collapsed="false"/>
    <row r="9" customFormat="false" ht="13" hidden="false" customHeight="false" outlineLevel="0" collapsed="false"/>
    <row r="10" customFormat="false" ht="13" hidden="false" customHeight="false" outlineLevel="0" collapsed="false"/>
    <row r="11" customFormat="false" ht="13" hidden="false" customHeight="false" outlineLevel="0" collapsed="false"/>
    <row r="12" customFormat="false" ht="13" hidden="false" customHeight="false" outlineLevel="0" collapsed="false"/>
    <row r="13" customFormat="false" ht="13" hidden="false" customHeight="false" outlineLevel="0" collapsed="false"/>
    <row r="14" customFormat="false" ht="13" hidden="false" customHeight="false" outlineLevel="0" collapsed="false"/>
    <row r="15" customFormat="false" ht="13" hidden="false" customHeight="false" outlineLevel="0" collapsed="false"/>
    <row r="16" customFormat="false" ht="13" hidden="false" customHeight="false" outlineLevel="0" collapsed="false">
      <c r="DP16" s="383"/>
    </row>
    <row r="17" customFormat="false" ht="13" hidden="false" customHeight="false" outlineLevel="0" collapsed="false">
      <c r="DP17" s="383"/>
    </row>
    <row r="18" customFormat="false" ht="13" hidden="false" customHeight="false" outlineLevel="0" collapsed="false"/>
    <row r="19" customFormat="false" ht="13" hidden="false" customHeight="false" outlineLevel="0" collapsed="false"/>
    <row r="20" customFormat="false" ht="13" hidden="false" customHeight="false" outlineLevel="0" collapsed="false">
      <c r="DO20" s="383"/>
      <c r="DP20" s="383"/>
    </row>
    <row r="21" customFormat="false" ht="13" hidden="false" customHeight="false" outlineLevel="0" collapsed="false">
      <c r="DP21" s="383"/>
    </row>
    <row r="22" customFormat="false" ht="13" hidden="false" customHeight="false" outlineLevel="0" collapsed="false"/>
    <row r="23" customFormat="false" ht="13" hidden="false" customHeight="false" outlineLevel="0" collapsed="false">
      <c r="DO23" s="383"/>
      <c r="DP23" s="383"/>
    </row>
    <row r="24" customFormat="false" ht="13" hidden="false" customHeight="false" outlineLevel="0" collapsed="false">
      <c r="DP24" s="383"/>
    </row>
    <row r="25" customFormat="false" ht="13" hidden="false" customHeight="false" outlineLevel="0" collapsed="false">
      <c r="DP25" s="383"/>
    </row>
    <row r="26" customFormat="false" ht="13" hidden="false" customHeight="false" outlineLevel="0" collapsed="false">
      <c r="DO26" s="383"/>
      <c r="DP26" s="383"/>
    </row>
    <row r="27" customFormat="false" ht="13" hidden="false" customHeight="false" outlineLevel="0" collapsed="false"/>
    <row r="28" customFormat="false" ht="13" hidden="false" customHeight="false" outlineLevel="0" collapsed="false">
      <c r="DO28" s="383"/>
      <c r="DP28" s="383"/>
    </row>
    <row r="29" customFormat="false" ht="13" hidden="false" customHeight="false" outlineLevel="0" collapsed="false">
      <c r="DP29" s="383"/>
    </row>
    <row r="30" customFormat="false" ht="13" hidden="false" customHeight="false" outlineLevel="0" collapsed="false"/>
    <row r="31" customFormat="false" ht="13" hidden="false" customHeight="false" outlineLevel="0" collapsed="false">
      <c r="DO31" s="383"/>
      <c r="DP31" s="383"/>
    </row>
    <row r="32" customFormat="false" ht="13" hidden="false" customHeight="false" outlineLevel="0" collapsed="false"/>
    <row r="33" customFormat="false" ht="13" hidden="false" customHeight="false" outlineLevel="0" collapsed="false">
      <c r="DO33" s="383"/>
      <c r="DP33" s="383"/>
    </row>
    <row r="34" customFormat="false" ht="13" hidden="false" customHeight="false" outlineLevel="0" collapsed="false">
      <c r="DM34" s="383"/>
    </row>
    <row r="35" customFormat="false" ht="13" hidden="false" customHeight="false" outlineLevel="0" collapsed="false">
      <c r="CT35" s="383"/>
      <c r="CU35" s="383"/>
      <c r="CV35" s="383"/>
      <c r="CY35" s="383"/>
      <c r="CZ35" s="383"/>
      <c r="DA35" s="383"/>
      <c r="DD35" s="383"/>
      <c r="DE35" s="383"/>
      <c r="DF35" s="383"/>
      <c r="DI35" s="383"/>
      <c r="DJ35" s="383"/>
      <c r="DK35" s="383"/>
      <c r="DM35" s="383"/>
      <c r="DN35" s="383"/>
      <c r="DO35" s="383"/>
      <c r="DP35" s="383"/>
    </row>
    <row r="36" customFormat="false" ht="13" hidden="false" customHeight="false" outlineLevel="0" collapsed="false"/>
    <row r="37" customFormat="false" ht="13" hidden="false" customHeight="false" outlineLevel="0" collapsed="false">
      <c r="CW37" s="383"/>
      <c r="DB37" s="383"/>
      <c r="DG37" s="383"/>
      <c r="DL37" s="383"/>
      <c r="DP37" s="383"/>
    </row>
    <row r="38" customFormat="false" ht="13" hidden="false" customHeight="false" outlineLevel="0" collapsed="false">
      <c r="CT38" s="383"/>
      <c r="CU38" s="383"/>
      <c r="CV38" s="383"/>
      <c r="CW38" s="383"/>
      <c r="CY38" s="383"/>
      <c r="CZ38" s="383"/>
      <c r="DA38" s="383"/>
      <c r="DB38" s="383"/>
      <c r="DD38" s="383"/>
      <c r="DE38" s="383"/>
      <c r="DF38" s="383"/>
      <c r="DG38" s="383"/>
      <c r="DI38" s="383"/>
      <c r="DJ38" s="383"/>
      <c r="DK38" s="383"/>
      <c r="DL38" s="383"/>
      <c r="DN38" s="383"/>
      <c r="DO38" s="383"/>
      <c r="DP38" s="383"/>
    </row>
    <row r="39" customFormat="false" ht="13" hidden="false" customHeight="false" outlineLevel="0" collapsed="false"/>
    <row r="40" customFormat="false" ht="13" hidden="false" customHeight="false" outlineLevel="0" collapsed="false"/>
    <row r="41" customFormat="false" ht="13" hidden="false" customHeight="false" outlineLevel="0" collapsed="false"/>
    <row r="42" customFormat="false" ht="13" hidden="false" customHeight="false" outlineLevel="0" collapsed="false"/>
    <row r="43" customFormat="false" ht="13" hidden="false" customHeight="false" outlineLevel="0" collapsed="false"/>
    <row r="44" customFormat="false" ht="13" hidden="false" customHeight="false" outlineLevel="0" collapsed="false"/>
    <row r="45" customFormat="false" ht="13" hidden="false" customHeight="false" outlineLevel="0" collapsed="false"/>
    <row r="46" customFormat="false" ht="13" hidden="false" customHeight="false" outlineLevel="0" collapsed="false"/>
    <row r="47" customFormat="false" ht="13" hidden="false" customHeight="false" outlineLevel="0" collapsed="false"/>
    <row r="48" customFormat="false" ht="13" hidden="false" customHeight="false" outlineLevel="0" collapsed="false"/>
    <row r="49" customFormat="false" ht="13" hidden="false" customHeight="false" outlineLevel="0" collapsed="false">
      <c r="DN49" s="383"/>
      <c r="DO49" s="383"/>
      <c r="DP49" s="383"/>
    </row>
    <row r="50" customFormat="false" ht="13" hidden="false" customHeight="false" outlineLevel="0" collapsed="false"/>
    <row r="51" customFormat="false" ht="13" hidden="false" customHeight="false" outlineLevel="0" collapsed="false"/>
    <row r="52" customFormat="false" ht="13" hidden="false" customHeight="false" outlineLevel="0" collapsed="false"/>
    <row r="53" customFormat="false" ht="13" hidden="false" customHeight="false" outlineLevel="0" collapsed="false"/>
    <row r="54" customFormat="false" ht="13" hidden="false" customHeight="false" outlineLevel="0" collapsed="false"/>
    <row r="55" customFormat="false" ht="13" hidden="false" customHeight="false" outlineLevel="0" collapsed="false"/>
    <row r="56" customFormat="false" ht="13" hidden="false" customHeight="false" outlineLevel="0" collapsed="false"/>
    <row r="57" customFormat="false" ht="13" hidden="false" customHeight="false" outlineLevel="0" collapsed="false"/>
    <row r="58" customFormat="false" ht="13" hidden="false" customHeight="false" outlineLevel="0" collapsed="false"/>
    <row r="59" customFormat="false" ht="13" hidden="false" customHeight="false" outlineLevel="0" collapsed="false"/>
    <row r="60" customFormat="false" ht="13" hidden="false" customHeight="false" outlineLevel="0" collapsed="false"/>
    <row r="61" customFormat="false" ht="13" hidden="false" customHeight="false" outlineLevel="0" collapsed="false"/>
    <row r="62" customFormat="false" ht="13" hidden="false" customHeight="false" outlineLevel="0" collapsed="false"/>
    <row r="63" customFormat="false" ht="13" hidden="false" customHeight="false" outlineLevel="0" collapsed="false">
      <c r="W63" s="383"/>
      <c r="CS63" s="383"/>
      <c r="CX63" s="383"/>
      <c r="DC63" s="383"/>
      <c r="DH63" s="383"/>
    </row>
    <row r="64" customFormat="false" ht="13" hidden="false" customHeight="false" outlineLevel="0" collapsed="false">
      <c r="V64" s="383"/>
    </row>
    <row r="65" s="383" customFormat="true" ht="13" hidden="false" customHeight="false" outlineLevel="0" collapsed="false">
      <c r="A65" s="382"/>
      <c r="B65" s="382"/>
      <c r="C65" s="382"/>
      <c r="D65" s="382"/>
      <c r="E65" s="382"/>
      <c r="F65" s="382"/>
      <c r="G65" s="382"/>
      <c r="H65" s="382"/>
      <c r="I65" s="382"/>
      <c r="J65" s="382"/>
      <c r="K65" s="382"/>
      <c r="L65" s="382"/>
      <c r="M65" s="382"/>
      <c r="N65" s="382"/>
      <c r="O65" s="382"/>
      <c r="P65" s="382"/>
      <c r="Q65" s="382"/>
      <c r="R65" s="382"/>
      <c r="S65" s="382"/>
      <c r="T65" s="382"/>
      <c r="U65" s="382"/>
      <c r="V65" s="382"/>
      <c r="W65" s="382"/>
      <c r="Y65" s="382"/>
      <c r="CS65" s="382"/>
      <c r="CT65" s="382"/>
      <c r="CV65" s="382"/>
      <c r="CW65" s="382"/>
      <c r="CX65" s="382"/>
      <c r="CY65" s="382"/>
      <c r="DA65" s="382"/>
      <c r="DB65" s="382"/>
      <c r="DC65" s="382"/>
      <c r="DD65" s="382"/>
      <c r="DF65" s="382"/>
      <c r="DG65" s="382"/>
      <c r="DH65" s="382"/>
      <c r="DI65" s="382"/>
      <c r="DK65" s="382"/>
      <c r="DL65" s="382"/>
      <c r="DM65" s="382"/>
      <c r="DN65" s="382"/>
      <c r="DO65" s="382"/>
      <c r="DP65" s="382"/>
    </row>
    <row r="66" customFormat="false" ht="13" hidden="false" customHeight="false" outlineLevel="0" collapsed="false">
      <c r="Q66" s="383"/>
      <c r="S66" s="383"/>
      <c r="U66" s="383"/>
      <c r="DM66" s="383"/>
    </row>
    <row r="67" customFormat="false" ht="13" hidden="false" customHeight="false" outlineLevel="0" collapsed="false">
      <c r="O67" s="383"/>
      <c r="P67" s="383"/>
      <c r="R67" s="383"/>
      <c r="T67" s="383"/>
      <c r="Y67" s="383"/>
      <c r="CT67" s="383"/>
      <c r="CV67" s="383"/>
      <c r="CW67" s="383"/>
      <c r="CY67" s="383"/>
      <c r="DA67" s="383"/>
      <c r="DB67" s="383"/>
      <c r="DD67" s="383"/>
      <c r="DF67" s="383"/>
      <c r="DG67" s="383"/>
      <c r="DI67" s="383"/>
      <c r="DK67" s="383"/>
      <c r="DL67" s="383"/>
      <c r="DN67" s="383"/>
      <c r="DO67" s="383"/>
      <c r="DP67" s="383"/>
    </row>
    <row r="68" customFormat="false" ht="13" hidden="false" customHeight="false" outlineLevel="0" collapsed="false"/>
    <row r="69" customFormat="false" ht="13" hidden="false" customHeight="false" outlineLevel="0" collapsed="false"/>
    <row r="70" customFormat="false" ht="13" hidden="false" customHeight="false" outlineLevel="0" collapsed="false"/>
    <row r="71" customFormat="false" ht="13" hidden="false" customHeight="false" outlineLevel="0" collapsed="false"/>
    <row r="72" customFormat="false" ht="13" hidden="false" customHeight="false" outlineLevel="0" collapsed="false">
      <c r="DP72" s="383"/>
    </row>
    <row r="73" customFormat="false" ht="13" hidden="false" customHeight="false" outlineLevel="0" collapsed="false">
      <c r="DP73" s="383"/>
    </row>
    <row r="74" customFormat="false" ht="13" hidden="false" customHeight="false" outlineLevel="0" collapsed="false"/>
    <row r="75" customFormat="false" ht="13" hidden="false" customHeight="false" outlineLevel="0" collapsed="false"/>
    <row r="76" customFormat="false" ht="13" hidden="false" customHeight="false" outlineLevel="0" collapsed="false"/>
    <row r="77" customFormat="false" ht="13" hidden="false" customHeight="false" outlineLevel="0" collapsed="false"/>
    <row r="78" customFormat="false" ht="13" hidden="false" customHeight="false" outlineLevel="0" collapsed="false"/>
    <row r="79" customFormat="false" ht="13" hidden="false" customHeight="false" outlineLevel="0" collapsed="false"/>
    <row r="80" customFormat="false" ht="13" hidden="false" customHeight="false" outlineLevel="0" collapsed="false"/>
    <row r="81" customFormat="false" ht="13" hidden="false" customHeight="false" outlineLevel="0" collapsed="false"/>
    <row r="82" customFormat="false" ht="13" hidden="false" customHeight="false" outlineLevel="0" collapsed="false"/>
    <row r="83" customFormat="false" ht="13" hidden="false" customHeight="false" outlineLevel="0" collapsed="false"/>
    <row r="84" customFormat="false" ht="13" hidden="false" customHeight="false" outlineLevel="0" collapsed="false"/>
    <row r="85" customFormat="false" ht="13" hidden="false" customHeight="false" outlineLevel="0" collapsed="false"/>
    <row r="86" customFormat="false" ht="13" hidden="false" customHeight="false" outlineLevel="0" collapsed="false"/>
    <row r="87" customFormat="false" ht="13" hidden="false" customHeight="false" outlineLevel="0" collapsed="false"/>
    <row r="88" customFormat="false" ht="13" hidden="false" customHeight="false" outlineLevel="0" collapsed="false"/>
    <row r="89" customFormat="false" ht="13" hidden="false" customHeight="false" outlineLevel="0" collapsed="false"/>
    <row r="90" customFormat="false" ht="13" hidden="false" customHeight="false" outlineLevel="0" collapsed="false"/>
    <row r="91" customFormat="false" ht="13" hidden="false" customHeight="false" outlineLevel="0" collapsed="false"/>
    <row r="92" customFormat="false" ht="13" hidden="false" customHeight="false" outlineLevel="0" collapsed="false"/>
    <row r="93" customFormat="false" ht="13" hidden="false" customHeight="false" outlineLevel="0" collapsed="false"/>
    <row r="94" customFormat="false" ht="13" hidden="false" customHeight="false" outlineLevel="0" collapsed="false"/>
    <row r="95" customFormat="false" ht="13" hidden="false" customHeight="false" outlineLevel="0" collapsed="false"/>
    <row r="96" customFormat="false" ht="13" hidden="false" customHeight="false" outlineLevel="0" collapsed="false">
      <c r="CS96" s="383"/>
      <c r="CX96" s="383"/>
      <c r="DC96" s="383"/>
      <c r="DH96" s="383"/>
    </row>
    <row r="97" customFormat="false" ht="13" hidden="false" customHeight="false" outlineLevel="0" collapsed="false">
      <c r="CS97" s="383"/>
      <c r="CX97" s="383"/>
      <c r="DC97" s="383"/>
      <c r="DH97" s="383"/>
      <c r="DP97" s="382" t="s">
        <v>389</v>
      </c>
    </row>
    <row r="98" customFormat="false" ht="13" hidden="true" customHeight="false" outlineLevel="0" collapsed="false">
      <c r="CS98" s="383"/>
      <c r="CX98" s="383"/>
      <c r="DC98" s="383"/>
      <c r="DH98" s="383"/>
    </row>
    <row r="99" customFormat="false" ht="13" hidden="true" customHeight="false" outlineLevel="0" collapsed="false">
      <c r="CS99" s="383"/>
      <c r="CX99" s="383"/>
      <c r="DC99" s="383"/>
      <c r="DH99" s="383"/>
    </row>
    <row r="101" s="383" customFormat="true" ht="12" hidden="true" customHeight="true" outlineLevel="0" collapsed="false">
      <c r="A101" s="382"/>
      <c r="B101" s="382"/>
      <c r="C101" s="382"/>
      <c r="D101" s="382"/>
      <c r="E101" s="382"/>
      <c r="F101" s="382"/>
      <c r="G101" s="382"/>
      <c r="H101" s="382"/>
      <c r="I101" s="382"/>
      <c r="J101" s="382"/>
      <c r="K101" s="382"/>
      <c r="L101" s="382"/>
      <c r="M101" s="382"/>
      <c r="N101" s="382"/>
      <c r="O101" s="382"/>
      <c r="P101" s="382"/>
      <c r="Q101" s="382"/>
      <c r="R101" s="382"/>
      <c r="S101" s="382"/>
      <c r="T101" s="382"/>
      <c r="U101" s="382"/>
      <c r="V101" s="382"/>
      <c r="W101" s="382"/>
      <c r="CS101" s="382"/>
      <c r="CT101" s="382"/>
      <c r="CV101" s="382"/>
      <c r="CW101" s="382"/>
      <c r="CX101" s="382"/>
      <c r="CY101" s="382"/>
      <c r="DA101" s="382"/>
      <c r="DB101" s="382"/>
      <c r="DC101" s="382"/>
      <c r="DD101" s="382"/>
      <c r="DF101" s="382"/>
      <c r="DG101" s="382"/>
      <c r="DH101" s="382"/>
      <c r="DI101" s="382"/>
      <c r="DK101" s="382"/>
      <c r="DL101" s="382"/>
      <c r="DM101" s="382"/>
      <c r="DN101" s="382"/>
      <c r="DO101" s="382"/>
      <c r="DP101" s="382"/>
    </row>
    <row r="102" customFormat="false" ht="1.5" hidden="true" customHeight="true" outlineLevel="0" collapsed="false">
      <c r="CU102" s="383"/>
      <c r="CZ102" s="383"/>
      <c r="DE102" s="383"/>
      <c r="DJ102" s="383"/>
      <c r="DM102" s="383"/>
    </row>
    <row r="103" customFormat="false" ht="13" hidden="true" customHeight="false" outlineLevel="0" collapsed="false">
      <c r="CT103" s="383"/>
      <c r="CV103" s="383"/>
      <c r="CW103" s="383"/>
      <c r="CY103" s="383"/>
      <c r="DA103" s="383"/>
      <c r="DB103" s="383"/>
      <c r="DD103" s="383"/>
      <c r="DF103" s="383"/>
      <c r="DG103" s="383"/>
      <c r="DI103" s="383"/>
      <c r="DK103" s="383"/>
      <c r="DL103" s="383"/>
      <c r="DM103" s="383"/>
      <c r="DN103" s="383"/>
      <c r="DO103" s="383"/>
      <c r="DP103" s="383"/>
    </row>
    <row r="104" customFormat="false" ht="13" hidden="true" customHeight="false" outlineLevel="0" collapsed="false">
      <c r="CV104" s="383"/>
      <c r="CW104" s="383"/>
      <c r="DA104" s="383"/>
      <c r="DB104" s="383"/>
      <c r="DF104" s="383"/>
      <c r="DG104" s="383"/>
      <c r="DK104" s="383"/>
      <c r="DL104" s="383"/>
      <c r="DN104" s="383"/>
      <c r="DO104" s="383"/>
      <c r="DP104" s="383"/>
    </row>
    <row r="105" customFormat="false" ht="12.75" hidden="true" customHeight="true" outlineLevel="0" collapsed="false"/>
  </sheetData>
  <sheetProtection algorithmName="SHA-512" hashValue="iDJ5nxdqrwHhs29OHCVIzK/2IkotDecDiK4WhwOvT1VyQuW9ln93WwlFklgswSZNoFw3UXStttCwOwbsBW1vjw==" saltValue="LkRNUae3NRka2LHXQA0xvQ==" spinCount="100000" sheet="true" objects="true" scenarios="true"/>
  <printOptions headings="false" gridLines="false" gridLinesSet="true" horizontalCentered="true" verticalCentered="true"/>
  <pageMargins left="0" right="0" top="0" bottom="0" header="0.511805555555555" footer="0"/>
  <pageSetup paperSize="9" scale="100" fitToWidth="1" fitToHeight="1" pageOrder="downThenOver" orientation="landscape" blackAndWhite="false" draft="false" cellComments="none" horizontalDpi="300" verticalDpi="300" copies="1"/>
  <headerFooter differentFirst="false" differentOddEven="false">
    <oddHeader/>
    <oddFooter>&amp;C&amp;P / &amp;N</oddFooter>
  </headerFooter>
  <drawing r:id="rId1"/>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sheetPr filterMode="false">
    <pageSetUpPr fitToPage="true"/>
  </sheetPr>
  <dimension ref="A1:DL89"/>
  <sheetViews>
    <sheetView showFormulas="false" showGridLines="false" showRowColHeaders="true" showZeros="true" rightToLeft="false" tabSelected="false" showOutlineSymbols="true" defaultGridColor="true" view="normal" topLeftCell="A1" colorId="64" zoomScale="55" zoomScaleNormal="55" zoomScalePageLayoutView="55" workbookViewId="0">
      <selection pane="topLeft" activeCell="A1" activeCellId="0" sqref="A1"/>
    </sheetView>
  </sheetViews>
  <sheetFormatPr defaultColWidth="9.00390625" defaultRowHeight="13.5" zeroHeight="true" outlineLevelRow="0" outlineLevelCol="0"/>
  <cols>
    <col collapsed="false" customWidth="true" hidden="false" outlineLevel="0" max="116" min="1" style="382" width="2.64"/>
    <col collapsed="false" customWidth="false" hidden="true" outlineLevel="0" max="1024" min="117" style="383" width="9"/>
  </cols>
  <sheetData>
    <row r="1" s="383" customFormat="true" ht="13" hidden="false" customHeight="false" outlineLevel="0" collapsed="false">
      <c r="A1" s="382"/>
    </row>
    <row r="2" customFormat="false" ht="13" hidden="false" customHeight="false" outlineLevel="0" collapsed="false"/>
    <row r="3" customFormat="false" ht="13" hidden="false" customHeight="false" outlineLevel="0" collapsed="false"/>
    <row r="4" s="383" customFormat="true" ht="13" hidden="false" customHeight="false" outlineLevel="0" collapsed="false">
      <c r="A4" s="382"/>
      <c r="B4" s="382"/>
      <c r="C4" s="382"/>
      <c r="D4" s="382"/>
      <c r="E4" s="382"/>
      <c r="F4" s="382"/>
      <c r="G4" s="382"/>
      <c r="H4" s="382"/>
      <c r="I4" s="382"/>
      <c r="J4" s="382"/>
      <c r="K4" s="382"/>
      <c r="L4" s="382"/>
      <c r="M4" s="382"/>
      <c r="N4" s="382"/>
      <c r="O4" s="382"/>
      <c r="P4" s="382"/>
      <c r="Q4" s="382"/>
    </row>
    <row r="5" s="383" customFormat="true" ht="13" hidden="false" customHeight="false" outlineLevel="0" collapsed="false">
      <c r="A5" s="382"/>
      <c r="B5" s="382"/>
      <c r="C5" s="382"/>
      <c r="D5" s="382"/>
      <c r="E5" s="382"/>
      <c r="F5" s="382"/>
      <c r="G5" s="382"/>
      <c r="H5" s="382"/>
      <c r="I5" s="382"/>
      <c r="J5" s="382"/>
      <c r="K5" s="382"/>
      <c r="L5" s="382"/>
      <c r="M5" s="382"/>
      <c r="N5" s="382"/>
      <c r="O5" s="382"/>
      <c r="P5" s="382"/>
      <c r="Q5" s="382"/>
    </row>
    <row r="6" customFormat="false" ht="13" hidden="false" customHeight="false" outlineLevel="0" collapsed="false"/>
    <row r="7" customFormat="false" ht="13" hidden="false" customHeight="false" outlineLevel="0" collapsed="false"/>
    <row r="8" customFormat="false" ht="13" hidden="false" customHeight="false" outlineLevel="0" collapsed="false"/>
    <row r="9" customFormat="false" ht="13" hidden="false" customHeight="false" outlineLevel="0" collapsed="false"/>
    <row r="10" customFormat="false" ht="13" hidden="false" customHeight="false" outlineLevel="0" collapsed="false"/>
    <row r="11" customFormat="false" ht="13" hidden="false" customHeight="false" outlineLevel="0" collapsed="false"/>
    <row r="12" customFormat="false" ht="13" hidden="false" customHeight="false" outlineLevel="0" collapsed="false"/>
    <row r="13" customFormat="false" ht="13" hidden="false" customHeight="false" outlineLevel="0" collapsed="false"/>
    <row r="14" customFormat="false" ht="13" hidden="false" customHeight="false" outlineLevel="0" collapsed="false"/>
    <row r="15" customFormat="false" ht="13" hidden="false" customHeight="false" outlineLevel="0" collapsed="false"/>
    <row r="16" customFormat="false" ht="13" hidden="false" customHeight="false" outlineLevel="0" collapsed="false"/>
    <row r="17" customFormat="false" ht="13" hidden="false" customHeight="false" outlineLevel="0" collapsed="false"/>
    <row r="18" s="383" customFormat="true" ht="13" hidden="false" customHeight="false" outlineLevel="0" collapsed="false">
      <c r="A18" s="382"/>
      <c r="B18" s="382"/>
      <c r="C18" s="382"/>
      <c r="D18" s="382"/>
      <c r="E18" s="382"/>
      <c r="F18" s="382"/>
      <c r="G18" s="382"/>
      <c r="H18" s="382"/>
    </row>
    <row r="19" customFormat="false" ht="13" hidden="false" customHeight="false" outlineLevel="0" collapsed="false"/>
    <row r="20" customFormat="false" ht="13" hidden="false" customHeight="false" outlineLevel="0" collapsed="false"/>
    <row r="21" customFormat="false" ht="13" hidden="false" customHeight="false" outlineLevel="0" collapsed="false">
      <c r="DL21" s="383"/>
    </row>
    <row r="22" customFormat="false" ht="13" hidden="false" customHeight="false" outlineLevel="0" collapsed="false">
      <c r="DI22" s="383"/>
      <c r="DJ22" s="383"/>
      <c r="DK22" s="383"/>
      <c r="DL22" s="383"/>
    </row>
    <row r="23" customFormat="false" ht="13" hidden="false" customHeight="false" outlineLevel="0" collapsed="false">
      <c r="CY23" s="383"/>
      <c r="CZ23" s="383"/>
      <c r="DA23" s="383"/>
      <c r="DB23" s="383"/>
      <c r="DC23" s="383"/>
      <c r="DD23" s="383"/>
      <c r="DE23" s="383"/>
      <c r="DF23" s="383"/>
      <c r="DG23" s="383"/>
      <c r="DH23" s="383"/>
      <c r="DI23" s="383"/>
      <c r="DJ23" s="383"/>
      <c r="DK23" s="383"/>
      <c r="DL23" s="383"/>
    </row>
    <row r="24" customFormat="false" ht="13" hidden="false" customHeight="false" outlineLevel="0" collapsed="false"/>
    <row r="25" customFormat="false" ht="13" hidden="false" customHeight="false" outlineLevel="0" collapsed="false"/>
    <row r="26" customFormat="false" ht="13" hidden="false" customHeight="false" outlineLevel="0" collapsed="false"/>
    <row r="27" customFormat="false" ht="13" hidden="false" customHeight="false" outlineLevel="0" collapsed="false"/>
    <row r="28" customFormat="false" ht="13" hidden="false" customHeight="false" outlineLevel="0" collapsed="false"/>
    <row r="29" customFormat="false" ht="13" hidden="false" customHeight="false" outlineLevel="0" collapsed="false"/>
    <row r="30" customFormat="false" ht="13" hidden="false" customHeight="false" outlineLevel="0" collapsed="false"/>
    <row r="31" customFormat="false" ht="13" hidden="false" customHeight="false" outlineLevel="0" collapsed="false"/>
    <row r="32" customFormat="false" ht="13" hidden="false" customHeight="false" outlineLevel="0" collapsed="false"/>
    <row r="33" customFormat="false" ht="13" hidden="false" customHeight="false" outlineLevel="0" collapsed="false"/>
    <row r="34" customFormat="false" ht="13" hidden="false" customHeight="false" outlineLevel="0" collapsed="false"/>
    <row r="35" customFormat="false" ht="13" hidden="false" customHeight="false" outlineLevel="0" collapsed="false">
      <c r="CZ35" s="383"/>
      <c r="DA35" s="383"/>
      <c r="DB35" s="383"/>
      <c r="DC35" s="383"/>
      <c r="DD35" s="383"/>
      <c r="DE35" s="383"/>
      <c r="DF35" s="383"/>
      <c r="DG35" s="383"/>
      <c r="DH35" s="383"/>
      <c r="DI35" s="383"/>
      <c r="DJ35" s="383"/>
      <c r="DK35" s="383"/>
      <c r="DL35" s="383"/>
    </row>
    <row r="36" customFormat="false" ht="13" hidden="false" customHeight="false" outlineLevel="0" collapsed="false"/>
    <row r="37" customFormat="false" ht="13" hidden="false" customHeight="false" outlineLevel="0" collapsed="false">
      <c r="DL37" s="383"/>
    </row>
    <row r="38" customFormat="false" ht="13" hidden="false" customHeight="false" outlineLevel="0" collapsed="false">
      <c r="DI38" s="383"/>
      <c r="DJ38" s="383"/>
      <c r="DK38" s="383"/>
      <c r="DL38" s="383"/>
    </row>
    <row r="39" customFormat="false" ht="13" hidden="false" customHeight="false" outlineLevel="0" collapsed="false"/>
    <row r="40" customFormat="false" ht="13" hidden="false" customHeight="false" outlineLevel="0" collapsed="false"/>
    <row r="41" customFormat="false" ht="13" hidden="false" customHeight="false" outlineLevel="0" collapsed="false"/>
    <row r="42" customFormat="false" ht="13" hidden="false" customHeight="false" outlineLevel="0" collapsed="false"/>
    <row r="43" s="383" customFormat="true" ht="13" hidden="false" customHeight="false" outlineLevel="0" collapsed="false">
      <c r="A43" s="382"/>
      <c r="B43" s="382"/>
      <c r="C43" s="382"/>
      <c r="D43" s="382"/>
      <c r="E43" s="382"/>
      <c r="F43" s="382"/>
      <c r="G43" s="382"/>
      <c r="H43" s="382"/>
      <c r="I43" s="382"/>
      <c r="J43" s="382"/>
      <c r="K43" s="382"/>
      <c r="L43" s="382"/>
      <c r="M43" s="382"/>
      <c r="N43" s="382"/>
    </row>
    <row r="44" customFormat="false" ht="13" hidden="false" customHeight="false" outlineLevel="0" collapsed="false">
      <c r="DL44" s="383"/>
    </row>
    <row r="45" customFormat="false" ht="13" hidden="false" customHeight="false" outlineLevel="0" collapsed="false"/>
    <row r="46" customFormat="false" ht="13" hidden="false" customHeight="false" outlineLevel="0" collapsed="false">
      <c r="DA46" s="383"/>
      <c r="DB46" s="383"/>
      <c r="DC46" s="383"/>
      <c r="DD46" s="383"/>
      <c r="DE46" s="383"/>
      <c r="DF46" s="383"/>
      <c r="DG46" s="383"/>
      <c r="DH46" s="383"/>
      <c r="DI46" s="383"/>
      <c r="DJ46" s="383"/>
      <c r="DK46" s="383"/>
      <c r="DL46" s="383"/>
    </row>
    <row r="47" customFormat="false" ht="13" hidden="false" customHeight="false" outlineLevel="0" collapsed="false"/>
    <row r="48" customFormat="false" ht="13" hidden="false" customHeight="false" outlineLevel="0" collapsed="false"/>
    <row r="49" customFormat="false" ht="13" hidden="false" customHeight="false" outlineLevel="0" collapsed="false"/>
    <row r="50" customFormat="false" ht="13" hidden="false" customHeight="false" outlineLevel="0" collapsed="false">
      <c r="CZ50" s="383"/>
      <c r="DA50" s="383"/>
      <c r="DB50" s="383"/>
      <c r="DC50" s="383"/>
      <c r="DD50" s="383"/>
      <c r="DE50" s="383"/>
      <c r="DF50" s="383"/>
      <c r="DG50" s="383"/>
      <c r="DH50" s="383"/>
      <c r="DI50" s="383"/>
      <c r="DJ50" s="383"/>
      <c r="DK50" s="383"/>
      <c r="DL50" s="383"/>
    </row>
    <row r="51" customFormat="false" ht="13" hidden="false" customHeight="false" outlineLevel="0" collapsed="false"/>
    <row r="52" customFormat="false" ht="13" hidden="false" customHeight="false" outlineLevel="0" collapsed="false"/>
    <row r="53" customFormat="false" ht="13" hidden="false" customHeight="false" outlineLevel="0" collapsed="false">
      <c r="DL53" s="383"/>
    </row>
    <row r="54" customFormat="false" ht="13" hidden="false" customHeight="false" outlineLevel="0" collapsed="false"/>
    <row r="55" customFormat="false" ht="13" hidden="false" customHeight="false" outlineLevel="0" collapsed="false"/>
    <row r="56" customFormat="false" ht="13" hidden="false" customHeight="false" outlineLevel="0" collapsed="false"/>
    <row r="57" customFormat="false" ht="13" hidden="false" customHeight="false" outlineLevel="0" collapsed="false"/>
    <row r="58" customFormat="false" ht="13" hidden="false" customHeight="false" outlineLevel="0" collapsed="false"/>
    <row r="59" customFormat="false" ht="13" hidden="false" customHeight="false" outlineLevel="0" collapsed="false"/>
    <row r="60" customFormat="false" ht="13" hidden="false" customHeight="false" outlineLevel="0" collapsed="false"/>
    <row r="61" customFormat="false" ht="13" hidden="false" customHeight="false" outlineLevel="0" collapsed="false"/>
    <row r="62" customFormat="false" ht="13" hidden="false" customHeight="false" outlineLevel="0" collapsed="false"/>
    <row r="63" customFormat="false" ht="13" hidden="false" customHeight="false" outlineLevel="0" collapsed="false"/>
    <row r="64" customFormat="false" ht="13" hidden="false" customHeight="false" outlineLevel="0" collapsed="false"/>
    <row r="65" customFormat="false" ht="13" hidden="false" customHeight="false" outlineLevel="0" collapsed="false"/>
    <row r="66" customFormat="false" ht="13" hidden="false" customHeight="false" outlineLevel="0" collapsed="false"/>
    <row r="67" customFormat="false" ht="13" hidden="false" customHeight="false" outlineLevel="0" collapsed="false">
      <c r="DC67" s="383"/>
      <c r="DD67" s="383"/>
      <c r="DE67" s="383"/>
      <c r="DF67" s="383"/>
      <c r="DG67" s="383"/>
      <c r="DH67" s="383"/>
      <c r="DI67" s="383"/>
      <c r="DJ67" s="383"/>
      <c r="DK67" s="383"/>
      <c r="DL67" s="383"/>
    </row>
    <row r="68" customFormat="false" ht="13" hidden="false" customHeight="false" outlineLevel="0" collapsed="false"/>
    <row r="69" customFormat="false" ht="13" hidden="false" customHeight="false" outlineLevel="0" collapsed="false"/>
    <row r="70" customFormat="false" ht="13" hidden="false" customHeight="false" outlineLevel="0" collapsed="false"/>
    <row r="71" customFormat="false" ht="13" hidden="false" customHeight="false" outlineLevel="0" collapsed="false"/>
    <row r="72" customFormat="false" ht="13" hidden="false" customHeight="false" outlineLevel="0" collapsed="false"/>
    <row r="73" customFormat="false" ht="13" hidden="false" customHeight="false" outlineLevel="0" collapsed="false"/>
    <row r="74" customFormat="false" ht="13" hidden="false" customHeight="false" outlineLevel="0" collapsed="false"/>
    <row r="75" customFormat="false" ht="13" hidden="false" customHeight="false" outlineLevel="0" collapsed="false"/>
    <row r="76" customFormat="false" ht="13" hidden="false" customHeight="false" outlineLevel="0" collapsed="false"/>
    <row r="77" customFormat="false" ht="13" hidden="false" customHeight="false" outlineLevel="0" collapsed="false"/>
    <row r="78" customFormat="false" ht="13" hidden="false" customHeight="false" outlineLevel="0" collapsed="false"/>
    <row r="79" customFormat="false" ht="13" hidden="false" customHeight="false" outlineLevel="0" collapsed="false"/>
    <row r="80" customFormat="false" ht="13" hidden="false" customHeight="false" outlineLevel="0" collapsed="false"/>
    <row r="81" customFormat="false" ht="13" hidden="false" customHeight="false" outlineLevel="0" collapsed="false"/>
    <row r="82" customFormat="false" ht="13" hidden="false" customHeight="false" outlineLevel="0" collapsed="false"/>
    <row r="83" customFormat="false" ht="13" hidden="false" customHeight="false" outlineLevel="0" collapsed="false"/>
    <row r="84" customFormat="false" ht="13" hidden="false" customHeight="false" outlineLevel="0" collapsed="false"/>
    <row r="85" customFormat="false" ht="13" hidden="false" customHeight="false" outlineLevel="0" collapsed="false"/>
    <row r="86" customFormat="false" ht="13" hidden="false" customHeight="false" outlineLevel="0" collapsed="false"/>
    <row r="87" customFormat="false" ht="13" hidden="false" customHeight="false" outlineLevel="0" collapsed="false"/>
    <row r="88" customFormat="false" ht="13" hidden="false" customHeight="false" outlineLevel="0" collapsed="false"/>
    <row r="89" customFormat="false" ht="13" hidden="false" customHeight="false" outlineLevel="0" collapsed="false"/>
  </sheetData>
  <sheetProtection algorithmName="SHA-512" hashValue="IHH2wHUxm9sD4nbtl8GWaRpbi1GQtfu8rsH1ze6UJdx1BfsWL54D+qc/6e6/TwqjeDOCZdh1zQBY8HQBotQPSA==" saltValue="Wh/IyrI/wsIcMlbvHUvD6Q==" spinCount="100000" sheet="true" objects="true" scenarios="true"/>
  <printOptions headings="false" gridLines="false" gridLinesSet="true" horizontalCentered="true" verticalCentered="true"/>
  <pageMargins left="0" right="0" top="0" bottom="0" header="0.511805555555555" footer="0"/>
  <pageSetup paperSize="9" scale="100" fitToWidth="1" fitToHeight="1" pageOrder="downThenOver" orientation="landscape" blackAndWhite="false" draft="false" cellComments="none" horizontalDpi="300" verticalDpi="300" copies="1"/>
  <headerFooter differentFirst="false" differentOddEven="false">
    <oddHeader/>
    <oddFooter>&amp;C&amp;P/&amp;N</oddFooter>
  </headerFooter>
  <drawing r:id="rId1"/>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sheetPr filterMode="false">
    <pageSetUpPr fitToPage="true"/>
  </sheetPr>
  <dimension ref="A1:AT73"/>
  <sheetViews>
    <sheetView showFormulas="false" showGridLines="false" showRowColHeaders="true" showZeros="true" rightToLeft="false" tabSelected="false" showOutlineSymbols="true" defaultGridColor="true" view="normal" topLeftCell="A1" colorId="64" zoomScale="100" zoomScaleNormal="100" zoomScalePageLayoutView="55" workbookViewId="0">
      <selection pane="topLeft" activeCell="A1" activeCellId="0" sqref="A1"/>
    </sheetView>
  </sheetViews>
  <sheetFormatPr defaultColWidth="8.640625" defaultRowHeight="13.5" zeroHeight="true" outlineLevelRow="0" outlineLevelCol="0"/>
  <cols>
    <col collapsed="false" customWidth="true" hidden="false" outlineLevel="0" max="36" min="1" style="384" width="2.45"/>
    <col collapsed="false" customWidth="true" hidden="false" outlineLevel="0" max="44" min="37" style="384" width="17"/>
    <col collapsed="false" customWidth="true" hidden="false" outlineLevel="0" max="45" min="45" style="385" width="6.09"/>
    <col collapsed="false" customWidth="true" hidden="false" outlineLevel="0" max="46" min="46" style="386" width="3"/>
    <col collapsed="false" customWidth="true" hidden="true" outlineLevel="0" max="47" min="47" style="384" width="19.08"/>
    <col collapsed="false" customWidth="true" hidden="true" outlineLevel="0" max="52" min="48" style="384" width="12.64"/>
    <col collapsed="false" customWidth="false" hidden="true" outlineLevel="0" max="1024" min="53" style="384" width="8.64"/>
  </cols>
  <sheetData>
    <row r="1" s="384" customFormat="true" ht="13" hidden="false" customHeight="false" outlineLevel="0" collapsed="false"/>
    <row r="2" s="384" customFormat="true" ht="13" hidden="false" customHeight="false" outlineLevel="0" collapsed="false"/>
    <row r="3" s="384" customFormat="true" ht="13" hidden="false" customHeight="false" outlineLevel="0" collapsed="false"/>
    <row r="4" s="384" customFormat="true" ht="13" hidden="false" customHeight="false" outlineLevel="0" collapsed="false"/>
    <row r="5" customFormat="false" ht="16.5" hidden="false" customHeight="false" outlineLevel="0" collapsed="false">
      <c r="A5" s="387" t="s">
        <v>390</v>
      </c>
      <c r="B5" s="388"/>
      <c r="C5" s="388"/>
      <c r="D5" s="388"/>
      <c r="E5" s="388"/>
      <c r="F5" s="388"/>
      <c r="G5" s="388"/>
      <c r="H5" s="388"/>
      <c r="I5" s="388"/>
      <c r="J5" s="388"/>
      <c r="K5" s="388"/>
      <c r="L5" s="388"/>
      <c r="M5" s="388"/>
      <c r="N5" s="388"/>
      <c r="O5" s="388"/>
      <c r="P5" s="388"/>
      <c r="Q5" s="388"/>
      <c r="R5" s="388"/>
      <c r="S5" s="388"/>
      <c r="T5" s="388"/>
      <c r="U5" s="388"/>
      <c r="V5" s="388"/>
      <c r="W5" s="388"/>
      <c r="X5" s="388"/>
      <c r="Y5" s="388"/>
      <c r="Z5" s="388"/>
      <c r="AA5" s="388"/>
      <c r="AB5" s="388"/>
      <c r="AC5" s="388"/>
      <c r="AD5" s="388"/>
      <c r="AE5" s="388"/>
      <c r="AF5" s="388"/>
      <c r="AG5" s="388"/>
      <c r="AH5" s="388"/>
      <c r="AI5" s="388"/>
      <c r="AJ5" s="388"/>
      <c r="AK5" s="388"/>
      <c r="AL5" s="388"/>
      <c r="AM5" s="388"/>
      <c r="AN5" s="388"/>
      <c r="AO5" s="388"/>
      <c r="AP5" s="388"/>
      <c r="AQ5" s="388"/>
      <c r="AR5" s="388"/>
      <c r="AS5" s="389"/>
    </row>
    <row r="6" customFormat="false" ht="13" hidden="false" customHeight="false" outlineLevel="0" collapsed="false">
      <c r="A6" s="386"/>
      <c r="AK6" s="390" t="s">
        <v>391</v>
      </c>
      <c r="AL6" s="390"/>
      <c r="AM6" s="390"/>
      <c r="AN6" s="390"/>
    </row>
    <row r="7" customFormat="false" ht="13.5" hidden="false" customHeight="true" outlineLevel="0" collapsed="false">
      <c r="A7" s="386"/>
      <c r="AK7" s="391"/>
      <c r="AL7" s="392"/>
      <c r="AM7" s="392"/>
      <c r="AN7" s="393"/>
      <c r="AO7" s="394" t="s">
        <v>392</v>
      </c>
      <c r="AP7" s="395"/>
      <c r="AQ7" s="396" t="s">
        <v>393</v>
      </c>
      <c r="AR7" s="397"/>
    </row>
    <row r="8" customFormat="false" ht="13" hidden="false" customHeight="false" outlineLevel="0" collapsed="false">
      <c r="A8" s="386"/>
      <c r="AK8" s="398"/>
      <c r="AL8" s="399"/>
      <c r="AM8" s="399"/>
      <c r="AN8" s="400"/>
      <c r="AO8" s="394"/>
      <c r="AP8" s="401" t="s">
        <v>394</v>
      </c>
      <c r="AQ8" s="402" t="s">
        <v>395</v>
      </c>
      <c r="AR8" s="403" t="s">
        <v>396</v>
      </c>
    </row>
    <row r="9" customFormat="false" ht="13" hidden="false" customHeight="true" outlineLevel="0" collapsed="false">
      <c r="A9" s="386"/>
      <c r="AK9" s="404" t="s">
        <v>397</v>
      </c>
      <c r="AL9" s="404"/>
      <c r="AM9" s="404"/>
      <c r="AN9" s="404"/>
      <c r="AO9" s="405" t="n">
        <v>9504843</v>
      </c>
      <c r="AP9" s="405" t="n">
        <v>74926</v>
      </c>
      <c r="AQ9" s="406" t="n">
        <v>74190</v>
      </c>
      <c r="AR9" s="407" t="n">
        <v>1</v>
      </c>
    </row>
    <row r="10" customFormat="false" ht="13.5" hidden="false" customHeight="true" outlineLevel="0" collapsed="false">
      <c r="A10" s="386"/>
      <c r="AK10" s="404" t="s">
        <v>398</v>
      </c>
      <c r="AL10" s="404"/>
      <c r="AM10" s="404"/>
      <c r="AN10" s="404"/>
      <c r="AO10" s="408" t="n">
        <v>4459</v>
      </c>
      <c r="AP10" s="408" t="n">
        <v>35</v>
      </c>
      <c r="AQ10" s="409" t="n">
        <v>4494</v>
      </c>
      <c r="AR10" s="410" t="n">
        <v>-99.2</v>
      </c>
    </row>
    <row r="11" customFormat="false" ht="13.5" hidden="false" customHeight="true" outlineLevel="0" collapsed="false">
      <c r="A11" s="386"/>
      <c r="AK11" s="404" t="s">
        <v>399</v>
      </c>
      <c r="AL11" s="404"/>
      <c r="AM11" s="404"/>
      <c r="AN11" s="404"/>
      <c r="AO11" s="408" t="n">
        <v>1093899</v>
      </c>
      <c r="AP11" s="408" t="n">
        <v>8623</v>
      </c>
      <c r="AQ11" s="409" t="n">
        <v>2274</v>
      </c>
      <c r="AR11" s="410" t="n">
        <v>279.2</v>
      </c>
    </row>
    <row r="12" customFormat="false" ht="13.5" hidden="false" customHeight="true" outlineLevel="0" collapsed="false">
      <c r="A12" s="386"/>
      <c r="AK12" s="404" t="s">
        <v>400</v>
      </c>
      <c r="AL12" s="404"/>
      <c r="AM12" s="404"/>
      <c r="AN12" s="404"/>
      <c r="AO12" s="408" t="n">
        <v>445</v>
      </c>
      <c r="AP12" s="408" t="n">
        <v>4</v>
      </c>
      <c r="AQ12" s="409" t="n">
        <v>23</v>
      </c>
      <c r="AR12" s="410" t="n">
        <v>-82.6</v>
      </c>
    </row>
    <row r="13" customFormat="false" ht="13.5" hidden="false" customHeight="true" outlineLevel="0" collapsed="false">
      <c r="A13" s="386"/>
      <c r="AK13" s="404" t="s">
        <v>401</v>
      </c>
      <c r="AL13" s="404"/>
      <c r="AM13" s="404"/>
      <c r="AN13" s="404"/>
      <c r="AO13" s="408" t="n">
        <v>263624</v>
      </c>
      <c r="AP13" s="408" t="n">
        <v>2078</v>
      </c>
      <c r="AQ13" s="409" t="n">
        <v>2538</v>
      </c>
      <c r="AR13" s="410" t="n">
        <v>-18.1</v>
      </c>
    </row>
    <row r="14" customFormat="false" ht="13.5" hidden="false" customHeight="true" outlineLevel="0" collapsed="false">
      <c r="A14" s="386"/>
      <c r="AK14" s="404" t="s">
        <v>402</v>
      </c>
      <c r="AL14" s="404"/>
      <c r="AM14" s="404"/>
      <c r="AN14" s="404"/>
      <c r="AO14" s="408" t="n">
        <v>380864</v>
      </c>
      <c r="AP14" s="408" t="n">
        <v>3002</v>
      </c>
      <c r="AQ14" s="409" t="n">
        <v>2009</v>
      </c>
      <c r="AR14" s="410" t="n">
        <v>49.4</v>
      </c>
    </row>
    <row r="15" customFormat="false" ht="13.5" hidden="false" customHeight="true" outlineLevel="0" collapsed="false">
      <c r="A15" s="386"/>
      <c r="AK15" s="411" t="s">
        <v>403</v>
      </c>
      <c r="AL15" s="411"/>
      <c r="AM15" s="411"/>
      <c r="AN15" s="411"/>
      <c r="AO15" s="408" t="n">
        <v>-492356</v>
      </c>
      <c r="AP15" s="408" t="n">
        <v>-3881</v>
      </c>
      <c r="AQ15" s="409" t="n">
        <v>-4396</v>
      </c>
      <c r="AR15" s="410" t="n">
        <v>-11.7</v>
      </c>
    </row>
    <row r="16" customFormat="false" ht="13" hidden="false" customHeight="false" outlineLevel="0" collapsed="false">
      <c r="A16" s="386"/>
      <c r="AK16" s="411" t="s">
        <v>102</v>
      </c>
      <c r="AL16" s="411"/>
      <c r="AM16" s="411"/>
      <c r="AN16" s="411"/>
      <c r="AO16" s="408" t="n">
        <v>10755778</v>
      </c>
      <c r="AP16" s="408" t="n">
        <v>84787</v>
      </c>
      <c r="AQ16" s="409" t="n">
        <v>81133</v>
      </c>
      <c r="AR16" s="410" t="n">
        <v>4.5</v>
      </c>
    </row>
    <row r="17" customFormat="false" ht="13" hidden="false" customHeight="false" outlineLevel="0" collapsed="false">
      <c r="A17" s="386"/>
    </row>
    <row r="18" customFormat="false" ht="13" hidden="false" customHeight="false" outlineLevel="0" collapsed="false">
      <c r="A18" s="386"/>
      <c r="AQ18" s="412"/>
      <c r="AR18" s="412"/>
    </row>
    <row r="19" customFormat="false" ht="13" hidden="false" customHeight="false" outlineLevel="0" collapsed="false">
      <c r="A19" s="386"/>
      <c r="AK19" s="384" t="s">
        <v>404</v>
      </c>
    </row>
    <row r="20" customFormat="false" ht="13" hidden="false" customHeight="false" outlineLevel="0" collapsed="false">
      <c r="A20" s="386"/>
      <c r="AK20" s="413"/>
      <c r="AL20" s="414"/>
      <c r="AM20" s="414"/>
      <c r="AN20" s="415"/>
      <c r="AO20" s="416" t="s">
        <v>405</v>
      </c>
      <c r="AP20" s="417" t="s">
        <v>406</v>
      </c>
      <c r="AQ20" s="418" t="s">
        <v>407</v>
      </c>
      <c r="AR20" s="419"/>
    </row>
    <row r="21" s="390" customFormat="true" ht="13" hidden="false" customHeight="false" outlineLevel="0" collapsed="false">
      <c r="A21" s="420"/>
      <c r="AK21" s="421" t="s">
        <v>408</v>
      </c>
      <c r="AL21" s="421"/>
      <c r="AM21" s="421"/>
      <c r="AN21" s="421"/>
      <c r="AO21" s="422" t="n">
        <v>7.13</v>
      </c>
      <c r="AP21" s="423" t="n">
        <v>7.09</v>
      </c>
      <c r="AQ21" s="424" t="n">
        <v>0.04</v>
      </c>
      <c r="AS21" s="425"/>
      <c r="AT21" s="420"/>
    </row>
    <row r="22" s="390" customFormat="true" ht="13" hidden="false" customHeight="false" outlineLevel="0" collapsed="false">
      <c r="A22" s="420"/>
      <c r="AK22" s="421" t="s">
        <v>104</v>
      </c>
      <c r="AL22" s="421"/>
      <c r="AM22" s="421"/>
      <c r="AN22" s="421"/>
      <c r="AO22" s="426" t="n">
        <v>101.2</v>
      </c>
      <c r="AP22" s="427" t="n">
        <v>99.1</v>
      </c>
      <c r="AQ22" s="428" t="n">
        <v>2.1</v>
      </c>
      <c r="AR22" s="412"/>
      <c r="AS22" s="425"/>
      <c r="AT22" s="420"/>
    </row>
    <row r="23" s="390" customFormat="true" ht="13" hidden="false" customHeight="false" outlineLevel="0" collapsed="false">
      <c r="A23" s="420"/>
      <c r="AP23" s="412"/>
      <c r="AQ23" s="412"/>
      <c r="AR23" s="412"/>
      <c r="AS23" s="425"/>
      <c r="AT23" s="420"/>
    </row>
    <row r="24" s="390" customFormat="true" ht="13" hidden="false" customHeight="false" outlineLevel="0" collapsed="false">
      <c r="A24" s="420"/>
      <c r="AP24" s="412"/>
      <c r="AQ24" s="412"/>
      <c r="AR24" s="412"/>
      <c r="AS24" s="425"/>
      <c r="AT24" s="420"/>
    </row>
    <row r="25" s="390" customFormat="true" ht="13" hidden="false" customHeight="false" outlineLevel="0" collapsed="false">
      <c r="A25" s="429"/>
      <c r="B25" s="430"/>
      <c r="C25" s="430"/>
      <c r="D25" s="430"/>
      <c r="E25" s="430"/>
      <c r="F25" s="430"/>
      <c r="G25" s="430"/>
      <c r="H25" s="430"/>
      <c r="I25" s="430"/>
      <c r="J25" s="430"/>
      <c r="K25" s="430"/>
      <c r="L25" s="430"/>
      <c r="M25" s="430"/>
      <c r="N25" s="430"/>
      <c r="O25" s="430"/>
      <c r="P25" s="430"/>
      <c r="Q25" s="430"/>
      <c r="R25" s="430"/>
      <c r="S25" s="430"/>
      <c r="T25" s="430"/>
      <c r="U25" s="430"/>
      <c r="V25" s="430"/>
      <c r="W25" s="430"/>
      <c r="X25" s="430"/>
      <c r="Y25" s="430"/>
      <c r="Z25" s="430"/>
      <c r="AA25" s="430"/>
      <c r="AB25" s="430"/>
      <c r="AC25" s="430"/>
      <c r="AD25" s="430"/>
      <c r="AE25" s="430"/>
      <c r="AF25" s="430"/>
      <c r="AG25" s="430"/>
      <c r="AH25" s="430"/>
      <c r="AI25" s="430"/>
      <c r="AJ25" s="430"/>
      <c r="AK25" s="430"/>
      <c r="AL25" s="430"/>
      <c r="AM25" s="430"/>
      <c r="AN25" s="430"/>
      <c r="AO25" s="430"/>
      <c r="AP25" s="431"/>
      <c r="AQ25" s="431"/>
      <c r="AR25" s="431"/>
      <c r="AS25" s="432"/>
      <c r="AT25" s="420"/>
    </row>
    <row r="26" s="390" customFormat="true" ht="13" hidden="false" customHeight="false" outlineLevel="0" collapsed="false">
      <c r="A26" s="433" t="s">
        <v>409</v>
      </c>
      <c r="B26" s="433"/>
      <c r="C26" s="433"/>
      <c r="D26" s="433"/>
      <c r="E26" s="433"/>
      <c r="F26" s="433"/>
      <c r="G26" s="433"/>
      <c r="H26" s="433"/>
      <c r="I26" s="433"/>
      <c r="J26" s="433"/>
      <c r="K26" s="433"/>
      <c r="L26" s="433"/>
      <c r="M26" s="433"/>
      <c r="N26" s="433"/>
      <c r="O26" s="433"/>
      <c r="P26" s="433"/>
      <c r="Q26" s="433"/>
      <c r="R26" s="433"/>
      <c r="S26" s="433"/>
      <c r="T26" s="433"/>
      <c r="U26" s="433"/>
      <c r="V26" s="433"/>
      <c r="W26" s="433"/>
      <c r="X26" s="433"/>
      <c r="Y26" s="433"/>
      <c r="Z26" s="433"/>
      <c r="AA26" s="433"/>
      <c r="AB26" s="433"/>
      <c r="AC26" s="433"/>
      <c r="AD26" s="433"/>
      <c r="AE26" s="433"/>
      <c r="AF26" s="433"/>
      <c r="AG26" s="433"/>
      <c r="AH26" s="433"/>
      <c r="AI26" s="433"/>
      <c r="AJ26" s="433"/>
      <c r="AK26" s="433"/>
      <c r="AL26" s="433"/>
      <c r="AM26" s="433"/>
      <c r="AN26" s="433"/>
      <c r="AO26" s="433"/>
      <c r="AP26" s="433"/>
      <c r="AQ26" s="433"/>
      <c r="AR26" s="433"/>
      <c r="AS26" s="433"/>
    </row>
    <row r="27" s="384" customFormat="true" ht="13" hidden="false" customHeight="false" outlineLevel="0" collapsed="false">
      <c r="A27" s="434"/>
    </row>
    <row r="28" customFormat="false" ht="16.5" hidden="false" customHeight="false" outlineLevel="0" collapsed="false">
      <c r="A28" s="387" t="s">
        <v>410</v>
      </c>
      <c r="B28" s="388"/>
      <c r="C28" s="388"/>
      <c r="D28" s="388"/>
      <c r="E28" s="388"/>
      <c r="F28" s="388"/>
      <c r="G28" s="388"/>
      <c r="H28" s="388"/>
      <c r="I28" s="388"/>
      <c r="J28" s="388"/>
      <c r="K28" s="388"/>
      <c r="L28" s="388"/>
      <c r="M28" s="388"/>
      <c r="N28" s="388"/>
      <c r="O28" s="388"/>
      <c r="P28" s="388"/>
      <c r="Q28" s="388"/>
      <c r="R28" s="388"/>
      <c r="S28" s="388"/>
      <c r="T28" s="388"/>
      <c r="U28" s="388"/>
      <c r="V28" s="388"/>
      <c r="W28" s="388"/>
      <c r="X28" s="388"/>
      <c r="Y28" s="388"/>
      <c r="Z28" s="388"/>
      <c r="AA28" s="388"/>
      <c r="AB28" s="388"/>
      <c r="AC28" s="388"/>
      <c r="AD28" s="388"/>
      <c r="AE28" s="388"/>
      <c r="AF28" s="388"/>
      <c r="AG28" s="388"/>
      <c r="AH28" s="388"/>
      <c r="AI28" s="388"/>
      <c r="AJ28" s="388"/>
      <c r="AK28" s="388"/>
      <c r="AL28" s="388"/>
      <c r="AM28" s="388"/>
      <c r="AN28" s="388"/>
      <c r="AO28" s="388"/>
      <c r="AP28" s="388"/>
      <c r="AQ28" s="388"/>
      <c r="AR28" s="388"/>
      <c r="AS28" s="435"/>
    </row>
    <row r="29" customFormat="false" ht="13" hidden="false" customHeight="false" outlineLevel="0" collapsed="false">
      <c r="A29" s="386"/>
      <c r="AK29" s="390" t="s">
        <v>411</v>
      </c>
      <c r="AL29" s="390"/>
      <c r="AM29" s="390"/>
      <c r="AN29" s="390"/>
      <c r="AS29" s="436"/>
    </row>
    <row r="30" customFormat="false" ht="13.5" hidden="false" customHeight="true" outlineLevel="0" collapsed="false">
      <c r="A30" s="386"/>
      <c r="AK30" s="391"/>
      <c r="AL30" s="392"/>
      <c r="AM30" s="392"/>
      <c r="AN30" s="393"/>
      <c r="AO30" s="394" t="s">
        <v>392</v>
      </c>
      <c r="AP30" s="395"/>
      <c r="AQ30" s="396" t="s">
        <v>393</v>
      </c>
      <c r="AR30" s="397"/>
    </row>
    <row r="31" customFormat="false" ht="13" hidden="false" customHeight="false" outlineLevel="0" collapsed="false">
      <c r="A31" s="386"/>
      <c r="AK31" s="398"/>
      <c r="AL31" s="399"/>
      <c r="AM31" s="399"/>
      <c r="AN31" s="400"/>
      <c r="AO31" s="394"/>
      <c r="AP31" s="401" t="s">
        <v>394</v>
      </c>
      <c r="AQ31" s="402" t="s">
        <v>395</v>
      </c>
      <c r="AR31" s="403" t="s">
        <v>396</v>
      </c>
    </row>
    <row r="32" customFormat="false" ht="27" hidden="false" customHeight="true" outlineLevel="0" collapsed="false">
      <c r="A32" s="386"/>
      <c r="AK32" s="437" t="s">
        <v>412</v>
      </c>
      <c r="AL32" s="437"/>
      <c r="AM32" s="437"/>
      <c r="AN32" s="437"/>
      <c r="AO32" s="438" t="n">
        <v>3081021</v>
      </c>
      <c r="AP32" s="438" t="n">
        <v>24287</v>
      </c>
      <c r="AQ32" s="439" t="n">
        <v>38069</v>
      </c>
      <c r="AR32" s="440" t="n">
        <v>-36.2</v>
      </c>
    </row>
    <row r="33" customFormat="false" ht="13.5" hidden="false" customHeight="true" outlineLevel="0" collapsed="false">
      <c r="A33" s="386"/>
      <c r="AK33" s="437" t="s">
        <v>413</v>
      </c>
      <c r="AL33" s="437"/>
      <c r="AM33" s="437"/>
      <c r="AN33" s="437"/>
      <c r="AO33" s="438" t="s">
        <v>47</v>
      </c>
      <c r="AP33" s="438" t="s">
        <v>47</v>
      </c>
      <c r="AQ33" s="439" t="s">
        <v>47</v>
      </c>
      <c r="AR33" s="440" t="s">
        <v>47</v>
      </c>
    </row>
    <row r="34" customFormat="false" ht="27" hidden="false" customHeight="true" outlineLevel="0" collapsed="false">
      <c r="A34" s="386"/>
      <c r="AK34" s="437" t="s">
        <v>414</v>
      </c>
      <c r="AL34" s="437"/>
      <c r="AM34" s="437"/>
      <c r="AN34" s="437"/>
      <c r="AO34" s="438" t="s">
        <v>47</v>
      </c>
      <c r="AP34" s="438" t="s">
        <v>47</v>
      </c>
      <c r="AQ34" s="439" t="s">
        <v>47</v>
      </c>
      <c r="AR34" s="440" t="s">
        <v>47</v>
      </c>
    </row>
    <row r="35" customFormat="false" ht="27" hidden="false" customHeight="true" outlineLevel="0" collapsed="false">
      <c r="A35" s="386"/>
      <c r="AK35" s="437" t="s">
        <v>415</v>
      </c>
      <c r="AL35" s="437"/>
      <c r="AM35" s="437"/>
      <c r="AN35" s="437"/>
      <c r="AO35" s="438" t="n">
        <v>650848</v>
      </c>
      <c r="AP35" s="438" t="n">
        <v>5131</v>
      </c>
      <c r="AQ35" s="439" t="n">
        <v>11274</v>
      </c>
      <c r="AR35" s="440" t="n">
        <v>-54.5</v>
      </c>
    </row>
    <row r="36" customFormat="false" ht="27" hidden="false" customHeight="true" outlineLevel="0" collapsed="false">
      <c r="A36" s="386"/>
      <c r="AK36" s="437" t="s">
        <v>416</v>
      </c>
      <c r="AL36" s="437"/>
      <c r="AM36" s="437"/>
      <c r="AN36" s="437"/>
      <c r="AO36" s="438" t="n">
        <v>5364</v>
      </c>
      <c r="AP36" s="438" t="n">
        <v>42</v>
      </c>
      <c r="AQ36" s="439" t="n">
        <v>1710</v>
      </c>
      <c r="AR36" s="440" t="n">
        <v>-97.5</v>
      </c>
    </row>
    <row r="37" customFormat="false" ht="13.5" hidden="false" customHeight="true" outlineLevel="0" collapsed="false">
      <c r="A37" s="386"/>
      <c r="AK37" s="437" t="s">
        <v>417</v>
      </c>
      <c r="AL37" s="437"/>
      <c r="AM37" s="437"/>
      <c r="AN37" s="437"/>
      <c r="AO37" s="438" t="n">
        <v>22875</v>
      </c>
      <c r="AP37" s="438" t="n">
        <v>180</v>
      </c>
      <c r="AQ37" s="439" t="n">
        <v>731</v>
      </c>
      <c r="AR37" s="440" t="n">
        <v>-75.4</v>
      </c>
    </row>
    <row r="38" customFormat="false" ht="27" hidden="false" customHeight="true" outlineLevel="0" collapsed="false">
      <c r="A38" s="386"/>
      <c r="AK38" s="441" t="s">
        <v>418</v>
      </c>
      <c r="AL38" s="441"/>
      <c r="AM38" s="441"/>
      <c r="AN38" s="441"/>
      <c r="AO38" s="442" t="s">
        <v>47</v>
      </c>
      <c r="AP38" s="442" t="s">
        <v>47</v>
      </c>
      <c r="AQ38" s="443" t="n">
        <v>1</v>
      </c>
      <c r="AR38" s="428" t="s">
        <v>47</v>
      </c>
      <c r="AS38" s="436"/>
    </row>
    <row r="39" customFormat="false" ht="13" hidden="false" customHeight="true" outlineLevel="0" collapsed="false">
      <c r="A39" s="386"/>
      <c r="AK39" s="441" t="s">
        <v>419</v>
      </c>
      <c r="AL39" s="441"/>
      <c r="AM39" s="441"/>
      <c r="AN39" s="441"/>
      <c r="AO39" s="438" t="n">
        <v>-467301</v>
      </c>
      <c r="AP39" s="438" t="n">
        <v>-3684</v>
      </c>
      <c r="AQ39" s="439" t="n">
        <v>-7408</v>
      </c>
      <c r="AR39" s="440" t="n">
        <v>-50.3</v>
      </c>
      <c r="AS39" s="436"/>
    </row>
    <row r="40" customFormat="false" ht="27" hidden="false" customHeight="true" outlineLevel="0" collapsed="false">
      <c r="A40" s="386"/>
      <c r="AK40" s="437" t="s">
        <v>420</v>
      </c>
      <c r="AL40" s="437"/>
      <c r="AM40" s="437"/>
      <c r="AN40" s="437"/>
      <c r="AO40" s="438" t="n">
        <v>-2300355</v>
      </c>
      <c r="AP40" s="438" t="n">
        <v>-18133</v>
      </c>
      <c r="AQ40" s="439" t="n">
        <v>-32910</v>
      </c>
      <c r="AR40" s="440" t="n">
        <v>-44.9</v>
      </c>
      <c r="AS40" s="436"/>
    </row>
    <row r="41" customFormat="false" ht="13" hidden="false" customHeight="false" outlineLevel="0" collapsed="false">
      <c r="A41" s="386"/>
      <c r="AK41" s="444" t="s">
        <v>102</v>
      </c>
      <c r="AL41" s="444"/>
      <c r="AM41" s="444"/>
      <c r="AN41" s="444"/>
      <c r="AO41" s="438" t="n">
        <v>992452</v>
      </c>
      <c r="AP41" s="438" t="n">
        <v>7823</v>
      </c>
      <c r="AQ41" s="439" t="n">
        <v>11466</v>
      </c>
      <c r="AR41" s="440" t="n">
        <v>-31.8</v>
      </c>
      <c r="AS41" s="436"/>
    </row>
    <row r="42" customFormat="false" ht="13" hidden="false" customHeight="false" outlineLevel="0" collapsed="false">
      <c r="A42" s="386"/>
      <c r="AK42" s="445"/>
      <c r="AQ42" s="412"/>
      <c r="AR42" s="412"/>
      <c r="AS42" s="436"/>
    </row>
    <row r="43" customFormat="false" ht="13" hidden="false" customHeight="false" outlineLevel="0" collapsed="false">
      <c r="A43" s="386"/>
      <c r="AP43" s="446"/>
      <c r="AQ43" s="412"/>
      <c r="AS43" s="436"/>
    </row>
    <row r="44" customFormat="false" ht="13" hidden="false" customHeight="false" outlineLevel="0" collapsed="false">
      <c r="A44" s="386"/>
      <c r="AQ44" s="412"/>
    </row>
    <row r="45" s="384" customFormat="true" ht="13" hidden="false" customHeight="false" outlineLevel="0" collapsed="false">
      <c r="A45" s="388"/>
      <c r="B45" s="388"/>
      <c r="C45" s="388"/>
      <c r="D45" s="388"/>
      <c r="E45" s="388"/>
      <c r="F45" s="388"/>
      <c r="G45" s="388"/>
      <c r="H45" s="388"/>
      <c r="I45" s="388"/>
      <c r="J45" s="388"/>
      <c r="K45" s="388"/>
      <c r="L45" s="388"/>
      <c r="M45" s="388"/>
      <c r="N45" s="388"/>
      <c r="O45" s="388"/>
      <c r="P45" s="388"/>
      <c r="Q45" s="388"/>
      <c r="R45" s="388"/>
      <c r="S45" s="388"/>
      <c r="T45" s="388"/>
      <c r="U45" s="388"/>
      <c r="V45" s="388"/>
      <c r="W45" s="388"/>
      <c r="X45" s="388"/>
      <c r="Y45" s="388"/>
      <c r="Z45" s="388"/>
      <c r="AA45" s="388"/>
      <c r="AB45" s="388"/>
      <c r="AC45" s="388"/>
      <c r="AD45" s="388"/>
      <c r="AE45" s="388"/>
      <c r="AF45" s="388"/>
      <c r="AG45" s="388"/>
      <c r="AH45" s="388"/>
      <c r="AI45" s="388"/>
      <c r="AJ45" s="388"/>
      <c r="AK45" s="388"/>
      <c r="AL45" s="388"/>
      <c r="AM45" s="388"/>
      <c r="AN45" s="388"/>
      <c r="AO45" s="388"/>
      <c r="AP45" s="388"/>
      <c r="AQ45" s="447"/>
      <c r="AR45" s="388"/>
      <c r="AS45" s="388"/>
    </row>
    <row r="46" s="384" customFormat="true" ht="13" hidden="false" customHeight="false" outlineLevel="0" collapsed="false">
      <c r="A46" s="448"/>
      <c r="B46" s="448"/>
      <c r="C46" s="448"/>
      <c r="D46" s="448"/>
      <c r="E46" s="448"/>
      <c r="F46" s="448"/>
      <c r="G46" s="448"/>
      <c r="H46" s="448"/>
      <c r="I46" s="448"/>
      <c r="J46" s="448"/>
      <c r="K46" s="448"/>
      <c r="L46" s="448"/>
      <c r="M46" s="448"/>
      <c r="N46" s="448"/>
      <c r="O46" s="448"/>
      <c r="P46" s="448"/>
      <c r="Q46" s="448"/>
      <c r="R46" s="448"/>
      <c r="S46" s="448"/>
      <c r="T46" s="448"/>
      <c r="U46" s="448"/>
      <c r="V46" s="448"/>
      <c r="W46" s="448"/>
      <c r="X46" s="448"/>
      <c r="Y46" s="448"/>
      <c r="Z46" s="448"/>
      <c r="AA46" s="448"/>
      <c r="AB46" s="448"/>
      <c r="AC46" s="448"/>
      <c r="AD46" s="448"/>
      <c r="AE46" s="448"/>
      <c r="AF46" s="448"/>
      <c r="AG46" s="448"/>
      <c r="AH46" s="448"/>
      <c r="AI46" s="448"/>
      <c r="AJ46" s="448"/>
      <c r="AK46" s="448"/>
      <c r="AL46" s="448"/>
      <c r="AM46" s="448"/>
      <c r="AN46" s="448"/>
      <c r="AO46" s="448"/>
      <c r="AP46" s="448"/>
      <c r="AQ46" s="448"/>
      <c r="AR46" s="448"/>
      <c r="AS46" s="448"/>
    </row>
    <row r="47" customFormat="false" ht="17.25" hidden="false" customHeight="true" outlineLevel="0" collapsed="false">
      <c r="A47" s="449" t="s">
        <v>421</v>
      </c>
    </row>
    <row r="48" customFormat="false" ht="13" hidden="false" customHeight="false" outlineLevel="0" collapsed="false">
      <c r="A48" s="386"/>
      <c r="AK48" s="450" t="s">
        <v>260</v>
      </c>
      <c r="AL48" s="450"/>
      <c r="AM48" s="450"/>
      <c r="AN48" s="450"/>
      <c r="AO48" s="450"/>
      <c r="AP48" s="450"/>
      <c r="AQ48" s="451"/>
      <c r="AR48" s="450"/>
    </row>
    <row r="49" customFormat="false" ht="13.5" hidden="false" customHeight="true" outlineLevel="0" collapsed="false">
      <c r="A49" s="386"/>
      <c r="AK49" s="452"/>
      <c r="AL49" s="453"/>
      <c r="AM49" s="454" t="s">
        <v>392</v>
      </c>
      <c r="AN49" s="455" t="s">
        <v>422</v>
      </c>
      <c r="AO49" s="455"/>
      <c r="AP49" s="455"/>
      <c r="AQ49" s="455"/>
      <c r="AR49" s="455"/>
    </row>
    <row r="50" customFormat="false" ht="13" hidden="false" customHeight="false" outlineLevel="0" collapsed="false">
      <c r="A50" s="386"/>
      <c r="AK50" s="456"/>
      <c r="AL50" s="457"/>
      <c r="AM50" s="454"/>
      <c r="AN50" s="458" t="s">
        <v>423</v>
      </c>
      <c r="AO50" s="459" t="s">
        <v>424</v>
      </c>
      <c r="AP50" s="460" t="s">
        <v>425</v>
      </c>
      <c r="AQ50" s="461" t="s">
        <v>426</v>
      </c>
      <c r="AR50" s="455" t="s">
        <v>427</v>
      </c>
    </row>
    <row r="51" customFormat="false" ht="13" hidden="false" customHeight="false" outlineLevel="0" collapsed="false">
      <c r="A51" s="386"/>
      <c r="AK51" s="452" t="s">
        <v>428</v>
      </c>
      <c r="AL51" s="453"/>
      <c r="AM51" s="462" t="n">
        <v>6656639</v>
      </c>
      <c r="AN51" s="463" t="n">
        <v>50728</v>
      </c>
      <c r="AO51" s="464" t="n">
        <v>-45.2</v>
      </c>
      <c r="AP51" s="465" t="n">
        <v>56416</v>
      </c>
      <c r="AQ51" s="466" t="n">
        <v>-15</v>
      </c>
      <c r="AR51" s="467" t="n">
        <v>-30.2</v>
      </c>
    </row>
    <row r="52" customFormat="false" ht="13" hidden="false" customHeight="false" outlineLevel="0" collapsed="false">
      <c r="A52" s="386"/>
      <c r="AK52" s="468"/>
      <c r="AL52" s="469" t="s">
        <v>429</v>
      </c>
      <c r="AM52" s="470" t="n">
        <v>5017034</v>
      </c>
      <c r="AN52" s="471" t="n">
        <v>38233</v>
      </c>
      <c r="AO52" s="472" t="n">
        <v>-1.8</v>
      </c>
      <c r="AP52" s="473" t="n">
        <v>32623</v>
      </c>
      <c r="AQ52" s="474" t="n">
        <v>-5.5</v>
      </c>
      <c r="AR52" s="475" t="n">
        <v>3.7</v>
      </c>
    </row>
    <row r="53" customFormat="false" ht="13" hidden="false" customHeight="false" outlineLevel="0" collapsed="false">
      <c r="A53" s="386"/>
      <c r="AK53" s="452" t="s">
        <v>430</v>
      </c>
      <c r="AL53" s="453"/>
      <c r="AM53" s="462" t="n">
        <v>4928182</v>
      </c>
      <c r="AN53" s="463" t="n">
        <v>37865</v>
      </c>
      <c r="AO53" s="464" t="n">
        <v>-25.4</v>
      </c>
      <c r="AP53" s="465" t="n">
        <v>49217</v>
      </c>
      <c r="AQ53" s="466" t="n">
        <v>-12.8</v>
      </c>
      <c r="AR53" s="467" t="n">
        <v>-12.6</v>
      </c>
    </row>
    <row r="54" customFormat="false" ht="13" hidden="false" customHeight="false" outlineLevel="0" collapsed="false">
      <c r="A54" s="386"/>
      <c r="AK54" s="468"/>
      <c r="AL54" s="469" t="s">
        <v>429</v>
      </c>
      <c r="AM54" s="470" t="n">
        <v>3607303</v>
      </c>
      <c r="AN54" s="471" t="n">
        <v>27716</v>
      </c>
      <c r="AO54" s="472" t="n">
        <v>-27.5</v>
      </c>
      <c r="AP54" s="473" t="n">
        <v>27232</v>
      </c>
      <c r="AQ54" s="474" t="n">
        <v>-16.5</v>
      </c>
      <c r="AR54" s="475" t="n">
        <v>-11</v>
      </c>
    </row>
    <row r="55" customFormat="false" ht="13" hidden="false" customHeight="false" outlineLevel="0" collapsed="false">
      <c r="A55" s="386"/>
      <c r="AK55" s="452" t="s">
        <v>431</v>
      </c>
      <c r="AL55" s="453"/>
      <c r="AM55" s="462" t="n">
        <v>5954677</v>
      </c>
      <c r="AN55" s="463" t="n">
        <v>46071</v>
      </c>
      <c r="AO55" s="464" t="n">
        <v>21.7</v>
      </c>
      <c r="AP55" s="465" t="n">
        <v>49211</v>
      </c>
      <c r="AQ55" s="466" t="n">
        <v>0</v>
      </c>
      <c r="AR55" s="467" t="n">
        <v>21.7</v>
      </c>
    </row>
    <row r="56" customFormat="false" ht="13" hidden="false" customHeight="false" outlineLevel="0" collapsed="false">
      <c r="A56" s="386"/>
      <c r="AK56" s="468"/>
      <c r="AL56" s="469" t="s">
        <v>429</v>
      </c>
      <c r="AM56" s="470" t="n">
        <v>3903377</v>
      </c>
      <c r="AN56" s="471" t="n">
        <v>30200</v>
      </c>
      <c r="AO56" s="472" t="n">
        <v>9</v>
      </c>
      <c r="AP56" s="473" t="n">
        <v>28367</v>
      </c>
      <c r="AQ56" s="474" t="n">
        <v>4.2</v>
      </c>
      <c r="AR56" s="475" t="n">
        <v>4.8</v>
      </c>
    </row>
    <row r="57" customFormat="false" ht="13" hidden="false" customHeight="false" outlineLevel="0" collapsed="false">
      <c r="A57" s="386"/>
      <c r="AK57" s="452" t="s">
        <v>432</v>
      </c>
      <c r="AL57" s="453"/>
      <c r="AM57" s="462" t="n">
        <v>6425340</v>
      </c>
      <c r="AN57" s="463" t="n">
        <v>50132</v>
      </c>
      <c r="AO57" s="464" t="n">
        <v>8.8</v>
      </c>
      <c r="AP57" s="465" t="n">
        <v>51738</v>
      </c>
      <c r="AQ57" s="466" t="n">
        <v>5.1</v>
      </c>
      <c r="AR57" s="467" t="n">
        <v>3.7</v>
      </c>
    </row>
    <row r="58" customFormat="false" ht="13" hidden="false" customHeight="false" outlineLevel="0" collapsed="false">
      <c r="A58" s="386"/>
      <c r="AK58" s="468"/>
      <c r="AL58" s="469" t="s">
        <v>429</v>
      </c>
      <c r="AM58" s="470" t="n">
        <v>4754335</v>
      </c>
      <c r="AN58" s="471" t="n">
        <v>37094</v>
      </c>
      <c r="AO58" s="472" t="n">
        <v>22.8</v>
      </c>
      <c r="AP58" s="473" t="n">
        <v>30360</v>
      </c>
      <c r="AQ58" s="474" t="n">
        <v>7</v>
      </c>
      <c r="AR58" s="475" t="n">
        <v>15.8</v>
      </c>
    </row>
    <row r="59" customFormat="false" ht="13" hidden="false" customHeight="false" outlineLevel="0" collapsed="false">
      <c r="A59" s="386"/>
      <c r="AK59" s="452" t="s">
        <v>433</v>
      </c>
      <c r="AL59" s="453"/>
      <c r="AM59" s="462" t="n">
        <v>7864205</v>
      </c>
      <c r="AN59" s="463" t="n">
        <v>61993</v>
      </c>
      <c r="AO59" s="464" t="n">
        <v>23.7</v>
      </c>
      <c r="AP59" s="465" t="n">
        <v>67158</v>
      </c>
      <c r="AQ59" s="466" t="n">
        <v>29.8</v>
      </c>
      <c r="AR59" s="467" t="n">
        <v>-6.1</v>
      </c>
    </row>
    <row r="60" customFormat="false" ht="13" hidden="false" customHeight="false" outlineLevel="0" collapsed="false">
      <c r="A60" s="386"/>
      <c r="AK60" s="468"/>
      <c r="AL60" s="469" t="s">
        <v>429</v>
      </c>
      <c r="AM60" s="470" t="n">
        <v>5588397</v>
      </c>
      <c r="AN60" s="471" t="n">
        <v>44053</v>
      </c>
      <c r="AO60" s="472" t="n">
        <v>18.8</v>
      </c>
      <c r="AP60" s="473" t="n">
        <v>42077</v>
      </c>
      <c r="AQ60" s="474" t="n">
        <v>38.6</v>
      </c>
      <c r="AR60" s="475" t="n">
        <v>-19.8</v>
      </c>
    </row>
    <row r="61" customFormat="false" ht="13" hidden="false" customHeight="false" outlineLevel="0" collapsed="false">
      <c r="A61" s="386"/>
      <c r="AK61" s="452" t="s">
        <v>434</v>
      </c>
      <c r="AL61" s="476"/>
      <c r="AM61" s="462" t="n">
        <v>6365809</v>
      </c>
      <c r="AN61" s="463" t="n">
        <v>49358</v>
      </c>
      <c r="AO61" s="464" t="n">
        <v>-3.3</v>
      </c>
      <c r="AP61" s="465" t="n">
        <v>54748</v>
      </c>
      <c r="AQ61" s="477" t="n">
        <v>1.4</v>
      </c>
      <c r="AR61" s="467" t="n">
        <v>-4.7</v>
      </c>
    </row>
    <row r="62" customFormat="false" ht="13" hidden="false" customHeight="false" outlineLevel="0" collapsed="false">
      <c r="A62" s="386"/>
      <c r="AK62" s="468"/>
      <c r="AL62" s="469" t="s">
        <v>429</v>
      </c>
      <c r="AM62" s="470" t="n">
        <v>4574089</v>
      </c>
      <c r="AN62" s="471" t="n">
        <v>35459</v>
      </c>
      <c r="AO62" s="472" t="n">
        <v>4.3</v>
      </c>
      <c r="AP62" s="473" t="n">
        <v>32132</v>
      </c>
      <c r="AQ62" s="474" t="n">
        <v>5.6</v>
      </c>
      <c r="AR62" s="475" t="n">
        <v>-1.3</v>
      </c>
    </row>
    <row r="63" customFormat="false" ht="13" hidden="false" customHeight="false" outlineLevel="0" collapsed="false">
      <c r="A63" s="386"/>
    </row>
    <row r="64" customFormat="false" ht="13" hidden="false" customHeight="false" outlineLevel="0" collapsed="false">
      <c r="A64" s="386"/>
    </row>
    <row r="65" customFormat="false" ht="13" hidden="false" customHeight="false" outlineLevel="0" collapsed="false">
      <c r="A65" s="386"/>
    </row>
    <row r="66" customFormat="false" ht="13" hidden="false" customHeight="false" outlineLevel="0" collapsed="false">
      <c r="A66" s="478"/>
      <c r="B66" s="448"/>
      <c r="C66" s="448"/>
      <c r="D66" s="448"/>
      <c r="E66" s="448"/>
      <c r="F66" s="448"/>
      <c r="G66" s="448"/>
      <c r="H66" s="448"/>
      <c r="I66" s="448"/>
      <c r="J66" s="448"/>
      <c r="K66" s="448"/>
      <c r="L66" s="448"/>
      <c r="M66" s="448"/>
      <c r="N66" s="448"/>
      <c r="O66" s="448"/>
      <c r="P66" s="448"/>
      <c r="Q66" s="448"/>
      <c r="R66" s="448"/>
      <c r="S66" s="448"/>
      <c r="T66" s="448"/>
      <c r="U66" s="448"/>
      <c r="V66" s="448"/>
      <c r="W66" s="448"/>
      <c r="X66" s="448"/>
      <c r="Y66" s="448"/>
      <c r="Z66" s="448"/>
      <c r="AA66" s="448"/>
      <c r="AB66" s="448"/>
      <c r="AC66" s="448"/>
      <c r="AD66" s="448"/>
      <c r="AE66" s="448"/>
      <c r="AF66" s="448"/>
      <c r="AG66" s="448"/>
      <c r="AH66" s="448"/>
      <c r="AI66" s="448"/>
      <c r="AJ66" s="448"/>
      <c r="AK66" s="448"/>
      <c r="AL66" s="448"/>
      <c r="AM66" s="448"/>
      <c r="AN66" s="448"/>
      <c r="AO66" s="448"/>
      <c r="AP66" s="448"/>
      <c r="AQ66" s="448"/>
      <c r="AR66" s="448"/>
      <c r="AS66" s="479"/>
    </row>
    <row r="67" s="384" customFormat="true" ht="13.5" hidden="true" customHeight="true" outlineLevel="0" collapsed="false"/>
    <row r="70" customFormat="false" ht="13" hidden="true" customHeight="false" outlineLevel="0" collapsed="false"/>
    <row r="71" customFormat="false" ht="13" hidden="true" customHeight="false" outlineLevel="0" collapsed="false"/>
    <row r="72" customFormat="false" ht="13" hidden="true" customHeight="false" outlineLevel="0" collapsed="false"/>
    <row r="73" customFormat="false" ht="13" hidden="true" customHeight="false" outlineLevel="0" collapsed="false"/>
  </sheetData>
  <sheetProtection algorithmName="SHA-512" hashValue="xTYU+Cv0utlQ9zQkY9K89i6tkeo0KWiSz3ZJZO2Y3oyk1hesgWla87wKtZVm/rVaU6QoCs5iK9WR8IpUHyxxEw==" saltValue="aZjJqHsDXOSECGDeWQUohQ==" spinCount="100000" sheet="true" objects="true" scenarios="true"/>
  <mergeCells count="25">
    <mergeCell ref="AO7:AO8"/>
    <mergeCell ref="AK9:AN9"/>
    <mergeCell ref="AK10:AN10"/>
    <mergeCell ref="AK11:AN11"/>
    <mergeCell ref="AK12:AN12"/>
    <mergeCell ref="AK13:AN13"/>
    <mergeCell ref="AK14:AN14"/>
    <mergeCell ref="AK15:AN15"/>
    <mergeCell ref="AK16:AN16"/>
    <mergeCell ref="AK21:AN21"/>
    <mergeCell ref="AK22:AN22"/>
    <mergeCell ref="A26:AS26"/>
    <mergeCell ref="AO30:AO31"/>
    <mergeCell ref="AK32:AN32"/>
    <mergeCell ref="AK33:AN33"/>
    <mergeCell ref="AK34:AN34"/>
    <mergeCell ref="AK35:AN35"/>
    <mergeCell ref="AK36:AN36"/>
    <mergeCell ref="AK37:AN37"/>
    <mergeCell ref="AK38:AN38"/>
    <mergeCell ref="AK39:AN39"/>
    <mergeCell ref="AK40:AN40"/>
    <mergeCell ref="AK41:AN41"/>
    <mergeCell ref="AM49:AM50"/>
    <mergeCell ref="AN49:AR49"/>
  </mergeCells>
  <printOptions headings="false" gridLines="false" gridLinesSet="true" horizontalCentered="true" verticalCentered="false"/>
  <pageMargins left="0.39375" right="0.196527777777778" top="0.39375" bottom="0.315277777777778" header="0.511805555555555" footer="0"/>
  <pageSetup paperSize="9" scale="100" fitToWidth="1" fitToHeight="1" pageOrder="downThenOver" orientation="landscape" blackAndWhite="false" draft="false" cellComments="none" horizontalDpi="300" verticalDpi="300" copies="1"/>
  <headerFooter differentFirst="false" differentOddEven="false">
    <oddHeader/>
    <oddFooter>&amp;C&amp;P/&amp;N</oddFooter>
  </headerFooter>
  <drawing r:id="rId1"/>
</worksheet>
</file>

<file path=xl/worksheets/sheet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sheetPr filterMode="false">
    <pageSetUpPr fitToPage="true"/>
  </sheetPr>
  <dimension ref="A1:DU121"/>
  <sheetViews>
    <sheetView showFormulas="false" showGridLines="false" showRowColHeaders="true" showZeros="true" rightToLeft="false" tabSelected="false" showOutlineSymbols="true" defaultGridColor="true" view="normal" topLeftCell="B1" colorId="64" zoomScale="55" zoomScaleNormal="55" zoomScalePageLayoutView="55" workbookViewId="0">
      <selection pane="topLeft" activeCell="B1" activeCellId="0" sqref="B1"/>
    </sheetView>
  </sheetViews>
  <sheetFormatPr defaultColWidth="9.00390625" defaultRowHeight="13.5" zeroHeight="true" outlineLevelRow="0" outlineLevelCol="0"/>
  <cols>
    <col collapsed="false" customWidth="true" hidden="false" outlineLevel="0" max="125" min="1" style="382" width="2.45"/>
    <col collapsed="false" customWidth="false" hidden="true" outlineLevel="0" max="1024" min="126" style="383" width="9"/>
  </cols>
  <sheetData>
    <row r="1" s="383" customFormat="true" ht="13.5" hidden="false" customHeight="true" outlineLevel="0" collapsed="false">
      <c r="A1" s="382"/>
    </row>
    <row r="2" customFormat="false" ht="13" hidden="false" customHeight="false" outlineLevel="0" collapsed="false">
      <c r="B2" s="383"/>
      <c r="DG2" s="383"/>
    </row>
    <row r="3" s="383" customFormat="true" ht="13" hidden="false" customHeight="false" outlineLevel="0" collapsed="false">
      <c r="A3" s="382"/>
      <c r="B3" s="382"/>
      <c r="DG3" s="382"/>
    </row>
    <row r="4" customFormat="false" ht="13" hidden="false" customHeight="false" outlineLevel="0" collapsed="false"/>
    <row r="5" customFormat="false" ht="13" hidden="false" customHeight="false" outlineLevel="0" collapsed="false"/>
    <row r="6" customFormat="false" ht="13" hidden="false" customHeight="false" outlineLevel="0" collapsed="false"/>
    <row r="7" customFormat="false" ht="13" hidden="false" customHeight="false" outlineLevel="0" collapsed="false"/>
    <row r="8" customFormat="false" ht="13" hidden="false" customHeight="false" outlineLevel="0" collapsed="false"/>
    <row r="9" customFormat="false" ht="13" hidden="false" customHeight="false" outlineLevel="0" collapsed="false">
      <c r="DU9" s="383"/>
    </row>
    <row r="10" customFormat="false" ht="13" hidden="false" customHeight="false" outlineLevel="0" collapsed="false"/>
    <row r="11" customFormat="false" ht="13" hidden="false" customHeight="false" outlineLevel="0" collapsed="false"/>
    <row r="12" customFormat="false" ht="13" hidden="false" customHeight="false" outlineLevel="0" collapsed="false"/>
    <row r="13" customFormat="false" ht="13" hidden="false" customHeight="false" outlineLevel="0" collapsed="false"/>
    <row r="14" customFormat="false" ht="13" hidden="false" customHeight="false" outlineLevel="0" collapsed="false"/>
    <row r="15" customFormat="false" ht="13" hidden="false" customHeight="false" outlineLevel="0" collapsed="false"/>
    <row r="16" customFormat="false" ht="13" hidden="false" customHeight="false" outlineLevel="0" collapsed="false"/>
    <row r="17" customFormat="false" ht="13" hidden="false" customHeight="false" outlineLevel="0" collapsed="false">
      <c r="DU17" s="383"/>
    </row>
    <row r="18" customFormat="false" ht="13" hidden="false" customHeight="false" outlineLevel="0" collapsed="false"/>
    <row r="19" customFormat="false" ht="13" hidden="false" customHeight="false" outlineLevel="0" collapsed="false"/>
    <row r="20" customFormat="false" ht="13" hidden="false" customHeight="false" outlineLevel="0" collapsed="false">
      <c r="DU20" s="383"/>
    </row>
    <row r="21" customFormat="false" ht="13" hidden="false" customHeight="false" outlineLevel="0" collapsed="false">
      <c r="DU21" s="383"/>
    </row>
    <row r="22" customFormat="false" ht="13" hidden="false" customHeight="false" outlineLevel="0" collapsed="false"/>
    <row r="23" customFormat="false" ht="13" hidden="false" customHeight="false" outlineLevel="0" collapsed="false"/>
    <row r="24" customFormat="false" ht="13" hidden="false" customHeight="false" outlineLevel="0" collapsed="false"/>
    <row r="25" customFormat="false" ht="13" hidden="false" customHeight="false" outlineLevel="0" collapsed="false"/>
    <row r="26" customFormat="false" ht="13" hidden="false" customHeight="false" outlineLevel="0" collapsed="false"/>
    <row r="27" customFormat="false" ht="13" hidden="false" customHeight="false" outlineLevel="0" collapsed="false"/>
    <row r="28" customFormat="false" ht="13" hidden="false" customHeight="false" outlineLevel="0" collapsed="false">
      <c r="DU28" s="383"/>
    </row>
    <row r="29" customFormat="false" ht="13" hidden="false" customHeight="false" outlineLevel="0" collapsed="false"/>
    <row r="30" customFormat="false" ht="13" hidden="false" customHeight="false" outlineLevel="0" collapsed="false"/>
    <row r="31" customFormat="false" ht="13" hidden="false" customHeight="false" outlineLevel="0" collapsed="false"/>
    <row r="32" customFormat="false" ht="13" hidden="false" customHeight="false" outlineLevel="0" collapsed="false"/>
    <row r="33" customFormat="false" ht="13" hidden="false" customHeight="false" outlineLevel="0" collapsed="false">
      <c r="B33" s="383"/>
      <c r="G33" s="383"/>
      <c r="I33" s="383"/>
    </row>
    <row r="34" customFormat="false" ht="13" hidden="false" customHeight="false" outlineLevel="0" collapsed="false">
      <c r="C34" s="383"/>
      <c r="P34" s="383"/>
      <c r="DE34" s="383"/>
      <c r="DH34" s="383"/>
    </row>
    <row r="35" customFormat="false" ht="13" hidden="false" customHeight="false" outlineLevel="0" collapsed="false">
      <c r="D35" s="383"/>
      <c r="E35" s="383"/>
      <c r="DG35" s="383"/>
      <c r="DJ35" s="383"/>
      <c r="DP35" s="383"/>
      <c r="DQ35" s="383"/>
      <c r="DR35" s="383"/>
      <c r="DS35" s="383"/>
      <c r="DT35" s="383"/>
      <c r="DU35" s="383"/>
    </row>
    <row r="36" s="383" customFormat="true" ht="13" hidden="false" customHeight="false" outlineLevel="0" collapsed="false">
      <c r="A36" s="382"/>
      <c r="B36" s="382"/>
      <c r="C36" s="382"/>
      <c r="D36" s="382"/>
      <c r="E36" s="382"/>
      <c r="G36" s="382"/>
      <c r="I36" s="382"/>
      <c r="P36" s="382"/>
      <c r="DE36" s="382"/>
      <c r="DG36" s="382"/>
      <c r="DH36" s="382"/>
      <c r="DJ36" s="382"/>
    </row>
    <row r="37" customFormat="false" ht="13" hidden="false" customHeight="false" outlineLevel="0" collapsed="false">
      <c r="DU37" s="383"/>
    </row>
    <row r="38" customFormat="false" ht="13" hidden="false" customHeight="false" outlineLevel="0" collapsed="false">
      <c r="DT38" s="383"/>
      <c r="DU38" s="383"/>
    </row>
    <row r="39" customFormat="false" ht="13" hidden="false" customHeight="false" outlineLevel="0" collapsed="false"/>
    <row r="40" customFormat="false" ht="13" hidden="false" customHeight="false" outlineLevel="0" collapsed="false">
      <c r="DH40" s="383"/>
    </row>
    <row r="41" customFormat="false" ht="13" hidden="false" customHeight="false" outlineLevel="0" collapsed="false">
      <c r="DE41" s="383"/>
    </row>
    <row r="42" customFormat="false" ht="13" hidden="false" customHeight="false" outlineLevel="0" collapsed="false">
      <c r="DG42" s="383"/>
      <c r="DJ42" s="383"/>
    </row>
    <row r="43" s="383" customFormat="true" ht="13" hidden="false" customHeight="false" outlineLevel="0" collapsed="false">
      <c r="A43" s="382"/>
      <c r="B43" s="382"/>
      <c r="C43" s="382"/>
      <c r="D43" s="382"/>
      <c r="E43" s="382"/>
      <c r="F43" s="382"/>
      <c r="G43" s="382"/>
      <c r="H43" s="382"/>
      <c r="I43" s="382"/>
      <c r="J43" s="382"/>
      <c r="K43" s="382"/>
      <c r="L43" s="382"/>
      <c r="M43" s="382"/>
      <c r="N43" s="382"/>
      <c r="O43" s="382"/>
      <c r="P43" s="382"/>
      <c r="DE43" s="382"/>
      <c r="DG43" s="382"/>
      <c r="DH43" s="382"/>
      <c r="DJ43" s="382"/>
    </row>
    <row r="44" customFormat="false" ht="13" hidden="false" customHeight="false" outlineLevel="0" collapsed="false">
      <c r="DU44" s="383"/>
    </row>
    <row r="45" customFormat="false" ht="13" hidden="false" customHeight="false" outlineLevel="0" collapsed="false"/>
    <row r="46" customFormat="false" ht="13" hidden="false" customHeight="false" outlineLevel="0" collapsed="false"/>
    <row r="47" customFormat="false" ht="13" hidden="false" customHeight="false" outlineLevel="0" collapsed="false"/>
    <row r="48" customFormat="false" ht="13" hidden="false" customHeight="false" outlineLevel="0" collapsed="false">
      <c r="DT48" s="383"/>
      <c r="DU48" s="383"/>
    </row>
    <row r="49" customFormat="false" ht="13" hidden="false" customHeight="false" outlineLevel="0" collapsed="false">
      <c r="DU49" s="383"/>
    </row>
    <row r="50" customFormat="false" ht="13" hidden="false" customHeight="false" outlineLevel="0" collapsed="false">
      <c r="DU50" s="383"/>
    </row>
    <row r="51" customFormat="false" ht="13" hidden="false" customHeight="false" outlineLevel="0" collapsed="false">
      <c r="DP51" s="383"/>
      <c r="DQ51" s="383"/>
      <c r="DR51" s="383"/>
      <c r="DS51" s="383"/>
      <c r="DT51" s="383"/>
      <c r="DU51" s="383"/>
    </row>
    <row r="52" customFormat="false" ht="13" hidden="false" customHeight="false" outlineLevel="0" collapsed="false"/>
    <row r="53" customFormat="false" ht="13" hidden="false" customHeight="false" outlineLevel="0" collapsed="false"/>
    <row r="54" customFormat="false" ht="13" hidden="false" customHeight="false" outlineLevel="0" collapsed="false">
      <c r="DU54" s="383"/>
    </row>
    <row r="55" customFormat="false" ht="13" hidden="false" customHeight="false" outlineLevel="0" collapsed="false"/>
    <row r="56" customFormat="false" ht="13" hidden="false" customHeight="false" outlineLevel="0" collapsed="false"/>
    <row r="57" customFormat="false" ht="13" hidden="false" customHeight="false" outlineLevel="0" collapsed="false"/>
    <row r="58" customFormat="false" ht="13" hidden="false" customHeight="false" outlineLevel="0" collapsed="false">
      <c r="DU58" s="383"/>
    </row>
    <row r="59" customFormat="false" ht="13" hidden="false" customHeight="false" outlineLevel="0" collapsed="false"/>
    <row r="60" customFormat="false" ht="13" hidden="false" customHeight="false" outlineLevel="0" collapsed="false"/>
    <row r="61" customFormat="false" ht="13" hidden="false" customHeight="false" outlineLevel="0" collapsed="false"/>
    <row r="62" customFormat="false" ht="13" hidden="false" customHeight="false" outlineLevel="0" collapsed="false"/>
    <row r="63" customFormat="false" ht="13" hidden="false" customHeight="false" outlineLevel="0" collapsed="false">
      <c r="DU63" s="383"/>
    </row>
    <row r="64" customFormat="false" ht="13" hidden="false" customHeight="false" outlineLevel="0" collapsed="false">
      <c r="DT64" s="383"/>
      <c r="DU64" s="383"/>
    </row>
    <row r="65" customFormat="false" ht="13" hidden="false" customHeight="false" outlineLevel="0" collapsed="false"/>
    <row r="66" customFormat="false" ht="13" hidden="false" customHeight="false" outlineLevel="0" collapsed="false"/>
    <row r="67" customFormat="false" ht="13" hidden="false" customHeight="false" outlineLevel="0" collapsed="false"/>
    <row r="68" customFormat="false" ht="13" hidden="false" customHeight="false" outlineLevel="0" collapsed="false"/>
    <row r="69" customFormat="false" ht="13" hidden="false" customHeight="false" outlineLevel="0" collapsed="false">
      <c r="DS69" s="383"/>
      <c r="DT69" s="383"/>
      <c r="DU69" s="383"/>
    </row>
    <row r="70" customFormat="false" ht="13" hidden="false" customHeight="false" outlineLevel="0" collapsed="false"/>
    <row r="71" customFormat="false" ht="13" hidden="false" customHeight="false" outlineLevel="0" collapsed="false"/>
    <row r="72" customFormat="false" ht="13" hidden="false" customHeight="false" outlineLevel="0" collapsed="false"/>
    <row r="73" customFormat="false" ht="13" hidden="false" customHeight="false" outlineLevel="0" collapsed="false"/>
    <row r="74" customFormat="false" ht="13" hidden="false" customHeight="false" outlineLevel="0" collapsed="false"/>
    <row r="75" customFormat="false" ht="13" hidden="false" customHeight="false" outlineLevel="0" collapsed="false"/>
    <row r="76" customFormat="false" ht="13" hidden="false" customHeight="false" outlineLevel="0" collapsed="false"/>
    <row r="77" customFormat="false" ht="13" hidden="false" customHeight="false" outlineLevel="0" collapsed="false"/>
    <row r="78" customFormat="false" ht="13" hidden="false" customHeight="false" outlineLevel="0" collapsed="false"/>
    <row r="79" customFormat="false" ht="13" hidden="false" customHeight="false" outlineLevel="0" collapsed="false"/>
    <row r="80" customFormat="false" ht="13" hidden="false" customHeight="false" outlineLevel="0" collapsed="false"/>
    <row r="81" customFormat="false" ht="13" hidden="false" customHeight="false" outlineLevel="0" collapsed="false"/>
    <row r="82" customFormat="false" ht="13" hidden="false" customHeight="false" outlineLevel="0" collapsed="false">
      <c r="DL82" s="383"/>
    </row>
    <row r="83" customFormat="false" ht="13" hidden="false" customHeight="false" outlineLevel="0" collapsed="false">
      <c r="DM83" s="383"/>
      <c r="DN83" s="383"/>
      <c r="DO83" s="383"/>
      <c r="DP83" s="383"/>
      <c r="DQ83" s="383"/>
      <c r="DR83" s="383"/>
      <c r="DS83" s="383"/>
      <c r="DT83" s="383"/>
      <c r="DU83" s="383"/>
    </row>
    <row r="84" customFormat="false" ht="13" hidden="false" customHeight="false" outlineLevel="0" collapsed="false"/>
    <row r="85" customFormat="false" ht="13" hidden="false" customHeight="false" outlineLevel="0" collapsed="false"/>
    <row r="86" customFormat="false" ht="13" hidden="false" customHeight="false" outlineLevel="0" collapsed="false"/>
    <row r="87" customFormat="false" ht="13" hidden="false" customHeight="false" outlineLevel="0" collapsed="false"/>
    <row r="88" customFormat="false" ht="13" hidden="false" customHeight="false" outlineLevel="0" collapsed="false">
      <c r="DU88" s="383"/>
    </row>
    <row r="89" customFormat="false" ht="13" hidden="false" customHeight="false" outlineLevel="0" collapsed="false"/>
    <row r="90" customFormat="false" ht="13" hidden="false" customHeight="false" outlineLevel="0" collapsed="false"/>
    <row r="91" customFormat="false" ht="13" hidden="false" customHeight="false" outlineLevel="0" collapsed="false"/>
    <row r="92" customFormat="false" ht="13.5" hidden="false" customHeight="true" outlineLevel="0" collapsed="false"/>
    <row r="93" customFormat="false" ht="13.5" hidden="false" customHeight="true" outlineLevel="0" collapsed="false"/>
    <row r="94" customFormat="false" ht="13.5" hidden="false" customHeight="true" outlineLevel="0" collapsed="false">
      <c r="DS94" s="383"/>
      <c r="DT94" s="383"/>
      <c r="DU94" s="383"/>
    </row>
    <row r="95" customFormat="false" ht="13.5" hidden="false" customHeight="true" outlineLevel="0" collapsed="false">
      <c r="DU95" s="383"/>
    </row>
    <row r="96" customFormat="false" ht="13.5" hidden="false" customHeight="true" outlineLevel="0" collapsed="false"/>
    <row r="97" customFormat="false" ht="13.5" hidden="false" customHeight="true" outlineLevel="0" collapsed="false"/>
    <row r="98" customFormat="false" ht="13.5" hidden="false" customHeight="true" outlineLevel="0" collapsed="false"/>
    <row r="99" customFormat="false" ht="13.5" hidden="false" customHeight="true" outlineLevel="0" collapsed="false"/>
    <row r="100" customFormat="false" ht="13.5" hidden="false" customHeight="true" outlineLevel="0" collapsed="false"/>
    <row r="101" customFormat="false" ht="13.5" hidden="false" customHeight="true" outlineLevel="0" collapsed="false">
      <c r="DU101" s="383"/>
    </row>
    <row r="102" customFormat="false" ht="13.5" hidden="false" customHeight="true" outlineLevel="0" collapsed="false"/>
    <row r="103" customFormat="false" ht="13.5" hidden="false" customHeight="true" outlineLevel="0" collapsed="false"/>
    <row r="104" customFormat="false" ht="13.5" hidden="false" customHeight="true" outlineLevel="0" collapsed="false">
      <c r="DT104" s="383"/>
      <c r="DU104" s="383"/>
    </row>
    <row r="105" customFormat="false" ht="13.5" hidden="false" customHeight="true" outlineLevel="0" collapsed="false"/>
    <row r="106" customFormat="false" ht="13.5" hidden="false" customHeight="true" outlineLevel="0" collapsed="false"/>
    <row r="107" customFormat="false" ht="13.5" hidden="false" customHeight="true" outlineLevel="0" collapsed="false"/>
    <row r="108" customFormat="false" ht="13.5" hidden="false" customHeight="true" outlineLevel="0" collapsed="false"/>
    <row r="109" customFormat="false" ht="13.5" hidden="false" customHeight="true" outlineLevel="0" collapsed="false"/>
    <row r="110" customFormat="false" ht="13.5" hidden="false" customHeight="true" outlineLevel="0" collapsed="false"/>
    <row r="111" customFormat="false" ht="13.5" hidden="false" customHeight="true" outlineLevel="0" collapsed="false"/>
    <row r="112" customFormat="false" ht="13.5" hidden="false" customHeight="true" outlineLevel="0" collapsed="false"/>
    <row r="113" customFormat="false" ht="13.5" hidden="false" customHeight="true" outlineLevel="0" collapsed="false"/>
    <row r="114" customFormat="false" ht="13.5" hidden="false" customHeight="true" outlineLevel="0" collapsed="false"/>
    <row r="115" customFormat="false" ht="13.5" hidden="false" customHeight="true" outlineLevel="0" collapsed="false"/>
    <row r="116" customFormat="false" ht="13.5" hidden="false" customHeight="true" outlineLevel="0" collapsed="false">
      <c r="DU116" s="383" t="s">
        <v>389</v>
      </c>
    </row>
    <row r="121" customFormat="false" ht="13.5" hidden="true" customHeight="true" outlineLevel="0" collapsed="false">
      <c r="DU121" s="383"/>
    </row>
  </sheetData>
  <sheetProtection algorithmName="SHA-512" hashValue="mIfeoL/KI/8PaKDvqnYYrwFFlvFN5ILQUw1rxQ4pSloRRLOqf8cSB8CYiWapXt7GAgn/0iAkTqlAzV1wJoborw==" saltValue="Gs7aNqaA0CbeEx3H8iaAyQ==" spinCount="100000" sheet="true" objects="true" scenarios="true"/>
  <printOptions headings="false" gridLines="false" gridLinesSet="true" horizontalCentered="true" verticalCentered="true"/>
  <pageMargins left="0" right="0" top="0.196527777777778" bottom="0" header="0.511805555555555" footer="0"/>
  <pageSetup paperSize="9" scale="100" fitToWidth="1" fitToHeight="1" pageOrder="downThenOver" orientation="landscape" blackAndWhite="false" draft="false" cellComments="none" horizontalDpi="300" verticalDpi="300" copies="1"/>
  <headerFooter differentFirst="false" differentOddEven="false">
    <oddHeader/>
    <oddFooter>&amp;C&amp;P/&amp;N</oddFooter>
  </headerFooter>
  <drawing r:id="rId1"/>
</worksheet>
</file>

<file path=xl/worksheets/sheet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sheetPr filterMode="false">
    <pageSetUpPr fitToPage="true"/>
  </sheetPr>
  <dimension ref="A1:DU116"/>
  <sheetViews>
    <sheetView showFormulas="false" showGridLines="false" showRowColHeaders="true" showZeros="true" rightToLeft="false" tabSelected="false" showOutlineSymbols="true" defaultGridColor="true" view="normal" topLeftCell="B1" colorId="64" zoomScale="55" zoomScaleNormal="55" zoomScalePageLayoutView="55" workbookViewId="0">
      <selection pane="topLeft" activeCell="B1" activeCellId="0" sqref="B1"/>
    </sheetView>
  </sheetViews>
  <sheetFormatPr defaultColWidth="9.00390625" defaultRowHeight="13.5" zeroHeight="true" outlineLevelRow="0" outlineLevelCol="0"/>
  <cols>
    <col collapsed="false" customWidth="true" hidden="false" outlineLevel="0" max="125" min="1" style="382" width="2.45"/>
    <col collapsed="false" customWidth="true" hidden="true" outlineLevel="0" max="142" min="126" style="383" width="11.64"/>
    <col collapsed="false" customWidth="false" hidden="true" outlineLevel="0" max="1024" min="143" style="383" width="9"/>
  </cols>
  <sheetData>
    <row r="1" s="383" customFormat="true" ht="13.5" hidden="false" customHeight="true" outlineLevel="0" collapsed="false"/>
    <row r="2" customFormat="false" ht="13" hidden="false" customHeight="false" outlineLevel="0" collapsed="false">
      <c r="B2" s="383"/>
      <c r="T2" s="383"/>
    </row>
    <row r="3" s="383" customFormat="true" ht="13" hidden="false" customHeight="false" outlineLevel="0" collapsed="false">
      <c r="A3" s="382"/>
      <c r="B3" s="382"/>
      <c r="T3" s="382"/>
    </row>
    <row r="4" customFormat="false" ht="13" hidden="false" customHeight="false" outlineLevel="0" collapsed="false"/>
    <row r="5" customFormat="false" ht="13" hidden="false" customHeight="false" outlineLevel="0" collapsed="false"/>
    <row r="6" customFormat="false" ht="13" hidden="false" customHeight="false" outlineLevel="0" collapsed="false"/>
    <row r="7" customFormat="false" ht="13" hidden="false" customHeight="false" outlineLevel="0" collapsed="false"/>
    <row r="8" customFormat="false" ht="13" hidden="false" customHeight="false" outlineLevel="0" collapsed="false"/>
    <row r="9" customFormat="false" ht="13" hidden="false" customHeight="false" outlineLevel="0" collapsed="false"/>
    <row r="10" customFormat="false" ht="13" hidden="false" customHeight="false" outlineLevel="0" collapsed="false"/>
    <row r="11" customFormat="false" ht="13" hidden="false" customHeight="false" outlineLevel="0" collapsed="false"/>
    <row r="12" customFormat="false" ht="13" hidden="false" customHeight="false" outlineLevel="0" collapsed="false"/>
    <row r="13" customFormat="false" ht="13" hidden="false" customHeight="false" outlineLevel="0" collapsed="false"/>
    <row r="14" customFormat="false" ht="13" hidden="false" customHeight="false" outlineLevel="0" collapsed="false"/>
    <row r="15" customFormat="false" ht="13" hidden="false" customHeight="false" outlineLevel="0" collapsed="false"/>
    <row r="16" customFormat="false" ht="13" hidden="false" customHeight="false" outlineLevel="0" collapsed="false"/>
    <row r="17" customFormat="false" ht="13" hidden="false" customHeight="false" outlineLevel="0" collapsed="false"/>
    <row r="18" customFormat="false" ht="13" hidden="false" customHeight="false" outlineLevel="0" collapsed="false"/>
    <row r="19" customFormat="false" ht="13" hidden="false" customHeight="false" outlineLevel="0" collapsed="false"/>
    <row r="20" customFormat="false" ht="13" hidden="false" customHeight="false" outlineLevel="0" collapsed="false"/>
    <row r="21" customFormat="false" ht="13" hidden="false" customHeight="false" outlineLevel="0" collapsed="false"/>
    <row r="22" customFormat="false" ht="13" hidden="false" customHeight="false" outlineLevel="0" collapsed="false"/>
    <row r="23" customFormat="false" ht="13" hidden="false" customHeight="false" outlineLevel="0" collapsed="false"/>
    <row r="24" customFormat="false" ht="13" hidden="false" customHeight="false" outlineLevel="0" collapsed="false"/>
    <row r="25" customFormat="false" ht="13" hidden="false" customHeight="false" outlineLevel="0" collapsed="false"/>
    <row r="26" customFormat="false" ht="13" hidden="false" customHeight="false" outlineLevel="0" collapsed="false"/>
    <row r="27" customFormat="false" ht="13" hidden="false" customHeight="false" outlineLevel="0" collapsed="false"/>
    <row r="28" customFormat="false" ht="13" hidden="false" customHeight="false" outlineLevel="0" collapsed="false"/>
    <row r="29" customFormat="false" ht="13" hidden="false" customHeight="false" outlineLevel="0" collapsed="false"/>
    <row r="30" customFormat="false" ht="13" hidden="false" customHeight="false" outlineLevel="0" collapsed="false"/>
    <row r="31" customFormat="false" ht="13" hidden="false" customHeight="false" outlineLevel="0" collapsed="false"/>
    <row r="32" customFormat="false" ht="13" hidden="false" customHeight="false" outlineLevel="0" collapsed="false"/>
    <row r="33" customFormat="false" ht="13" hidden="false" customHeight="false" outlineLevel="0" collapsed="false">
      <c r="B33" s="383"/>
      <c r="G33" s="383"/>
      <c r="I33" s="383"/>
    </row>
    <row r="34" customFormat="false" ht="13" hidden="false" customHeight="false" outlineLevel="0" collapsed="false">
      <c r="C34" s="383"/>
      <c r="P34" s="383"/>
      <c r="R34" s="383"/>
      <c r="U34" s="383"/>
    </row>
    <row r="35" s="383" customFormat="true" ht="13" hidden="false" customHeight="false" outlineLevel="0" collapsed="false">
      <c r="A35" s="382"/>
      <c r="B35" s="382"/>
      <c r="C35" s="382"/>
      <c r="F35" s="382"/>
      <c r="G35" s="382"/>
      <c r="H35" s="382"/>
      <c r="I35" s="382"/>
      <c r="J35" s="382"/>
      <c r="K35" s="382"/>
      <c r="L35" s="382"/>
      <c r="M35" s="382"/>
      <c r="N35" s="382"/>
      <c r="O35" s="382"/>
      <c r="P35" s="382"/>
      <c r="Q35" s="382"/>
      <c r="R35" s="382"/>
      <c r="S35" s="382"/>
      <c r="U35" s="382"/>
      <c r="V35" s="382"/>
    </row>
    <row r="36" customFormat="false" ht="13" hidden="false" customHeight="false" outlineLevel="0" collapsed="false">
      <c r="F36" s="383"/>
      <c r="H36" s="383"/>
      <c r="J36" s="383"/>
      <c r="K36" s="383"/>
      <c r="L36" s="383"/>
      <c r="M36" s="383"/>
      <c r="N36" s="383"/>
      <c r="O36" s="383"/>
      <c r="Q36" s="383"/>
      <c r="S36" s="383"/>
      <c r="V36" s="383"/>
    </row>
    <row r="37" customFormat="false" ht="13" hidden="false" customHeight="false" outlineLevel="0" collapsed="false"/>
    <row r="38" customFormat="false" ht="13" hidden="false" customHeight="false" outlineLevel="0" collapsed="false"/>
    <row r="39" customFormat="false" ht="13" hidden="false" customHeight="false" outlineLevel="0" collapsed="false"/>
    <row r="40" customFormat="false" ht="13" hidden="false" customHeight="false" outlineLevel="0" collapsed="false">
      <c r="U40" s="383"/>
    </row>
    <row r="41" customFormat="false" ht="13" hidden="false" customHeight="false" outlineLevel="0" collapsed="false">
      <c r="R41" s="383"/>
    </row>
    <row r="42" s="383" customFormat="true" ht="13" hidden="false" customHeight="false" outlineLevel="0" collapsed="false">
      <c r="A42" s="382"/>
      <c r="B42" s="382"/>
      <c r="C42" s="382"/>
      <c r="D42" s="382"/>
      <c r="E42" s="382"/>
      <c r="F42" s="382"/>
      <c r="G42" s="382"/>
      <c r="H42" s="382"/>
      <c r="I42" s="382"/>
      <c r="J42" s="382"/>
      <c r="K42" s="382"/>
      <c r="L42" s="382"/>
      <c r="M42" s="382"/>
      <c r="N42" s="382"/>
      <c r="O42" s="382"/>
      <c r="P42" s="382"/>
      <c r="Q42" s="382"/>
      <c r="R42" s="382"/>
      <c r="S42" s="382"/>
      <c r="U42" s="382"/>
      <c r="V42" s="382"/>
    </row>
    <row r="43" customFormat="false" ht="13" hidden="false" customHeight="false" outlineLevel="0" collapsed="false">
      <c r="Q43" s="383"/>
      <c r="S43" s="383"/>
      <c r="V43" s="383"/>
    </row>
    <row r="44" customFormat="false" ht="13" hidden="false" customHeight="false" outlineLevel="0" collapsed="false"/>
    <row r="45" customFormat="false" ht="13" hidden="false" customHeight="false" outlineLevel="0" collapsed="false"/>
    <row r="46" customFormat="false" ht="13" hidden="false" customHeight="false" outlineLevel="0" collapsed="false"/>
    <row r="47" customFormat="false" ht="13" hidden="false" customHeight="false" outlineLevel="0" collapsed="false"/>
    <row r="48" customFormat="false" ht="13" hidden="false" customHeight="false" outlineLevel="0" collapsed="false"/>
    <row r="49" customFormat="false" ht="13" hidden="false" customHeight="false" outlineLevel="0" collapsed="false"/>
    <row r="50" customFormat="false" ht="13" hidden="false" customHeight="false" outlineLevel="0" collapsed="false"/>
    <row r="51" customFormat="false" ht="13" hidden="false" customHeight="false" outlineLevel="0" collapsed="false"/>
    <row r="52" customFormat="false" ht="13" hidden="false" customHeight="false" outlineLevel="0" collapsed="false"/>
    <row r="53" customFormat="false" ht="13" hidden="false" customHeight="false" outlineLevel="0" collapsed="false"/>
    <row r="54" customFormat="false" ht="13" hidden="false" customHeight="false" outlineLevel="0" collapsed="false"/>
    <row r="55" customFormat="false" ht="13" hidden="false" customHeight="false" outlineLevel="0" collapsed="false"/>
    <row r="56" customFormat="false" ht="13" hidden="false" customHeight="false" outlineLevel="0" collapsed="false"/>
    <row r="57" customFormat="false" ht="13" hidden="false" customHeight="false" outlineLevel="0" collapsed="false"/>
    <row r="58" customFormat="false" ht="13" hidden="false" customHeight="false" outlineLevel="0" collapsed="false"/>
    <row r="59" customFormat="false" ht="13" hidden="false" customHeight="false" outlineLevel="0" collapsed="false"/>
    <row r="60" customFormat="false" ht="13" hidden="false" customHeight="false" outlineLevel="0" collapsed="false"/>
    <row r="61" customFormat="false" ht="13" hidden="false" customHeight="false" outlineLevel="0" collapsed="false"/>
    <row r="62" customFormat="false" ht="13" hidden="false" customHeight="false" outlineLevel="0" collapsed="false"/>
    <row r="63" customFormat="false" ht="13" hidden="false" customHeight="false" outlineLevel="0" collapsed="false"/>
    <row r="64" customFormat="false" ht="13" hidden="false" customHeight="false" outlineLevel="0" collapsed="false"/>
    <row r="65" customFormat="false" ht="13" hidden="false" customHeight="false" outlineLevel="0" collapsed="false"/>
    <row r="66" customFormat="false" ht="13" hidden="false" customHeight="false" outlineLevel="0" collapsed="false"/>
    <row r="67" customFormat="false" ht="13" hidden="false" customHeight="false" outlineLevel="0" collapsed="false"/>
    <row r="68" customFormat="false" ht="13" hidden="false" customHeight="false" outlineLevel="0" collapsed="false"/>
    <row r="69" customFormat="false" ht="13" hidden="false" customHeight="false" outlineLevel="0" collapsed="false"/>
    <row r="70" customFormat="false" ht="13" hidden="false" customHeight="false" outlineLevel="0" collapsed="false"/>
    <row r="71" customFormat="false" ht="13" hidden="false" customHeight="false" outlineLevel="0" collapsed="false"/>
    <row r="72" customFormat="false" ht="13" hidden="false" customHeight="false" outlineLevel="0" collapsed="false"/>
    <row r="73" customFormat="false" ht="13" hidden="false" customHeight="false" outlineLevel="0" collapsed="false"/>
    <row r="74" customFormat="false" ht="13" hidden="false" customHeight="false" outlineLevel="0" collapsed="false"/>
    <row r="75" customFormat="false" ht="13" hidden="false" customHeight="false" outlineLevel="0" collapsed="false"/>
    <row r="76" customFormat="false" ht="13" hidden="false" customHeight="false" outlineLevel="0" collapsed="false"/>
    <row r="77" customFormat="false" ht="13" hidden="false" customHeight="false" outlineLevel="0" collapsed="false"/>
    <row r="78" customFormat="false" ht="13" hidden="false" customHeight="false" outlineLevel="0" collapsed="false"/>
    <row r="79" customFormat="false" ht="13" hidden="false" customHeight="false" outlineLevel="0" collapsed="false"/>
    <row r="80" customFormat="false" ht="13" hidden="false" customHeight="false" outlineLevel="0" collapsed="false"/>
    <row r="81" customFormat="false" ht="13" hidden="false" customHeight="false" outlineLevel="0" collapsed="false"/>
    <row r="82" customFormat="false" ht="13" hidden="false" customHeight="false" outlineLevel="0" collapsed="false"/>
    <row r="83" customFormat="false" ht="13" hidden="false" customHeight="false" outlineLevel="0" collapsed="false"/>
    <row r="84" customFormat="false" ht="13" hidden="false" customHeight="false" outlineLevel="0" collapsed="false"/>
    <row r="85" customFormat="false" ht="13" hidden="false" customHeight="false" outlineLevel="0" collapsed="false"/>
    <row r="86" customFormat="false" ht="13" hidden="false" customHeight="false" outlineLevel="0" collapsed="false"/>
    <row r="87" customFormat="false" ht="13" hidden="false" customHeight="false" outlineLevel="0" collapsed="false"/>
    <row r="88" customFormat="false" ht="13" hidden="false" customHeight="false" outlineLevel="0" collapsed="false"/>
    <row r="89" customFormat="false" ht="13" hidden="false" customHeight="false" outlineLevel="0" collapsed="false"/>
    <row r="90" customFormat="false" ht="13" hidden="false" customHeight="false" outlineLevel="0" collapsed="false"/>
    <row r="91" customFormat="false" ht="13" hidden="false" customHeight="false" outlineLevel="0" collapsed="false"/>
    <row r="92" customFormat="false" ht="13.5" hidden="false" customHeight="true" outlineLevel="0" collapsed="false"/>
    <row r="93" customFormat="false" ht="13.5" hidden="false" customHeight="true" outlineLevel="0" collapsed="false"/>
    <row r="94" customFormat="false" ht="13.5" hidden="false" customHeight="true" outlineLevel="0" collapsed="false"/>
    <row r="95" customFormat="false" ht="13.5" hidden="false" customHeight="true" outlineLevel="0" collapsed="false"/>
    <row r="96" customFormat="false" ht="13.5" hidden="false" customHeight="true" outlineLevel="0" collapsed="false"/>
    <row r="97" customFormat="false" ht="13.5" hidden="false" customHeight="true" outlineLevel="0" collapsed="false"/>
    <row r="98" customFormat="false" ht="13.5" hidden="false" customHeight="true" outlineLevel="0" collapsed="false"/>
    <row r="99" customFormat="false" ht="13.5" hidden="false" customHeight="true" outlineLevel="0" collapsed="false"/>
    <row r="100" customFormat="false" ht="13.5" hidden="false" customHeight="true" outlineLevel="0" collapsed="false"/>
    <row r="101" customFormat="false" ht="13.5" hidden="false" customHeight="true" outlineLevel="0" collapsed="false"/>
    <row r="102" customFormat="false" ht="13.5" hidden="false" customHeight="true" outlineLevel="0" collapsed="false"/>
    <row r="103" customFormat="false" ht="13.5" hidden="false" customHeight="true" outlineLevel="0" collapsed="false"/>
    <row r="104" customFormat="false" ht="13.5" hidden="false" customHeight="true" outlineLevel="0" collapsed="false"/>
    <row r="105" customFormat="false" ht="13.5" hidden="false" customHeight="true" outlineLevel="0" collapsed="false"/>
    <row r="106" customFormat="false" ht="13.5" hidden="false" customHeight="true" outlineLevel="0" collapsed="false"/>
    <row r="107" customFormat="false" ht="13.5" hidden="false" customHeight="true" outlineLevel="0" collapsed="false"/>
    <row r="108" customFormat="false" ht="13.5" hidden="false" customHeight="true" outlineLevel="0" collapsed="false"/>
    <row r="109" customFormat="false" ht="13.5" hidden="false" customHeight="true" outlineLevel="0" collapsed="false"/>
    <row r="110" customFormat="false" ht="13.5" hidden="false" customHeight="true" outlineLevel="0" collapsed="false"/>
    <row r="111" customFormat="false" ht="13.5" hidden="false" customHeight="true" outlineLevel="0" collapsed="false"/>
    <row r="112" customFormat="false" ht="13.5" hidden="false" customHeight="true" outlineLevel="0" collapsed="false"/>
    <row r="113" customFormat="false" ht="13.5" hidden="false" customHeight="true" outlineLevel="0" collapsed="false"/>
    <row r="114" customFormat="false" ht="13.5" hidden="false" customHeight="true" outlineLevel="0" collapsed="false"/>
    <row r="115" customFormat="false" ht="13.5" hidden="false" customHeight="true" outlineLevel="0" collapsed="false"/>
    <row r="116" customFormat="false" ht="13.5" hidden="false" customHeight="true" outlineLevel="0" collapsed="false">
      <c r="DU116" s="382" t="s">
        <v>389</v>
      </c>
    </row>
  </sheetData>
  <sheetProtection algorithmName="SHA-512" hashValue="fOzpa1nKVSwwPnl/6uZxqPSHHxpwn7NJzoU6lfNssHPRj7r3xwEWTCqaWJCvTPTAKNCxcpi63A75aVg86xbT6w==" saltValue="f3otetG+IcD9T/wAR2DQLg==" spinCount="100000" sheet="true" objects="true" scenarios="true"/>
  <printOptions headings="false" gridLines="false" gridLinesSet="true" horizontalCentered="true" verticalCentered="true"/>
  <pageMargins left="0" right="0" top="0.196527777777778" bottom="0" header="0.511805555555555" footer="0"/>
  <pageSetup paperSize="9" scale="100" fitToWidth="1" fitToHeight="1" pageOrder="downThenOver" orientation="landscape" blackAndWhite="false" draft="false" cellComments="none" horizontalDpi="300" verticalDpi="300" copies="1"/>
  <headerFooter differentFirst="false" differentOddEven="false">
    <oddHeader/>
    <oddFooter>&amp;C&amp;P/&amp;N</oddFooter>
  </headerFooter>
  <drawing r:id="rId1"/>
</worksheet>
</file>

<file path=xl/worksheets/sheet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sheetPr filterMode="false">
    <pageSetUpPr fitToPage="true"/>
  </sheetPr>
  <dimension ref="B1:J50"/>
  <sheetViews>
    <sheetView showFormulas="false" showGridLines="false" showRowColHeaders="true" showZeros="true" rightToLeft="false" tabSelected="false" showOutlineSymbols="true" defaultGridColor="true" view="normal" topLeftCell="A1" colorId="64" zoomScale="55" zoomScaleNormal="55" zoomScalePageLayoutView="100" workbookViewId="0">
      <selection pane="topLeft" activeCell="A1" activeCellId="0" sqref="A1"/>
    </sheetView>
  </sheetViews>
  <sheetFormatPr defaultColWidth="11.640625" defaultRowHeight="13.5" zeroHeight="true" outlineLevelRow="0" outlineLevelCol="0"/>
  <cols>
    <col collapsed="false" customWidth="true" hidden="false" outlineLevel="0" max="1" min="1" style="480" width="8.26"/>
    <col collapsed="false" customWidth="true" hidden="false" outlineLevel="0" max="16" min="2" style="480" width="14.64"/>
    <col collapsed="false" customWidth="false" hidden="true" outlineLevel="0" max="1024" min="17" style="480" width="11.64"/>
  </cols>
  <sheetData>
    <row r="1" customFormat="false" ht="16.5" hidden="false" customHeight="true" outlineLevel="0" collapsed="false"/>
    <row r="2" customFormat="false" ht="16.5" hidden="false" customHeight="true" outlineLevel="0" collapsed="false"/>
    <row r="3" customFormat="false" ht="16.5" hidden="false" customHeight="true" outlineLevel="0" collapsed="false"/>
    <row r="4" customFormat="false" ht="16.5" hidden="false" customHeight="true" outlineLevel="0" collapsed="false"/>
    <row r="5" customFormat="false" ht="16.5" hidden="false" customHeight="true" outlineLevel="0" collapsed="false"/>
    <row r="6" customFormat="false" ht="16.5" hidden="false" customHeight="true" outlineLevel="0" collapsed="false"/>
    <row r="7" customFormat="false" ht="16.5" hidden="false" customHeight="true" outlineLevel="0" collapsed="false"/>
    <row r="8" customFormat="false" ht="16.5" hidden="false" customHeight="true" outlineLevel="0" collapsed="false"/>
    <row r="9" customFormat="false" ht="16.5" hidden="false" customHeight="true" outlineLevel="0" collapsed="false"/>
    <row r="10" customFormat="false" ht="16.5" hidden="false" customHeight="true" outlineLevel="0" collapsed="false"/>
    <row r="11" customFormat="false" ht="16.5" hidden="false" customHeight="true" outlineLevel="0" collapsed="false"/>
    <row r="12" customFormat="false" ht="16.5" hidden="false" customHeight="true" outlineLevel="0" collapsed="false"/>
    <row r="13" customFormat="false" ht="16.5" hidden="false" customHeight="true" outlineLevel="0" collapsed="false"/>
    <row r="14" customFormat="false" ht="16.5" hidden="false" customHeight="true" outlineLevel="0" collapsed="false"/>
    <row r="15" customFormat="false" ht="16.5" hidden="false" customHeight="true" outlineLevel="0" collapsed="false"/>
    <row r="16" customFormat="false" ht="16.5" hidden="false" customHeight="true" outlineLevel="0" collapsed="false"/>
    <row r="17" customFormat="false" ht="16.5" hidden="false" customHeight="true" outlineLevel="0" collapsed="false"/>
    <row r="18" customFormat="false" ht="16.5" hidden="false" customHeight="true" outlineLevel="0" collapsed="false"/>
    <row r="19" customFormat="false" ht="16.5" hidden="false" customHeight="true" outlineLevel="0" collapsed="false"/>
    <row r="20" customFormat="false" ht="16.5" hidden="false" customHeight="true" outlineLevel="0" collapsed="false"/>
    <row r="21" customFormat="false" ht="16.5" hidden="false" customHeight="true" outlineLevel="0" collapsed="false"/>
    <row r="22" customFormat="false" ht="16.5" hidden="false" customHeight="true" outlineLevel="0" collapsed="false"/>
    <row r="23" customFormat="false" ht="16.5" hidden="false" customHeight="true" outlineLevel="0" collapsed="false"/>
    <row r="24" customFormat="false" ht="16.5" hidden="false" customHeight="true" outlineLevel="0" collapsed="false"/>
    <row r="25" customFormat="false" ht="16.5" hidden="false" customHeight="true" outlineLevel="0" collapsed="false"/>
    <row r="26" customFormat="false" ht="16.5" hidden="false" customHeight="true" outlineLevel="0" collapsed="false"/>
    <row r="27" customFormat="false" ht="16.5" hidden="false" customHeight="true" outlineLevel="0" collapsed="false"/>
    <row r="28" customFormat="false" ht="16.5" hidden="false" customHeight="true" outlineLevel="0" collapsed="false"/>
    <row r="29" customFormat="false" ht="16.5" hidden="false" customHeight="true" outlineLevel="0" collapsed="false"/>
    <row r="30" customFormat="false" ht="16.5" hidden="false" customHeight="true" outlineLevel="0" collapsed="false"/>
    <row r="31" customFormat="false" ht="16.5" hidden="false" customHeight="true" outlineLevel="0" collapsed="false"/>
    <row r="32" customFormat="false" ht="16.5" hidden="false" customHeight="true" outlineLevel="0" collapsed="false"/>
    <row r="33" customFormat="false" ht="16.5" hidden="false" customHeight="true" outlineLevel="0" collapsed="false"/>
    <row r="34" customFormat="false" ht="16.5" hidden="false" customHeight="true" outlineLevel="0" collapsed="false"/>
    <row r="35" customFormat="false" ht="16.5" hidden="false" customHeight="true" outlineLevel="0" collapsed="false"/>
    <row r="36" customFormat="false" ht="16.5" hidden="false" customHeight="true" outlineLevel="0" collapsed="false"/>
    <row r="37" customFormat="false" ht="16.5" hidden="false" customHeight="true" outlineLevel="0" collapsed="false"/>
    <row r="38" customFormat="false" ht="16.5" hidden="false" customHeight="true" outlineLevel="0" collapsed="false"/>
    <row r="39" customFormat="false" ht="16.5" hidden="false" customHeight="true" outlineLevel="0" collapsed="false"/>
    <row r="40" customFormat="false" ht="16.5" hidden="false" customHeight="true" outlineLevel="0" collapsed="false"/>
    <row r="41" customFormat="false" ht="16.5" hidden="false" customHeight="true" outlineLevel="0" collapsed="false"/>
    <row r="42" customFormat="false" ht="16.5" hidden="false" customHeight="true" outlineLevel="0" collapsed="false"/>
    <row r="43" customFormat="false" ht="16.5" hidden="false" customHeight="true" outlineLevel="0" collapsed="false"/>
    <row r="44" customFormat="false" ht="16.5" hidden="false" customHeight="true" outlineLevel="0" collapsed="false"/>
    <row r="45" customFormat="false" ht="29.25" hidden="false" customHeight="true" outlineLevel="0" collapsed="false">
      <c r="B45" s="481"/>
      <c r="C45" s="481"/>
      <c r="D45" s="481"/>
      <c r="E45" s="481"/>
      <c r="F45" s="481"/>
      <c r="G45" s="481"/>
      <c r="H45" s="481"/>
      <c r="I45" s="481"/>
      <c r="J45" s="482" t="s">
        <v>435</v>
      </c>
    </row>
    <row r="46" customFormat="false" ht="29.25" hidden="false" customHeight="true" outlineLevel="0" collapsed="false">
      <c r="B46" s="483" t="s">
        <v>7</v>
      </c>
      <c r="C46" s="484"/>
      <c r="D46" s="484"/>
      <c r="E46" s="485" t="s">
        <v>436</v>
      </c>
      <c r="F46" s="486" t="s">
        <v>437</v>
      </c>
      <c r="G46" s="487" t="s">
        <v>438</v>
      </c>
      <c r="H46" s="487" t="s">
        <v>439</v>
      </c>
      <c r="I46" s="487" t="s">
        <v>440</v>
      </c>
      <c r="J46" s="488" t="s">
        <v>441</v>
      </c>
    </row>
    <row r="47" customFormat="false" ht="57.75" hidden="false" customHeight="true" outlineLevel="0" collapsed="false">
      <c r="B47" s="489"/>
      <c r="C47" s="490" t="s">
        <v>442</v>
      </c>
      <c r="D47" s="490"/>
      <c r="E47" s="490"/>
      <c r="F47" s="491" t="n">
        <v>19.56</v>
      </c>
      <c r="G47" s="492" t="n">
        <v>20.6</v>
      </c>
      <c r="H47" s="492" t="n">
        <v>21.46</v>
      </c>
      <c r="I47" s="492" t="n">
        <v>25.86</v>
      </c>
      <c r="J47" s="493" t="n">
        <v>29.86</v>
      </c>
    </row>
    <row r="48" customFormat="false" ht="57.75" hidden="false" customHeight="true" outlineLevel="0" collapsed="false">
      <c r="B48" s="494"/>
      <c r="C48" s="495" t="s">
        <v>443</v>
      </c>
      <c r="D48" s="495"/>
      <c r="E48" s="495"/>
      <c r="F48" s="496" t="n">
        <v>6.98</v>
      </c>
      <c r="G48" s="497" t="n">
        <v>12.31</v>
      </c>
      <c r="H48" s="497" t="n">
        <v>9.64</v>
      </c>
      <c r="I48" s="497" t="n">
        <v>12.24</v>
      </c>
      <c r="J48" s="498" t="n">
        <v>9.46</v>
      </c>
    </row>
    <row r="49" customFormat="false" ht="57.75" hidden="false" customHeight="true" outlineLevel="0" collapsed="false">
      <c r="B49" s="499"/>
      <c r="C49" s="500" t="s">
        <v>58</v>
      </c>
      <c r="D49" s="500"/>
      <c r="E49" s="500"/>
      <c r="F49" s="501" t="s">
        <v>444</v>
      </c>
      <c r="G49" s="502" t="n">
        <v>7.85</v>
      </c>
      <c r="H49" s="502" t="s">
        <v>445</v>
      </c>
      <c r="I49" s="502" t="n">
        <v>7.49</v>
      </c>
      <c r="J49" s="503" t="n">
        <v>2.32</v>
      </c>
    </row>
    <row r="50" customFormat="false" ht="13" hidden="false" customHeight="false" outlineLevel="0" collapsed="false"/>
  </sheetData>
  <sheetProtection algorithmName="SHA-512" hashValue="on+6BsuYH3jVrg8G+Sd7uHyMWsyWSWZdPNcDtTrv2tt42/PapaR5NcA/tzI/HURdkkGYY+UEGJcskmbm5Em5EA==" saltValue="Eq8VoBXENBhoRYBgTVj3Bg==" spinCount="100000" sheet="true" objects="true" scenarios="true"/>
  <mergeCells count="3">
    <mergeCell ref="C47:E47"/>
    <mergeCell ref="C48:E48"/>
    <mergeCell ref="C49:E49"/>
  </mergeCells>
  <printOptions headings="false" gridLines="false" gridLinesSet="true" horizontalCentered="true" verticalCentered="false"/>
  <pageMargins left="0" right="0" top="0.196527777777778" bottom="0" header="0.511805555555555" footer="0"/>
  <pageSetup paperSize="9" scale="100" fitToWidth="1" fitToHeight="1" pageOrder="downThenOver" orientation="landscape" blackAndWhite="false" draft="false" cellComments="none" horizontalDpi="300" verticalDpi="300" copies="1"/>
  <headerFooter differentFirst="false" differentOddEven="false">
    <oddHeader/>
    <oddFooter>&amp;C&amp;P/&amp;N</oddFooter>
  </headerFooter>
  <drawing r:id="rId1"/>
</worksheet>
</file>

<file path=docProps/app.xml><?xml version="1.0" encoding="utf-8"?>
<Properties xmlns="http://schemas.openxmlformats.org/officeDocument/2006/extended-properties" xmlns:vt="http://schemas.openxmlformats.org/officeDocument/2006/docPropsVTypes">
  <Template/>
  <Manager>財務調査課</Manager>
  <TotalTime>0</TotalTime>
  <Application>LibreOffice/7.1.8.1$Windows_X86_64 LibreOffice_project/e1f30c802c3269a1d052614453f260e49458c82c</Application>
  <AppVersion>15.0000</AppVersion>
  <Company>総務省</Company>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erms:created xsi:type="dcterms:W3CDTF">2026-02-23T06:58:08Z</dcterms:created>
  <dc:creator>財務調査課</dc:creator>
  <dc:description/>
  <dc:language>ja-JP</dc:language>
  <cp:lastModifiedBy>深澤　英吾</cp:lastModifiedBy>
  <cp:lastPrinted>2026-03-17T01:18:36Z</cp:lastPrinted>
  <dcterms:modified xsi:type="dcterms:W3CDTF">2026-03-17T01:19:44Z</dcterms:modified>
  <cp:revision>0</cp:revision>
  <dc:subject/>
  <dc:title>財政状況資料集</dc:title>
</cp:coreProperties>
</file>

<file path=docProps/custom.xml><?xml version="1.0" encoding="utf-8"?>
<Properties xmlns="http://schemas.openxmlformats.org/officeDocument/2006/custom-properties" xmlns:vt="http://schemas.openxmlformats.org/officeDocument/2006/docPropsVTypes"/>
</file>