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でんかせいひん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2" l="1"/>
  <c r="J40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1" i="2"/>
  <c r="J42" i="2"/>
  <c r="J43" i="2"/>
  <c r="J44" i="2"/>
  <c r="J45" i="2"/>
  <c r="J46" i="2"/>
  <c r="J47" i="2"/>
  <c r="J48" i="2"/>
  <c r="J49" i="2"/>
  <c r="J51" i="2"/>
  <c r="J2" i="2"/>
  <c r="J52" i="2" l="1"/>
</calcChain>
</file>

<file path=xl/sharedStrings.xml><?xml version="1.0" encoding="utf-8"?>
<sst xmlns="http://schemas.openxmlformats.org/spreadsheetml/2006/main" count="316" uniqueCount="104">
  <si>
    <t>No</t>
    <phoneticPr fontId="2"/>
  </si>
  <si>
    <t>品目</t>
    <rPh sb="0" eb="2">
      <t>ヒンモク</t>
    </rPh>
    <phoneticPr fontId="2"/>
  </si>
  <si>
    <t>メーカー</t>
    <phoneticPr fontId="2"/>
  </si>
  <si>
    <t>品番</t>
    <rPh sb="0" eb="2">
      <t>シナバン</t>
    </rPh>
    <phoneticPr fontId="2"/>
  </si>
  <si>
    <t>数量</t>
    <rPh sb="0" eb="2">
      <t>スウリョウ</t>
    </rPh>
    <phoneticPr fontId="2"/>
  </si>
  <si>
    <t>設置場所</t>
    <rPh sb="0" eb="2">
      <t>セッチ</t>
    </rPh>
    <rPh sb="2" eb="4">
      <t>バショ</t>
    </rPh>
    <phoneticPr fontId="2"/>
  </si>
  <si>
    <t>備考</t>
    <rPh sb="0" eb="2">
      <t>ビコウ</t>
    </rPh>
    <phoneticPr fontId="2"/>
  </si>
  <si>
    <t>単位</t>
    <rPh sb="0" eb="2">
      <t>タンイ</t>
    </rPh>
    <phoneticPr fontId="2"/>
  </si>
  <si>
    <t>台</t>
    <rPh sb="0" eb="1">
      <t>ダイ</t>
    </rPh>
    <phoneticPr fontId="2"/>
  </si>
  <si>
    <t>液晶テレビ</t>
    <rPh sb="0" eb="2">
      <t>エキショウ</t>
    </rPh>
    <phoneticPr fontId="3"/>
  </si>
  <si>
    <t>パナソニック</t>
    <phoneticPr fontId="3"/>
  </si>
  <si>
    <t>TH-32J300</t>
    <phoneticPr fontId="3"/>
  </si>
  <si>
    <t>掃除機バッテリー</t>
    <rPh sb="0" eb="3">
      <t>ソウジキ</t>
    </rPh>
    <phoneticPr fontId="3"/>
  </si>
  <si>
    <t>マキタ</t>
    <phoneticPr fontId="3"/>
  </si>
  <si>
    <t>BL1015(A-59841)</t>
    <phoneticPr fontId="3"/>
  </si>
  <si>
    <t>掃除機バッテリー充電器</t>
    <rPh sb="0" eb="3">
      <t>ソウジキ</t>
    </rPh>
    <rPh sb="8" eb="11">
      <t>ジュウデンキ</t>
    </rPh>
    <phoneticPr fontId="3"/>
  </si>
  <si>
    <t>DS10SA(JPADC10SA)</t>
    <phoneticPr fontId="3"/>
  </si>
  <si>
    <t>ＣＤラジカセ</t>
    <phoneticPr fontId="3"/>
  </si>
  <si>
    <t>東芝</t>
    <rPh sb="0" eb="2">
      <t>トウシバ</t>
    </rPh>
    <phoneticPr fontId="3"/>
  </si>
  <si>
    <t>TY-CDX92</t>
    <phoneticPr fontId="3"/>
  </si>
  <si>
    <t>電話機</t>
    <rPh sb="0" eb="3">
      <t>デンワキ</t>
    </rPh>
    <phoneticPr fontId="3"/>
  </si>
  <si>
    <t>VE-GD78DL</t>
    <phoneticPr fontId="3"/>
  </si>
  <si>
    <t>ＦＡＸ機能付電話機</t>
    <rPh sb="3" eb="5">
      <t>キノウ</t>
    </rPh>
    <rPh sb="5" eb="6">
      <t>ツ</t>
    </rPh>
    <rPh sb="6" eb="9">
      <t>デンワキ</t>
    </rPh>
    <phoneticPr fontId="3"/>
  </si>
  <si>
    <t>KX-PD750DL</t>
    <phoneticPr fontId="3"/>
  </si>
  <si>
    <t>シュレッダー</t>
    <phoneticPr fontId="3"/>
  </si>
  <si>
    <t>フェローズ</t>
    <phoneticPr fontId="3"/>
  </si>
  <si>
    <t>12MCs</t>
    <phoneticPr fontId="3"/>
  </si>
  <si>
    <t>掃除機</t>
    <rPh sb="0" eb="3">
      <t>ソウジキ</t>
    </rPh>
    <phoneticPr fontId="3"/>
  </si>
  <si>
    <t>CL108FDZW</t>
    <phoneticPr fontId="3"/>
  </si>
  <si>
    <t>掃除機ｻｲｸﾛﾝｱﾀｯﾁﾒﾝﾄ</t>
    <rPh sb="0" eb="3">
      <t>ソウジキ</t>
    </rPh>
    <phoneticPr fontId="3"/>
  </si>
  <si>
    <t>A-67169</t>
    <phoneticPr fontId="3"/>
  </si>
  <si>
    <t>TV-55W90A</t>
    <phoneticPr fontId="3"/>
  </si>
  <si>
    <t>ブルーレイレコーダー</t>
    <phoneticPr fontId="3"/>
  </si>
  <si>
    <t>DMR-2W102</t>
    <phoneticPr fontId="3"/>
  </si>
  <si>
    <t>移動式テレビスタンド</t>
    <rPh sb="0" eb="3">
      <t>イドウシキ</t>
    </rPh>
    <phoneticPr fontId="3"/>
  </si>
  <si>
    <t>ハヤミ工産</t>
    <rPh sb="3" eb="5">
      <t>コウサン</t>
    </rPh>
    <phoneticPr fontId="3"/>
  </si>
  <si>
    <t>PH-825S</t>
    <phoneticPr fontId="3"/>
  </si>
  <si>
    <t>　　　〃　　　棚板</t>
    <rPh sb="7" eb="9">
      <t>タナイタ</t>
    </rPh>
    <phoneticPr fontId="2"/>
  </si>
  <si>
    <t>PHP-S8201S</t>
    <phoneticPr fontId="2"/>
  </si>
  <si>
    <t>冷蔵庫</t>
    <rPh sb="0" eb="3">
      <t>レイゾウコ</t>
    </rPh>
    <phoneticPr fontId="3"/>
  </si>
  <si>
    <t>NR-B252T</t>
    <phoneticPr fontId="3"/>
  </si>
  <si>
    <t>ワイヤレスアンプ</t>
    <phoneticPr fontId="3"/>
  </si>
  <si>
    <t>ＴＯＡ</t>
    <phoneticPr fontId="3"/>
  </si>
  <si>
    <t>WA-2700</t>
    <phoneticPr fontId="3"/>
  </si>
  <si>
    <t>ワイヤレスマイク</t>
    <phoneticPr fontId="3"/>
  </si>
  <si>
    <t>WM-1220</t>
    <phoneticPr fontId="3"/>
  </si>
  <si>
    <t>ハンド型ダイナミックマイク</t>
    <rPh sb="3" eb="4">
      <t>ガタ</t>
    </rPh>
    <phoneticPr fontId="3"/>
  </si>
  <si>
    <t>DM-1300</t>
    <phoneticPr fontId="3"/>
  </si>
  <si>
    <t>Ｍ442</t>
    <phoneticPr fontId="3"/>
  </si>
  <si>
    <t>自家用発電機</t>
    <rPh sb="0" eb="3">
      <t>ジカヨウ</t>
    </rPh>
    <rPh sb="3" eb="6">
      <t>ハツデンキ</t>
    </rPh>
    <phoneticPr fontId="3"/>
  </si>
  <si>
    <t>やまびこ</t>
    <phoneticPr fontId="3"/>
  </si>
  <si>
    <t>電気ポット</t>
    <rPh sb="0" eb="2">
      <t>デンキ</t>
    </rPh>
    <phoneticPr fontId="3"/>
  </si>
  <si>
    <t>象印</t>
    <rPh sb="0" eb="2">
      <t>ゾウジルシ</t>
    </rPh>
    <phoneticPr fontId="3"/>
  </si>
  <si>
    <t>CV-WB22</t>
    <phoneticPr fontId="3"/>
  </si>
  <si>
    <t>TV-43W90A</t>
    <phoneticPr fontId="3"/>
  </si>
  <si>
    <t>テレビ台</t>
    <rPh sb="3" eb="4">
      <t>ダイ</t>
    </rPh>
    <phoneticPr fontId="3"/>
  </si>
  <si>
    <t>TV-MS120H</t>
    <phoneticPr fontId="3"/>
  </si>
  <si>
    <t>IH炊飯器</t>
    <rPh sb="2" eb="5">
      <t>スイハンキ</t>
    </rPh>
    <phoneticPr fontId="3"/>
  </si>
  <si>
    <t>SR-M18B</t>
    <phoneticPr fontId="3"/>
  </si>
  <si>
    <t>MC-SR38K</t>
    <phoneticPr fontId="3"/>
  </si>
  <si>
    <t>事務室</t>
    <rPh sb="0" eb="3">
      <t>ジムシツ</t>
    </rPh>
    <phoneticPr fontId="3"/>
  </si>
  <si>
    <t>集会室</t>
    <rPh sb="0" eb="3">
      <t>シュウカイシツ</t>
    </rPh>
    <phoneticPr fontId="3"/>
  </si>
  <si>
    <t>集会室控室</t>
    <rPh sb="0" eb="3">
      <t>シュウカイシツ</t>
    </rPh>
    <rPh sb="3" eb="4">
      <t>ヒカ</t>
    </rPh>
    <rPh sb="4" eb="5">
      <t>シツ</t>
    </rPh>
    <phoneticPr fontId="3"/>
  </si>
  <si>
    <t>会議室1</t>
    <rPh sb="0" eb="3">
      <t>カイギシツ</t>
    </rPh>
    <phoneticPr fontId="3"/>
  </si>
  <si>
    <t>会議室2</t>
    <rPh sb="0" eb="3">
      <t>カイギシツ</t>
    </rPh>
    <phoneticPr fontId="3"/>
  </si>
  <si>
    <t>倉庫２</t>
    <rPh sb="0" eb="2">
      <t>ソウコ</t>
    </rPh>
    <phoneticPr fontId="3"/>
  </si>
  <si>
    <t>授乳室</t>
    <rPh sb="0" eb="3">
      <t>ジュニュウシツ</t>
    </rPh>
    <phoneticPr fontId="3"/>
  </si>
  <si>
    <t>会議室２</t>
    <rPh sb="0" eb="3">
      <t>カイギシツ</t>
    </rPh>
    <phoneticPr fontId="3"/>
  </si>
  <si>
    <t>会議室３</t>
    <rPh sb="0" eb="3">
      <t>カイギシツ</t>
    </rPh>
    <phoneticPr fontId="3"/>
  </si>
  <si>
    <t>会議室４</t>
    <rPh sb="0" eb="3">
      <t>カイギシツ</t>
    </rPh>
    <phoneticPr fontId="3"/>
  </si>
  <si>
    <t>多目的室</t>
    <rPh sb="0" eb="3">
      <t>タモクテキ</t>
    </rPh>
    <rPh sb="3" eb="4">
      <t>シツ</t>
    </rPh>
    <phoneticPr fontId="3"/>
  </si>
  <si>
    <t>同等品可</t>
    <rPh sb="0" eb="3">
      <t>ドウトウヒン</t>
    </rPh>
    <rPh sb="3" eb="4">
      <t>カ</t>
    </rPh>
    <phoneticPr fontId="2"/>
  </si>
  <si>
    <t>個</t>
    <rPh sb="0" eb="1">
      <t>コ</t>
    </rPh>
    <phoneticPr fontId="2"/>
  </si>
  <si>
    <t>台</t>
    <rPh sb="0" eb="1">
      <t>ダイ</t>
    </rPh>
    <phoneticPr fontId="2"/>
  </si>
  <si>
    <t>個</t>
    <rPh sb="0" eb="1">
      <t>コ</t>
    </rPh>
    <phoneticPr fontId="2"/>
  </si>
  <si>
    <t>枚</t>
    <rPh sb="0" eb="1">
      <t>マイ</t>
    </rPh>
    <phoneticPr fontId="2"/>
  </si>
  <si>
    <t>IDG3100M</t>
    <phoneticPr fontId="3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</si>
  <si>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</si>
  <si>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</si>
  <si>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合計</t>
    <rPh sb="0" eb="2">
      <t>ゴウケイ</t>
    </rPh>
    <phoneticPr fontId="2"/>
  </si>
  <si>
    <t>注意</t>
    <rPh sb="0" eb="2">
      <t>チュウイ</t>
    </rPh>
    <phoneticPr fontId="2"/>
  </si>
  <si>
    <t>・消費税及び地方消費税を含まない額を記載すること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フク</t>
    </rPh>
    <rPh sb="16" eb="17">
      <t>ガク</t>
    </rPh>
    <rPh sb="18" eb="20">
      <t>キサイ</t>
    </rPh>
    <phoneticPr fontId="2"/>
  </si>
  <si>
    <t>・合計欄の金額を入札書に記載すること</t>
    <rPh sb="1" eb="3">
      <t>ゴウケイ</t>
    </rPh>
    <rPh sb="3" eb="4">
      <t>ラン</t>
    </rPh>
    <rPh sb="5" eb="7">
      <t>キンガク</t>
    </rPh>
    <rPh sb="8" eb="10">
      <t>ニュウサツ</t>
    </rPh>
    <rPh sb="10" eb="11">
      <t>ショ</t>
    </rPh>
    <rPh sb="12" eb="14">
      <t>キサイ</t>
    </rPh>
    <phoneticPr fontId="2"/>
  </si>
  <si>
    <t>・本明細書を入札書に同封すること</t>
    <rPh sb="1" eb="2">
      <t>ホン</t>
    </rPh>
    <rPh sb="2" eb="5">
      <t>メイサイショ</t>
    </rPh>
    <rPh sb="6" eb="8">
      <t>ニュウサツ</t>
    </rPh>
    <rPh sb="8" eb="9">
      <t>ショ</t>
    </rPh>
    <rPh sb="10" eb="12">
      <t>ドウフウ</t>
    </rPh>
    <phoneticPr fontId="2"/>
  </si>
  <si>
    <t>32V35N</t>
    <phoneticPr fontId="2"/>
  </si>
  <si>
    <t>同等品</t>
    <rPh sb="0" eb="3">
      <t>ドウトウヒン</t>
    </rPh>
    <phoneticPr fontId="2"/>
  </si>
  <si>
    <t>NR-B253T</t>
    <phoneticPr fontId="3"/>
  </si>
  <si>
    <t>UNI-PEX</t>
    <phoneticPr fontId="3"/>
  </si>
  <si>
    <t>WA-862A</t>
    <phoneticPr fontId="3"/>
  </si>
  <si>
    <t>WM-8400</t>
    <phoneticPr fontId="3"/>
  </si>
  <si>
    <t>MD-56</t>
    <phoneticPr fontId="3"/>
  </si>
  <si>
    <t>マイクロホン延長コード</t>
    <rPh sb="6" eb="8">
      <t>エンチョウ</t>
    </rPh>
    <phoneticPr fontId="2"/>
  </si>
  <si>
    <t>LM-110</t>
    <phoneticPr fontId="2"/>
  </si>
  <si>
    <t>本</t>
    <rPh sb="0" eb="1">
      <t>ホン</t>
    </rPh>
    <phoneticPr fontId="2"/>
  </si>
  <si>
    <t>TV-43W90B</t>
    <phoneticPr fontId="3"/>
  </si>
  <si>
    <t>DMR-2W103</t>
    <phoneticPr fontId="3"/>
  </si>
  <si>
    <t>SR-N518D</t>
    <phoneticPr fontId="3"/>
  </si>
  <si>
    <t>VC-CF33</t>
    <phoneticPr fontId="3"/>
  </si>
  <si>
    <t>MC-SR43K</t>
    <phoneticPr fontId="3"/>
  </si>
  <si>
    <t>東芝</t>
    <rPh sb="0" eb="2">
      <t>トウシバ</t>
    </rPh>
    <phoneticPr fontId="2"/>
  </si>
  <si>
    <t>シャープ</t>
    <phoneticPr fontId="2"/>
  </si>
  <si>
    <t>4T-C55GL1</t>
    <phoneticPr fontId="2"/>
  </si>
  <si>
    <t>2B-C10GW1</t>
    <phoneticPr fontId="3"/>
  </si>
  <si>
    <t>・同等品の際は該当する欄に記入すること</t>
    <rPh sb="1" eb="4">
      <t>ドウトウヒン</t>
    </rPh>
    <rPh sb="5" eb="6">
      <t>サイ</t>
    </rPh>
    <rPh sb="7" eb="9">
      <t>ガイトウ</t>
    </rPh>
    <rPh sb="11" eb="12">
      <t>ラン</t>
    </rPh>
    <rPh sb="13" eb="1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</si>
</sst>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2"/>
      <scheme val="minor"/>
    </font>
    <font>
      <sz val="12"/>
      <color indexed="8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rgb="FFFF0000"/>
      <name val="游ゴシック"/>
      <family val="2"/>
      <scheme val="minor"/>
    </font>
    <font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0" xfId="0" applyFont="1"/>
    <xf numFmtId="0" fontId="7" fillId="0" borderId="0" xfId="0" applyFont="1"/>
    <xf numFmtId="0" fontId="1" fillId="0" borderId="0" xfId="0" applyFont="1" applyFill="1" applyBorder="1" applyAlignment="1">
      <alignment vertical="center"/>
    </xf>
    <xf numFmtId="0" fontId="6" fillId="0" borderId="2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41" zoomScaleNormal="100" zoomScalePageLayoutView="85" workbookViewId="0">
      <selection activeCell="B58" sqref="B58"/>
    </sheetView>
  </sheetViews>
  <sheetFormatPr defaultRowHeight="18" x14ac:dyDescent="0.45"/>
  <cols>
    <col min="1" max="1" width="5" bestFit="1" customWidth="1"/>
    <col min="2" max="2" width="30.69921875" customWidth="1"/>
    <col min="3" max="3" width="17.796875" customWidth="1"/>
    <col min="4" max="4" width="22.69921875" bestFit="1" customWidth="1"/>
    <col min="5" max="5" width="7.69921875" customWidth="1"/>
    <col min="6" max="6" width="6.09765625" customWidth="1"/>
    <col min="7" max="7" width="11.5" bestFit="1" customWidth="1"/>
    <col min="8" max="8" width="9.3984375" bestFit="1" customWidth="1"/>
    <col min="9" max="9" width="11.5" bestFit="1" customWidth="1"/>
    <col min="10" max="10" width="13.8984375" customWidth="1"/>
  </cols>
  <sheetData>
    <row r="1" spans="1:10" ht="36.6" customHeight="1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7</v>
      </c>
      <c r="G1" s="1" t="s">
        <v>5</v>
      </c>
      <c r="H1" s="1" t="s">
        <v>6</v>
      </c>
      <c r="I1" s="1" t="s">
        <v>77</v>
      </c>
      <c r="J1" s="1" t="s">
        <v>78</v>
      </c>
    </row>
    <row r="2" spans="1:10" s="6" customFormat="1" ht="24" customHeight="1" x14ac:dyDescent="0.5">
      <c r="A2" s="2">
        <v>1</v>
      </c>
      <c r="B2" s="3" t="s">
        <v>9</v>
      </c>
      <c r="C2" s="3" t="s">
        <v>10</v>
      </c>
      <c r="D2" s="2" t="s">
        <v>11</v>
      </c>
      <c r="E2" s="2">
        <v>1</v>
      </c>
      <c r="F2" s="4" t="s">
        <v>8</v>
      </c>
      <c r="G2" s="2" t="s">
        <v>60</v>
      </c>
      <c r="H2" s="5" t="s">
        <v>71</v>
      </c>
      <c r="I2" s="5"/>
      <c r="J2" s="5">
        <f>E2*I2</f>
        <v>0</v>
      </c>
    </row>
    <row r="3" spans="1:10" s="6" customFormat="1" ht="24" customHeight="1" x14ac:dyDescent="0.5">
      <c r="A3" s="2">
        <v>2</v>
      </c>
      <c r="B3" s="3" t="s">
        <v>12</v>
      </c>
      <c r="C3" s="3" t="s">
        <v>13</v>
      </c>
      <c r="D3" s="2" t="s">
        <v>14</v>
      </c>
      <c r="E3" s="2">
        <v>9</v>
      </c>
      <c r="F3" s="4" t="s">
        <v>72</v>
      </c>
      <c r="G3" s="2" t="s">
        <v>60</v>
      </c>
      <c r="H3" s="5" t="s">
        <v>71</v>
      </c>
      <c r="I3" s="5"/>
      <c r="J3" s="5">
        <f t="shared" ref="J3:J51" si="0">E3*I3</f>
        <v>0</v>
      </c>
    </row>
    <row r="4" spans="1:10" s="6" customFormat="1" ht="24" customHeight="1" x14ac:dyDescent="0.5">
      <c r="A4" s="2">
        <v>3</v>
      </c>
      <c r="B4" s="3" t="s">
        <v>15</v>
      </c>
      <c r="C4" s="3" t="s">
        <v>13</v>
      </c>
      <c r="D4" s="2" t="s">
        <v>16</v>
      </c>
      <c r="E4" s="2">
        <v>2</v>
      </c>
      <c r="F4" s="4" t="s">
        <v>72</v>
      </c>
      <c r="G4" s="2" t="s">
        <v>60</v>
      </c>
      <c r="H4" s="5" t="s">
        <v>71</v>
      </c>
      <c r="I4" s="5"/>
      <c r="J4" s="5">
        <f t="shared" si="0"/>
        <v>0</v>
      </c>
    </row>
    <row r="5" spans="1:10" s="6" customFormat="1" ht="24" customHeight="1" x14ac:dyDescent="0.5">
      <c r="A5" s="2">
        <v>4</v>
      </c>
      <c r="B5" s="3" t="s">
        <v>17</v>
      </c>
      <c r="C5" s="3" t="s">
        <v>18</v>
      </c>
      <c r="D5" s="2" t="s">
        <v>19</v>
      </c>
      <c r="E5" s="2">
        <v>2</v>
      </c>
      <c r="F5" s="4" t="s">
        <v>8</v>
      </c>
      <c r="G5" s="2" t="s">
        <v>60</v>
      </c>
      <c r="H5" s="5" t="s">
        <v>71</v>
      </c>
      <c r="I5" s="5"/>
      <c r="J5" s="5">
        <f t="shared" si="0"/>
        <v>0</v>
      </c>
    </row>
    <row r="6" spans="1:10" s="6" customFormat="1" ht="24" customHeight="1" x14ac:dyDescent="0.5">
      <c r="A6" s="2">
        <v>5</v>
      </c>
      <c r="B6" s="3" t="s">
        <v>20</v>
      </c>
      <c r="C6" s="3" t="s">
        <v>10</v>
      </c>
      <c r="D6" s="2" t="s">
        <v>21</v>
      </c>
      <c r="E6" s="2">
        <v>2</v>
      </c>
      <c r="F6" s="4" t="s">
        <v>8</v>
      </c>
      <c r="G6" s="2" t="s">
        <v>60</v>
      </c>
      <c r="H6" s="5" t="s">
        <v>71</v>
      </c>
      <c r="I6" s="5"/>
      <c r="J6" s="5">
        <f t="shared" si="0"/>
        <v>0</v>
      </c>
    </row>
    <row r="7" spans="1:10" s="6" customFormat="1" ht="24" customHeight="1" x14ac:dyDescent="0.5">
      <c r="A7" s="2">
        <v>6</v>
      </c>
      <c r="B7" s="3" t="s">
        <v>20</v>
      </c>
      <c r="C7" s="3" t="s">
        <v>10</v>
      </c>
      <c r="D7" s="2" t="s">
        <v>21</v>
      </c>
      <c r="E7" s="2">
        <v>1</v>
      </c>
      <c r="F7" s="4" t="s">
        <v>8</v>
      </c>
      <c r="G7" s="2" t="s">
        <v>60</v>
      </c>
      <c r="H7" s="5" t="s">
        <v>71</v>
      </c>
      <c r="I7" s="5"/>
      <c r="J7" s="5">
        <f t="shared" si="0"/>
        <v>0</v>
      </c>
    </row>
    <row r="8" spans="1:10" s="6" customFormat="1" ht="24" customHeight="1" x14ac:dyDescent="0.5">
      <c r="A8" s="2">
        <v>7</v>
      </c>
      <c r="B8" s="3" t="s">
        <v>22</v>
      </c>
      <c r="C8" s="3" t="s">
        <v>10</v>
      </c>
      <c r="D8" s="2" t="s">
        <v>23</v>
      </c>
      <c r="E8" s="2">
        <v>1</v>
      </c>
      <c r="F8" s="2" t="s">
        <v>8</v>
      </c>
      <c r="G8" s="2" t="s">
        <v>60</v>
      </c>
      <c r="H8" s="5" t="s">
        <v>71</v>
      </c>
      <c r="I8" s="5"/>
      <c r="J8" s="5">
        <f t="shared" si="0"/>
        <v>0</v>
      </c>
    </row>
    <row r="9" spans="1:10" s="6" customFormat="1" ht="24" customHeight="1" x14ac:dyDescent="0.5">
      <c r="A9" s="2">
        <v>8</v>
      </c>
      <c r="B9" s="3" t="s">
        <v>24</v>
      </c>
      <c r="C9" s="3" t="s">
        <v>25</v>
      </c>
      <c r="D9" s="2" t="s">
        <v>26</v>
      </c>
      <c r="E9" s="2">
        <v>2</v>
      </c>
      <c r="F9" s="2" t="s">
        <v>73</v>
      </c>
      <c r="G9" s="2" t="s">
        <v>60</v>
      </c>
      <c r="H9" s="5" t="s">
        <v>71</v>
      </c>
      <c r="I9" s="5"/>
      <c r="J9" s="5">
        <f t="shared" si="0"/>
        <v>0</v>
      </c>
    </row>
    <row r="10" spans="1:10" s="6" customFormat="1" ht="24" customHeight="1" x14ac:dyDescent="0.5">
      <c r="A10" s="2">
        <v>9</v>
      </c>
      <c r="B10" s="3" t="s">
        <v>27</v>
      </c>
      <c r="C10" s="3" t="s">
        <v>13</v>
      </c>
      <c r="D10" s="2" t="s">
        <v>28</v>
      </c>
      <c r="E10" s="2">
        <v>2</v>
      </c>
      <c r="F10" s="2" t="s">
        <v>8</v>
      </c>
      <c r="G10" s="2" t="s">
        <v>61</v>
      </c>
      <c r="H10" s="5" t="s">
        <v>71</v>
      </c>
      <c r="I10" s="5"/>
      <c r="J10" s="5">
        <f t="shared" si="0"/>
        <v>0</v>
      </c>
    </row>
    <row r="11" spans="1:10" s="6" customFormat="1" ht="24" customHeight="1" x14ac:dyDescent="0.5">
      <c r="A11" s="2">
        <v>10</v>
      </c>
      <c r="B11" s="3" t="s">
        <v>29</v>
      </c>
      <c r="C11" s="3" t="s">
        <v>13</v>
      </c>
      <c r="D11" s="2" t="s">
        <v>30</v>
      </c>
      <c r="E11" s="2">
        <v>2</v>
      </c>
      <c r="F11" s="2" t="s">
        <v>74</v>
      </c>
      <c r="G11" s="2" t="s">
        <v>61</v>
      </c>
      <c r="H11" s="5" t="s">
        <v>71</v>
      </c>
      <c r="I11" s="5"/>
      <c r="J11" s="5">
        <f t="shared" si="0"/>
        <v>0</v>
      </c>
    </row>
    <row r="12" spans="1:10" s="6" customFormat="1" ht="24" customHeight="1" x14ac:dyDescent="0.5">
      <c r="A12" s="2">
        <v>11</v>
      </c>
      <c r="B12" s="3" t="s">
        <v>9</v>
      </c>
      <c r="C12" s="3" t="s">
        <v>10</v>
      </c>
      <c r="D12" s="2" t="s">
        <v>31</v>
      </c>
      <c r="E12" s="2">
        <v>1</v>
      </c>
      <c r="F12" s="2" t="s">
        <v>8</v>
      </c>
      <c r="G12" s="2" t="s">
        <v>62</v>
      </c>
      <c r="H12" s="5" t="s">
        <v>71</v>
      </c>
      <c r="I12" s="5"/>
      <c r="J12" s="5">
        <f t="shared" si="0"/>
        <v>0</v>
      </c>
    </row>
    <row r="13" spans="1:10" s="6" customFormat="1" ht="24" customHeight="1" x14ac:dyDescent="0.5">
      <c r="A13" s="2">
        <v>12</v>
      </c>
      <c r="B13" s="3" t="s">
        <v>32</v>
      </c>
      <c r="C13" s="3" t="s">
        <v>10</v>
      </c>
      <c r="D13" s="2" t="s">
        <v>33</v>
      </c>
      <c r="E13" s="2">
        <v>1</v>
      </c>
      <c r="F13" s="2" t="s">
        <v>8</v>
      </c>
      <c r="G13" s="2" t="s">
        <v>62</v>
      </c>
      <c r="H13" s="5" t="s">
        <v>71</v>
      </c>
      <c r="I13" s="5"/>
      <c r="J13" s="5">
        <f t="shared" si="0"/>
        <v>0</v>
      </c>
    </row>
    <row r="14" spans="1:10" s="6" customFormat="1" ht="24" customHeight="1" x14ac:dyDescent="0.5">
      <c r="A14" s="2">
        <v>13</v>
      </c>
      <c r="B14" s="3" t="s">
        <v>34</v>
      </c>
      <c r="C14" s="3" t="s">
        <v>35</v>
      </c>
      <c r="D14" s="2" t="s">
        <v>36</v>
      </c>
      <c r="E14" s="2">
        <v>1</v>
      </c>
      <c r="F14" s="2" t="s">
        <v>8</v>
      </c>
      <c r="G14" s="2" t="s">
        <v>62</v>
      </c>
      <c r="H14" s="5" t="s">
        <v>71</v>
      </c>
      <c r="I14" s="5"/>
      <c r="J14" s="5">
        <f t="shared" si="0"/>
        <v>0</v>
      </c>
    </row>
    <row r="15" spans="1:10" s="6" customFormat="1" ht="24" customHeight="1" x14ac:dyDescent="0.5">
      <c r="A15" s="2"/>
      <c r="B15" s="3" t="s">
        <v>37</v>
      </c>
      <c r="C15" s="3" t="s">
        <v>35</v>
      </c>
      <c r="D15" s="2" t="s">
        <v>38</v>
      </c>
      <c r="E15" s="2">
        <v>1</v>
      </c>
      <c r="F15" s="2" t="s">
        <v>75</v>
      </c>
      <c r="G15" s="2" t="s">
        <v>62</v>
      </c>
      <c r="H15" s="5" t="s">
        <v>71</v>
      </c>
      <c r="I15" s="5"/>
      <c r="J15" s="5">
        <f t="shared" si="0"/>
        <v>0</v>
      </c>
    </row>
    <row r="16" spans="1:10" s="6" customFormat="1" ht="24" customHeight="1" x14ac:dyDescent="0.5">
      <c r="A16" s="2">
        <v>14</v>
      </c>
      <c r="B16" s="3" t="s">
        <v>27</v>
      </c>
      <c r="C16" s="3" t="s">
        <v>13</v>
      </c>
      <c r="D16" s="2" t="s">
        <v>28</v>
      </c>
      <c r="E16" s="2">
        <v>1</v>
      </c>
      <c r="F16" s="2" t="s">
        <v>8</v>
      </c>
      <c r="G16" s="2" t="s">
        <v>63</v>
      </c>
      <c r="H16" s="5" t="s">
        <v>71</v>
      </c>
      <c r="I16" s="5"/>
      <c r="J16" s="5">
        <f t="shared" si="0"/>
        <v>0</v>
      </c>
    </row>
    <row r="17" spans="1:10" s="6" customFormat="1" ht="24" customHeight="1" x14ac:dyDescent="0.5">
      <c r="A17" s="2">
        <v>15</v>
      </c>
      <c r="B17" s="3" t="s">
        <v>29</v>
      </c>
      <c r="C17" s="3" t="s">
        <v>13</v>
      </c>
      <c r="D17" s="2" t="s">
        <v>30</v>
      </c>
      <c r="E17" s="2">
        <v>1</v>
      </c>
      <c r="F17" s="2" t="s">
        <v>72</v>
      </c>
      <c r="G17" s="2" t="s">
        <v>64</v>
      </c>
      <c r="H17" s="5" t="s">
        <v>71</v>
      </c>
      <c r="I17" s="5"/>
      <c r="J17" s="5">
        <f t="shared" si="0"/>
        <v>0</v>
      </c>
    </row>
    <row r="18" spans="1:10" s="6" customFormat="1" ht="24" customHeight="1" x14ac:dyDescent="0.5">
      <c r="A18" s="2">
        <v>16</v>
      </c>
      <c r="B18" s="3" t="s">
        <v>39</v>
      </c>
      <c r="C18" s="3" t="s">
        <v>10</v>
      </c>
      <c r="D18" s="2" t="s">
        <v>40</v>
      </c>
      <c r="E18" s="2">
        <v>1</v>
      </c>
      <c r="F18" s="2" t="s">
        <v>8</v>
      </c>
      <c r="G18" s="2" t="s">
        <v>65</v>
      </c>
      <c r="H18" s="5" t="s">
        <v>71</v>
      </c>
      <c r="I18" s="5"/>
      <c r="J18" s="5">
        <f t="shared" si="0"/>
        <v>0</v>
      </c>
    </row>
    <row r="19" spans="1:10" s="6" customFormat="1" ht="24" customHeight="1" x14ac:dyDescent="0.5">
      <c r="A19" s="2">
        <v>17</v>
      </c>
      <c r="B19" s="3" t="s">
        <v>41</v>
      </c>
      <c r="C19" s="3" t="s">
        <v>42</v>
      </c>
      <c r="D19" s="2" t="s">
        <v>43</v>
      </c>
      <c r="E19" s="2">
        <v>2</v>
      </c>
      <c r="F19" s="2" t="s">
        <v>8</v>
      </c>
      <c r="G19" s="2" t="s">
        <v>65</v>
      </c>
      <c r="H19" s="5" t="s">
        <v>71</v>
      </c>
      <c r="I19" s="5"/>
      <c r="J19" s="5">
        <f t="shared" si="0"/>
        <v>0</v>
      </c>
    </row>
    <row r="20" spans="1:10" s="6" customFormat="1" ht="24" customHeight="1" x14ac:dyDescent="0.5">
      <c r="A20" s="2">
        <v>18</v>
      </c>
      <c r="B20" s="3" t="s">
        <v>44</v>
      </c>
      <c r="C20" s="3" t="s">
        <v>42</v>
      </c>
      <c r="D20" s="2" t="s">
        <v>45</v>
      </c>
      <c r="E20" s="2">
        <v>2</v>
      </c>
      <c r="F20" s="2" t="s">
        <v>72</v>
      </c>
      <c r="G20" s="2" t="s">
        <v>65</v>
      </c>
      <c r="H20" s="5" t="s">
        <v>71</v>
      </c>
      <c r="I20" s="5"/>
      <c r="J20" s="5">
        <f t="shared" si="0"/>
        <v>0</v>
      </c>
    </row>
    <row r="21" spans="1:10" s="6" customFormat="1" ht="24" customHeight="1" x14ac:dyDescent="0.5">
      <c r="A21" s="2">
        <v>19</v>
      </c>
      <c r="B21" s="3" t="s">
        <v>46</v>
      </c>
      <c r="C21" s="3" t="s">
        <v>42</v>
      </c>
      <c r="D21" s="2" t="s">
        <v>47</v>
      </c>
      <c r="E21" s="2">
        <v>2</v>
      </c>
      <c r="F21" s="2" t="s">
        <v>72</v>
      </c>
      <c r="G21" s="2" t="s">
        <v>65</v>
      </c>
      <c r="H21" s="5" t="s">
        <v>71</v>
      </c>
      <c r="I21" s="5"/>
      <c r="J21" s="5">
        <f t="shared" si="0"/>
        <v>0</v>
      </c>
    </row>
    <row r="22" spans="1:10" s="6" customFormat="1" ht="24" customHeight="1" x14ac:dyDescent="0.5">
      <c r="A22" s="2">
        <v>20</v>
      </c>
      <c r="B22" s="3" t="s">
        <v>27</v>
      </c>
      <c r="C22" s="3" t="s">
        <v>13</v>
      </c>
      <c r="D22" s="2" t="s">
        <v>48</v>
      </c>
      <c r="E22" s="2">
        <v>1</v>
      </c>
      <c r="F22" s="2" t="s">
        <v>8</v>
      </c>
      <c r="G22" s="2" t="s">
        <v>65</v>
      </c>
      <c r="H22" s="5" t="s">
        <v>71</v>
      </c>
      <c r="I22" s="5"/>
      <c r="J22" s="5">
        <f t="shared" si="0"/>
        <v>0</v>
      </c>
    </row>
    <row r="23" spans="1:10" s="6" customFormat="1" ht="24" customHeight="1" x14ac:dyDescent="0.5">
      <c r="A23" s="2">
        <v>21</v>
      </c>
      <c r="B23" s="3" t="s">
        <v>49</v>
      </c>
      <c r="C23" s="3" t="s">
        <v>50</v>
      </c>
      <c r="D23" s="2" t="s">
        <v>76</v>
      </c>
      <c r="E23" s="2">
        <v>1</v>
      </c>
      <c r="F23" s="2" t="s">
        <v>8</v>
      </c>
      <c r="G23" s="2" t="s">
        <v>65</v>
      </c>
      <c r="H23" s="5" t="s">
        <v>71</v>
      </c>
      <c r="I23" s="5"/>
      <c r="J23" s="5">
        <f t="shared" si="0"/>
        <v>0</v>
      </c>
    </row>
    <row r="24" spans="1:10" s="6" customFormat="1" ht="24" customHeight="1" x14ac:dyDescent="0.5">
      <c r="A24" s="2">
        <v>22</v>
      </c>
      <c r="B24" s="3" t="s">
        <v>51</v>
      </c>
      <c r="C24" s="3" t="s">
        <v>52</v>
      </c>
      <c r="D24" s="2" t="s">
        <v>53</v>
      </c>
      <c r="E24" s="2">
        <v>1</v>
      </c>
      <c r="F24" s="2" t="s">
        <v>8</v>
      </c>
      <c r="G24" s="2" t="s">
        <v>66</v>
      </c>
      <c r="H24" s="5" t="s">
        <v>71</v>
      </c>
      <c r="I24" s="5"/>
      <c r="J24" s="5">
        <f t="shared" si="0"/>
        <v>0</v>
      </c>
    </row>
    <row r="25" spans="1:10" s="6" customFormat="1" ht="24" customHeight="1" x14ac:dyDescent="0.5">
      <c r="A25" s="2">
        <v>23</v>
      </c>
      <c r="B25" s="3" t="s">
        <v>27</v>
      </c>
      <c r="C25" s="3" t="s">
        <v>13</v>
      </c>
      <c r="D25" s="2" t="s">
        <v>28</v>
      </c>
      <c r="E25" s="2">
        <v>1</v>
      </c>
      <c r="F25" s="2" t="s">
        <v>8</v>
      </c>
      <c r="G25" s="2" t="s">
        <v>67</v>
      </c>
      <c r="H25" s="5" t="s">
        <v>71</v>
      </c>
      <c r="I25" s="5"/>
      <c r="J25" s="5">
        <f t="shared" si="0"/>
        <v>0</v>
      </c>
    </row>
    <row r="26" spans="1:10" s="6" customFormat="1" ht="24" customHeight="1" x14ac:dyDescent="0.5">
      <c r="A26" s="2">
        <v>24</v>
      </c>
      <c r="B26" s="3" t="s">
        <v>29</v>
      </c>
      <c r="C26" s="3" t="s">
        <v>13</v>
      </c>
      <c r="D26" s="2" t="s">
        <v>30</v>
      </c>
      <c r="E26" s="2">
        <v>1</v>
      </c>
      <c r="F26" s="2" t="s">
        <v>74</v>
      </c>
      <c r="G26" s="2" t="s">
        <v>67</v>
      </c>
      <c r="H26" s="5" t="s">
        <v>71</v>
      </c>
      <c r="I26" s="5"/>
      <c r="J26" s="5">
        <f t="shared" si="0"/>
        <v>0</v>
      </c>
    </row>
    <row r="27" spans="1:10" s="6" customFormat="1" ht="24" customHeight="1" x14ac:dyDescent="0.5">
      <c r="A27" s="2">
        <v>25</v>
      </c>
      <c r="B27" s="3" t="s">
        <v>27</v>
      </c>
      <c r="C27" s="3" t="s">
        <v>13</v>
      </c>
      <c r="D27" s="2" t="s">
        <v>28</v>
      </c>
      <c r="E27" s="2">
        <v>1</v>
      </c>
      <c r="F27" s="2" t="s">
        <v>73</v>
      </c>
      <c r="G27" s="2" t="s">
        <v>68</v>
      </c>
      <c r="H27" s="5" t="s">
        <v>71</v>
      </c>
      <c r="I27" s="5"/>
      <c r="J27" s="5">
        <f t="shared" si="0"/>
        <v>0</v>
      </c>
    </row>
    <row r="28" spans="1:10" s="6" customFormat="1" ht="24" customHeight="1" x14ac:dyDescent="0.5">
      <c r="A28" s="2">
        <v>26</v>
      </c>
      <c r="B28" s="3" t="s">
        <v>29</v>
      </c>
      <c r="C28" s="3" t="s">
        <v>13</v>
      </c>
      <c r="D28" s="2" t="s">
        <v>30</v>
      </c>
      <c r="E28" s="2">
        <v>1</v>
      </c>
      <c r="F28" s="2" t="s">
        <v>74</v>
      </c>
      <c r="G28" s="2" t="s">
        <v>68</v>
      </c>
      <c r="H28" s="5" t="s">
        <v>71</v>
      </c>
      <c r="I28" s="5"/>
      <c r="J28" s="5">
        <f t="shared" si="0"/>
        <v>0</v>
      </c>
    </row>
    <row r="29" spans="1:10" s="6" customFormat="1" ht="24" customHeight="1" x14ac:dyDescent="0.5">
      <c r="A29" s="2">
        <v>27</v>
      </c>
      <c r="B29" s="3" t="s">
        <v>9</v>
      </c>
      <c r="C29" s="3" t="s">
        <v>10</v>
      </c>
      <c r="D29" s="2" t="s">
        <v>54</v>
      </c>
      <c r="E29" s="2">
        <v>1</v>
      </c>
      <c r="F29" s="2" t="s">
        <v>8</v>
      </c>
      <c r="G29" s="2" t="s">
        <v>69</v>
      </c>
      <c r="H29" s="5" t="s">
        <v>71</v>
      </c>
      <c r="I29" s="5"/>
      <c r="J29" s="5">
        <f t="shared" si="0"/>
        <v>0</v>
      </c>
    </row>
    <row r="30" spans="1:10" s="6" customFormat="1" ht="24" customHeight="1" x14ac:dyDescent="0.5">
      <c r="A30" s="2">
        <v>28</v>
      </c>
      <c r="B30" s="3" t="s">
        <v>55</v>
      </c>
      <c r="C30" s="3" t="s">
        <v>35</v>
      </c>
      <c r="D30" s="2" t="s">
        <v>56</v>
      </c>
      <c r="E30" s="2">
        <v>1</v>
      </c>
      <c r="F30" s="2" t="s">
        <v>8</v>
      </c>
      <c r="G30" s="2" t="s">
        <v>69</v>
      </c>
      <c r="H30" s="5" t="s">
        <v>71</v>
      </c>
      <c r="I30" s="5"/>
      <c r="J30" s="5">
        <f t="shared" si="0"/>
        <v>0</v>
      </c>
    </row>
    <row r="31" spans="1:10" s="6" customFormat="1" ht="24" customHeight="1" x14ac:dyDescent="0.5">
      <c r="A31" s="2">
        <v>29</v>
      </c>
      <c r="B31" s="3" t="s">
        <v>32</v>
      </c>
      <c r="C31" s="3" t="s">
        <v>10</v>
      </c>
      <c r="D31" s="2" t="s">
        <v>33</v>
      </c>
      <c r="E31" s="2">
        <v>1</v>
      </c>
      <c r="F31" s="2" t="s">
        <v>8</v>
      </c>
      <c r="G31" s="2" t="s">
        <v>69</v>
      </c>
      <c r="H31" s="5" t="s">
        <v>71</v>
      </c>
      <c r="I31" s="5"/>
      <c r="J31" s="5">
        <f t="shared" si="0"/>
        <v>0</v>
      </c>
    </row>
    <row r="32" spans="1:10" s="6" customFormat="1" ht="24" customHeight="1" x14ac:dyDescent="0.5">
      <c r="A32" s="2">
        <v>30</v>
      </c>
      <c r="B32" s="3" t="s">
        <v>27</v>
      </c>
      <c r="C32" s="3" t="s">
        <v>13</v>
      </c>
      <c r="D32" s="2" t="s">
        <v>28</v>
      </c>
      <c r="E32" s="2">
        <v>1</v>
      </c>
      <c r="F32" s="2" t="s">
        <v>8</v>
      </c>
      <c r="G32" s="2" t="s">
        <v>69</v>
      </c>
      <c r="H32" s="5" t="s">
        <v>71</v>
      </c>
      <c r="I32" s="5"/>
      <c r="J32" s="5">
        <f t="shared" si="0"/>
        <v>0</v>
      </c>
    </row>
    <row r="33" spans="1:10" s="6" customFormat="1" ht="24" customHeight="1" x14ac:dyDescent="0.5">
      <c r="A33" s="2">
        <v>31</v>
      </c>
      <c r="B33" s="3" t="s">
        <v>29</v>
      </c>
      <c r="C33" s="3" t="s">
        <v>13</v>
      </c>
      <c r="D33" s="2" t="s">
        <v>30</v>
      </c>
      <c r="E33" s="2">
        <v>1</v>
      </c>
      <c r="F33" s="2" t="s">
        <v>74</v>
      </c>
      <c r="G33" s="2" t="s">
        <v>69</v>
      </c>
      <c r="H33" s="5" t="s">
        <v>71</v>
      </c>
      <c r="I33" s="5"/>
      <c r="J33" s="5">
        <f t="shared" si="0"/>
        <v>0</v>
      </c>
    </row>
    <row r="34" spans="1:10" s="6" customFormat="1" ht="24" customHeight="1" x14ac:dyDescent="0.5">
      <c r="A34" s="2">
        <v>32</v>
      </c>
      <c r="B34" s="3" t="s">
        <v>39</v>
      </c>
      <c r="C34" s="3" t="s">
        <v>10</v>
      </c>
      <c r="D34" s="2" t="s">
        <v>40</v>
      </c>
      <c r="E34" s="2">
        <v>1</v>
      </c>
      <c r="F34" s="2" t="s">
        <v>8</v>
      </c>
      <c r="G34" s="2" t="s">
        <v>70</v>
      </c>
      <c r="H34" s="5" t="s">
        <v>71</v>
      </c>
      <c r="I34" s="5"/>
      <c r="J34" s="5">
        <f t="shared" si="0"/>
        <v>0</v>
      </c>
    </row>
    <row r="35" spans="1:10" s="6" customFormat="1" ht="24" customHeight="1" x14ac:dyDescent="0.5">
      <c r="A35" s="2">
        <v>33</v>
      </c>
      <c r="B35" s="3" t="s">
        <v>57</v>
      </c>
      <c r="C35" s="3" t="s">
        <v>10</v>
      </c>
      <c r="D35" s="2" t="s">
        <v>58</v>
      </c>
      <c r="E35" s="2">
        <v>2</v>
      </c>
      <c r="F35" s="2" t="s">
        <v>8</v>
      </c>
      <c r="G35" s="2" t="s">
        <v>70</v>
      </c>
      <c r="H35" s="5" t="s">
        <v>71</v>
      </c>
      <c r="I35" s="5"/>
      <c r="J35" s="5">
        <f t="shared" si="0"/>
        <v>0</v>
      </c>
    </row>
    <row r="36" spans="1:10" s="6" customFormat="1" ht="24" customHeight="1" x14ac:dyDescent="0.5">
      <c r="A36" s="2">
        <v>34</v>
      </c>
      <c r="B36" s="3" t="s">
        <v>27</v>
      </c>
      <c r="C36" s="3" t="s">
        <v>10</v>
      </c>
      <c r="D36" s="2" t="s">
        <v>59</v>
      </c>
      <c r="E36" s="2">
        <v>1</v>
      </c>
      <c r="F36" s="2" t="s">
        <v>8</v>
      </c>
      <c r="G36" s="2" t="s">
        <v>70</v>
      </c>
      <c r="H36" s="5" t="s">
        <v>71</v>
      </c>
      <c r="I36" s="5"/>
      <c r="J36" s="5">
        <f t="shared" si="0"/>
        <v>0</v>
      </c>
    </row>
    <row r="37" spans="1:10" s="6" customFormat="1" ht="24" customHeight="1" x14ac:dyDescent="0.5">
      <c r="A37" s="10">
        <v>1</v>
      </c>
      <c r="B37" s="11" t="s">
        <v>9</v>
      </c>
      <c r="C37" s="12" t="s">
        <v>99</v>
      </c>
      <c r="D37" s="13" t="s">
        <v>84</v>
      </c>
      <c r="E37" s="13">
        <v>1</v>
      </c>
      <c r="F37" s="14" t="s">
        <v>8</v>
      </c>
      <c r="G37" s="13" t="s">
        <v>60</v>
      </c>
      <c r="H37" s="12" t="s">
        <v>85</v>
      </c>
      <c r="I37" s="9"/>
      <c r="J37" s="5">
        <f t="shared" si="0"/>
        <v>0</v>
      </c>
    </row>
    <row r="38" spans="1:10" s="6" customFormat="1" ht="24" customHeight="1" x14ac:dyDescent="0.5">
      <c r="A38" s="10">
        <v>11</v>
      </c>
      <c r="B38" s="11" t="s">
        <v>9</v>
      </c>
      <c r="C38" s="11" t="s">
        <v>100</v>
      </c>
      <c r="D38" s="10" t="s">
        <v>101</v>
      </c>
      <c r="E38" s="10">
        <v>1</v>
      </c>
      <c r="F38" s="10" t="s">
        <v>8</v>
      </c>
      <c r="G38" s="10" t="s">
        <v>62</v>
      </c>
      <c r="H38" s="12" t="s">
        <v>85</v>
      </c>
      <c r="I38" s="9"/>
      <c r="J38" s="5">
        <f t="shared" si="0"/>
        <v>0</v>
      </c>
    </row>
    <row r="39" spans="1:10" s="6" customFormat="1" ht="24" customHeight="1" x14ac:dyDescent="0.5">
      <c r="A39" s="10">
        <v>12</v>
      </c>
      <c r="B39" s="11" t="s">
        <v>32</v>
      </c>
      <c r="C39" s="11" t="s">
        <v>100</v>
      </c>
      <c r="D39" s="10" t="s">
        <v>102</v>
      </c>
      <c r="E39" s="10">
        <v>1</v>
      </c>
      <c r="F39" s="10" t="s">
        <v>8</v>
      </c>
      <c r="G39" s="10" t="s">
        <v>62</v>
      </c>
      <c r="H39" s="12" t="s">
        <v>85</v>
      </c>
      <c r="I39" s="9"/>
      <c r="J39" s="5">
        <f t="shared" si="0"/>
        <v>0</v>
      </c>
    </row>
    <row r="40" spans="1:10" s="6" customFormat="1" ht="24" customHeight="1" x14ac:dyDescent="0.5">
      <c r="A40" s="10">
        <v>12</v>
      </c>
      <c r="B40" s="11" t="s">
        <v>32</v>
      </c>
      <c r="C40" s="11" t="s">
        <v>10</v>
      </c>
      <c r="D40" s="10" t="s">
        <v>95</v>
      </c>
      <c r="E40" s="10">
        <v>1</v>
      </c>
      <c r="F40" s="10" t="s">
        <v>8</v>
      </c>
      <c r="G40" s="10" t="s">
        <v>62</v>
      </c>
      <c r="H40" s="12" t="s">
        <v>85</v>
      </c>
      <c r="I40" s="9"/>
      <c r="J40" s="5">
        <f t="shared" si="0"/>
        <v>0</v>
      </c>
    </row>
    <row r="41" spans="1:10" s="6" customFormat="1" ht="24" customHeight="1" x14ac:dyDescent="0.5">
      <c r="A41" s="10">
        <v>16</v>
      </c>
      <c r="B41" s="11" t="s">
        <v>39</v>
      </c>
      <c r="C41" s="11" t="s">
        <v>10</v>
      </c>
      <c r="D41" s="10" t="s">
        <v>86</v>
      </c>
      <c r="E41" s="10">
        <v>1</v>
      </c>
      <c r="F41" s="10" t="s">
        <v>8</v>
      </c>
      <c r="G41" s="10" t="s">
        <v>65</v>
      </c>
      <c r="H41" s="12" t="s">
        <v>85</v>
      </c>
      <c r="I41" s="9"/>
      <c r="J41" s="5">
        <f t="shared" si="0"/>
        <v>0</v>
      </c>
    </row>
    <row r="42" spans="1:10" s="6" customFormat="1" ht="24" customHeight="1" x14ac:dyDescent="0.5">
      <c r="A42" s="10">
        <v>17</v>
      </c>
      <c r="B42" s="11" t="s">
        <v>41</v>
      </c>
      <c r="C42" s="11" t="s">
        <v>87</v>
      </c>
      <c r="D42" s="10" t="s">
        <v>88</v>
      </c>
      <c r="E42" s="10">
        <v>2</v>
      </c>
      <c r="F42" s="10" t="s">
        <v>8</v>
      </c>
      <c r="G42" s="10" t="s">
        <v>65</v>
      </c>
      <c r="H42" s="12" t="s">
        <v>85</v>
      </c>
      <c r="I42" s="9"/>
      <c r="J42" s="5">
        <f t="shared" si="0"/>
        <v>0</v>
      </c>
    </row>
    <row r="43" spans="1:10" s="6" customFormat="1" ht="24" customHeight="1" x14ac:dyDescent="0.5">
      <c r="A43" s="10">
        <v>18</v>
      </c>
      <c r="B43" s="11" t="s">
        <v>44</v>
      </c>
      <c r="C43" s="11" t="s">
        <v>87</v>
      </c>
      <c r="D43" s="10" t="s">
        <v>89</v>
      </c>
      <c r="E43" s="10">
        <v>2</v>
      </c>
      <c r="F43" s="10" t="s">
        <v>72</v>
      </c>
      <c r="G43" s="10" t="s">
        <v>65</v>
      </c>
      <c r="H43" s="12" t="s">
        <v>85</v>
      </c>
      <c r="I43" s="9"/>
      <c r="J43" s="5">
        <f t="shared" si="0"/>
        <v>0</v>
      </c>
    </row>
    <row r="44" spans="1:10" s="6" customFormat="1" ht="24" customHeight="1" x14ac:dyDescent="0.5">
      <c r="A44" s="10">
        <v>19</v>
      </c>
      <c r="B44" s="11" t="s">
        <v>46</v>
      </c>
      <c r="C44" s="11" t="s">
        <v>87</v>
      </c>
      <c r="D44" s="10" t="s">
        <v>90</v>
      </c>
      <c r="E44" s="10">
        <v>2</v>
      </c>
      <c r="F44" s="10" t="s">
        <v>72</v>
      </c>
      <c r="G44" s="10" t="s">
        <v>65</v>
      </c>
      <c r="H44" s="12" t="s">
        <v>85</v>
      </c>
      <c r="I44" s="9"/>
      <c r="J44" s="5">
        <f t="shared" si="0"/>
        <v>0</v>
      </c>
    </row>
    <row r="45" spans="1:10" s="6" customFormat="1" ht="24" customHeight="1" x14ac:dyDescent="0.5">
      <c r="A45" s="10"/>
      <c r="B45" s="11" t="s">
        <v>91</v>
      </c>
      <c r="C45" s="11" t="s">
        <v>87</v>
      </c>
      <c r="D45" s="10" t="s">
        <v>92</v>
      </c>
      <c r="E45" s="10">
        <v>2</v>
      </c>
      <c r="F45" s="10" t="s">
        <v>93</v>
      </c>
      <c r="G45" s="10" t="s">
        <v>65</v>
      </c>
      <c r="H45" s="12" t="s">
        <v>85</v>
      </c>
      <c r="I45" s="9"/>
      <c r="J45" s="5">
        <f t="shared" si="0"/>
        <v>0</v>
      </c>
    </row>
    <row r="46" spans="1:10" s="6" customFormat="1" ht="24" customHeight="1" x14ac:dyDescent="0.5">
      <c r="A46" s="10">
        <v>27</v>
      </c>
      <c r="B46" s="11" t="s">
        <v>9</v>
      </c>
      <c r="C46" s="11" t="s">
        <v>10</v>
      </c>
      <c r="D46" s="10" t="s">
        <v>94</v>
      </c>
      <c r="E46" s="10">
        <v>1</v>
      </c>
      <c r="F46" s="10" t="s">
        <v>8</v>
      </c>
      <c r="G46" s="10" t="s">
        <v>69</v>
      </c>
      <c r="H46" s="12" t="s">
        <v>85</v>
      </c>
      <c r="I46" s="9"/>
      <c r="J46" s="5">
        <f t="shared" si="0"/>
        <v>0</v>
      </c>
    </row>
    <row r="47" spans="1:10" s="6" customFormat="1" ht="24" customHeight="1" x14ac:dyDescent="0.5">
      <c r="A47" s="10">
        <v>29</v>
      </c>
      <c r="B47" s="11" t="s">
        <v>32</v>
      </c>
      <c r="C47" s="11" t="s">
        <v>10</v>
      </c>
      <c r="D47" s="10" t="s">
        <v>95</v>
      </c>
      <c r="E47" s="10">
        <v>1</v>
      </c>
      <c r="F47" s="10" t="s">
        <v>8</v>
      </c>
      <c r="G47" s="10" t="s">
        <v>69</v>
      </c>
      <c r="H47" s="12" t="s">
        <v>85</v>
      </c>
      <c r="I47" s="9"/>
      <c r="J47" s="5">
        <f t="shared" si="0"/>
        <v>0</v>
      </c>
    </row>
    <row r="48" spans="1:10" s="6" customFormat="1" ht="24" customHeight="1" x14ac:dyDescent="0.5">
      <c r="A48" s="10">
        <v>32</v>
      </c>
      <c r="B48" s="11" t="s">
        <v>39</v>
      </c>
      <c r="C48" s="11" t="s">
        <v>10</v>
      </c>
      <c r="D48" s="10" t="s">
        <v>86</v>
      </c>
      <c r="E48" s="10">
        <v>1</v>
      </c>
      <c r="F48" s="10" t="s">
        <v>8</v>
      </c>
      <c r="G48" s="10" t="s">
        <v>70</v>
      </c>
      <c r="H48" s="12" t="s">
        <v>85</v>
      </c>
      <c r="I48" s="9"/>
      <c r="J48" s="5">
        <f t="shared" si="0"/>
        <v>0</v>
      </c>
    </row>
    <row r="49" spans="1:10" s="6" customFormat="1" ht="24" customHeight="1" x14ac:dyDescent="0.5">
      <c r="A49" s="10">
        <v>33</v>
      </c>
      <c r="B49" s="11" t="s">
        <v>57</v>
      </c>
      <c r="C49" s="11" t="s">
        <v>10</v>
      </c>
      <c r="D49" s="10" t="s">
        <v>96</v>
      </c>
      <c r="E49" s="10">
        <v>2</v>
      </c>
      <c r="F49" s="10" t="s">
        <v>8</v>
      </c>
      <c r="G49" s="10" t="s">
        <v>70</v>
      </c>
      <c r="H49" s="12" t="s">
        <v>85</v>
      </c>
      <c r="I49" s="9"/>
      <c r="J49" s="5">
        <f t="shared" si="0"/>
        <v>0</v>
      </c>
    </row>
    <row r="50" spans="1:10" s="6" customFormat="1" ht="24" customHeight="1" x14ac:dyDescent="0.5">
      <c r="A50" s="10">
        <v>34</v>
      </c>
      <c r="B50" s="11" t="s">
        <v>27</v>
      </c>
      <c r="C50" s="11" t="s">
        <v>10</v>
      </c>
      <c r="D50" s="10" t="s">
        <v>98</v>
      </c>
      <c r="E50" s="10">
        <v>1</v>
      </c>
      <c r="F50" s="10" t="s">
        <v>8</v>
      </c>
      <c r="G50" s="10" t="s">
        <v>70</v>
      </c>
      <c r="H50" s="12" t="s">
        <v>85</v>
      </c>
      <c r="I50" s="9"/>
      <c r="J50" s="5">
        <f t="shared" si="0"/>
        <v>0</v>
      </c>
    </row>
    <row r="51" spans="1:10" s="6" customFormat="1" ht="24" customHeight="1" x14ac:dyDescent="0.5">
      <c r="A51" s="10">
        <v>34</v>
      </c>
      <c r="B51" s="11" t="s">
        <v>27</v>
      </c>
      <c r="C51" s="11" t="s">
        <v>99</v>
      </c>
      <c r="D51" s="10" t="s">
        <v>97</v>
      </c>
      <c r="E51" s="10">
        <v>1</v>
      </c>
      <c r="F51" s="10" t="s">
        <v>8</v>
      </c>
      <c r="G51" s="10" t="s">
        <v>70</v>
      </c>
      <c r="H51" s="12" t="s">
        <v>85</v>
      </c>
      <c r="I51" s="9"/>
      <c r="J51" s="5">
        <f t="shared" si="0"/>
        <v>0</v>
      </c>
    </row>
    <row r="52" spans="1:10" ht="24" customHeight="1" x14ac:dyDescent="0.5">
      <c r="A52" s="15" t="s">
        <v>79</v>
      </c>
      <c r="B52" s="16"/>
      <c r="C52" s="16"/>
      <c r="D52" s="16"/>
      <c r="E52" s="16"/>
      <c r="F52" s="16"/>
      <c r="G52" s="16"/>
      <c r="H52" s="16"/>
      <c r="I52" s="17"/>
      <c r="J52" s="5">
        <f>SUM(J2:J51)</f>
        <v>0</v>
      </c>
    </row>
    <row r="54" spans="1:10" ht="19.8" x14ac:dyDescent="0.45">
      <c r="A54" s="7" t="s">
        <v>80</v>
      </c>
      <c r="B54" s="8" t="s">
        <v>81</v>
      </c>
    </row>
    <row r="55" spans="1:10" ht="19.8" x14ac:dyDescent="0.45">
      <c r="A55" s="7"/>
      <c r="B55" s="8" t="s">
        <v>82</v>
      </c>
    </row>
    <row r="56" spans="1:10" ht="19.8" x14ac:dyDescent="0.45">
      <c r="A56" s="7"/>
      <c r="B56" s="8" t="s">
        <v>83</v>
      </c>
    </row>
    <row r="57" spans="1:10" ht="19.8" x14ac:dyDescent="0.45">
      <c r="A57" s="7"/>
      <c r="B57" s="8" t="s">
        <v>103</v>
      </c>
    </row>
  </sheetData>
  <mergeCells count="1">
    <mergeCell ref="A52:I52"/>
  </mergeCells>
  <phoneticPr fontId="2"/>
  <pageMargins left="0.78787878787878785" right="0.7" top="0.75" bottom="0.2857142857142857" header="0.3" footer="0.3"/>
  <pageSetup paperSize="9" scale="58" fitToHeight="0" orientation="portrait" r:id="rId1"/>
  <headerFooter>
    <oddHeader>&amp;L　仕様書明細【電化製品】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でんかせいひん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2025-06-27T01:43:27Z</dcterms:modified>
</cp:coreProperties>
</file>