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11ケ月" sheetId="1" r:id="rId1"/>
    <sheet name="3ケ月" sheetId="2" r:id="rId2"/>
  </sheets>
  <definedNames>
    <definedName name="_xlnm.Print_Area" localSheetId="0">'11ケ月'!$A$1:$Q$43</definedName>
    <definedName name="_xlnm.Print_Area" localSheetId="1">'3ケ月'!$A$1:$K$43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N6" i="1"/>
  <c r="F6" i="2" l="1"/>
  <c r="D38" i="2" s="1"/>
  <c r="F23" i="2"/>
  <c r="E24" i="2"/>
  <c r="E25" i="2" s="1"/>
  <c r="D24" i="2"/>
  <c r="D25" i="2" s="1"/>
  <c r="C24" i="2"/>
  <c r="C25" i="2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34" i="2" s="1"/>
  <c r="B38" i="2" s="1"/>
  <c r="F9" i="2"/>
  <c r="F25" i="2" l="1"/>
  <c r="D40" i="2"/>
  <c r="I38" i="2"/>
  <c r="B42" i="2" s="1"/>
  <c r="F24" i="2"/>
  <c r="F31" i="2" s="1"/>
  <c r="B40" i="2" s="1"/>
  <c r="C25" i="1"/>
  <c r="I40" i="2" l="1"/>
  <c r="D42" i="2" s="1"/>
  <c r="I42" i="2" s="1"/>
  <c r="I43" i="2" s="1"/>
  <c r="N10" i="1"/>
  <c r="I34" i="1" s="1"/>
  <c r="C38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D24" i="1"/>
  <c r="D25" i="1" s="1"/>
  <c r="E24" i="1"/>
  <c r="E25" i="1" s="1"/>
  <c r="F24" i="1"/>
  <c r="F25" i="1" s="1"/>
  <c r="G24" i="1"/>
  <c r="G25" i="1" s="1"/>
  <c r="H24" i="1"/>
  <c r="H25" i="1" s="1"/>
  <c r="I24" i="1"/>
  <c r="I25" i="1" s="1"/>
  <c r="J24" i="1"/>
  <c r="J25" i="1" s="1"/>
  <c r="K24" i="1"/>
  <c r="K25" i="1" s="1"/>
  <c r="L24" i="1"/>
  <c r="L25" i="1" s="1"/>
  <c r="M24" i="1"/>
  <c r="M25" i="1" s="1"/>
  <c r="N25" i="1" l="1"/>
  <c r="N24" i="1"/>
  <c r="I31" i="1" l="1"/>
  <c r="C40" i="1" s="1"/>
  <c r="G38" i="1" l="1"/>
  <c r="M38" i="1" s="1"/>
  <c r="C42" i="1" s="1"/>
  <c r="G40" i="1"/>
  <c r="M40" i="1" s="1"/>
  <c r="G42" i="1" s="1"/>
  <c r="M42" i="1" l="1"/>
  <c r="M43" i="1" s="1"/>
</calcChain>
</file>

<file path=xl/sharedStrings.xml><?xml version="1.0" encoding="utf-8"?>
<sst xmlns="http://schemas.openxmlformats.org/spreadsheetml/2006/main" count="123" uniqueCount="71">
  <si>
    <t>職員割合算出シート</t>
    <rPh sb="0" eb="6">
      <t>ショクインワリアイサンシュツ</t>
    </rPh>
    <phoneticPr fontId="2"/>
  </si>
  <si>
    <t>氏名</t>
    <rPh sb="0" eb="2">
      <t>シメイ</t>
    </rPh>
    <phoneticPr fontId="2"/>
  </si>
  <si>
    <t>職種</t>
    <rPh sb="0" eb="2">
      <t>ショクシュ</t>
    </rPh>
    <phoneticPr fontId="2"/>
  </si>
  <si>
    <t>前年度の11ケ月間（4月～2月）の勤務時間数（ｈ）</t>
    <rPh sb="0" eb="3">
      <t>ゼンネンド</t>
    </rPh>
    <rPh sb="7" eb="9">
      <t>ツキカン</t>
    </rPh>
    <rPh sb="11" eb="12">
      <t>ガツ</t>
    </rPh>
    <rPh sb="14" eb="15">
      <t>ガツ</t>
    </rPh>
    <rPh sb="17" eb="19">
      <t>キンム</t>
    </rPh>
    <rPh sb="19" eb="21">
      <t>ジカン</t>
    </rPh>
    <rPh sb="21" eb="22">
      <t>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</si>
  <si>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</si>
  <si>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</si>
  <si>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</si>
  <si>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</si>
  <si>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</si>
  <si>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</si>
  <si>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</si>
  <si>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</si>
  <si>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</si>
  <si>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</si>
  <si>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</si>
  <si>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11ケ月計</t>
    <rPh sb="3" eb="4">
      <t>ツキ</t>
    </rPh>
    <rPh sb="4" eb="5">
      <t>ケイ</t>
    </rPh>
    <phoneticPr fontId="2"/>
  </si>
  <si>
    <t>要件合致職員に〇</t>
    <rPh sb="0" eb="2">
      <t>ヨウケン</t>
    </rPh>
    <rPh sb="2" eb="4">
      <t>ガッチ</t>
    </rPh>
    <rPh sb="4" eb="6">
      <t>ショクイン</t>
    </rPh>
    <phoneticPr fontId="2"/>
  </si>
  <si>
    <t>有資格要件の場合は、資格取得日、勤続年数要件の場合は入職した日</t>
    <rPh sb="0" eb="1">
      <t>ユウ</t>
    </rPh>
    <rPh sb="1" eb="3">
      <t>シカク</t>
    </rPh>
    <rPh sb="3" eb="5">
      <t>ヨウケン</t>
    </rPh>
    <rPh sb="6" eb="8">
      <t>バアイ</t>
    </rPh>
    <rPh sb="10" eb="12">
      <t>シカク</t>
    </rPh>
    <rPh sb="12" eb="14">
      <t>シュトク</t>
    </rPh>
    <rPh sb="14" eb="15">
      <t>ビ</t>
    </rPh>
    <rPh sb="16" eb="18">
      <t>キンゾク</t>
    </rPh>
    <rPh sb="18" eb="20">
      <t>ネンスウ</t>
    </rPh>
    <rPh sb="20" eb="22">
      <t>ヨウケン</t>
    </rPh>
    <rPh sb="23" eb="25">
      <t>バアイ</t>
    </rPh>
    <rPh sb="26" eb="28">
      <t>ニュウショク</t>
    </rPh>
    <rPh sb="30" eb="31">
      <t>ヒ</t>
    </rPh>
    <phoneticPr fontId="2"/>
  </si>
  <si>
    <t>小計</t>
    <rPh sb="0" eb="2">
      <t>ショウケイ</t>
    </rPh>
    <phoneticPr fontId="2"/>
  </si>
  <si>
    <t>〈記載要領〉</t>
    <rPh sb="1" eb="3">
      <t>キサイ</t>
    </rPh>
    <rPh sb="3" eb="5">
      <t>ヨウリョウ</t>
    </rPh>
    <phoneticPr fontId="2"/>
  </si>
  <si>
    <t>※職員割合の算定に関係しない職員は記載しないでください。</t>
    <rPh sb="1" eb="3">
      <t>ショクイン</t>
    </rPh>
    <rPh sb="3" eb="5">
      <t>ワリアイ</t>
    </rPh>
    <rPh sb="6" eb="8">
      <t>サンテイ</t>
    </rPh>
    <rPh sb="9" eb="11">
      <t>カンケイ</t>
    </rPh>
    <rPh sb="14" eb="16">
      <t>ショクイン</t>
    </rPh>
    <rPh sb="17" eb="19">
      <t>キサイ</t>
    </rPh>
    <phoneticPr fontId="2"/>
  </si>
  <si>
    <t>※職員欄が足りない場合は、行を追加して使用してください。</t>
    <rPh sb="1" eb="3">
      <t>ショクイン</t>
    </rPh>
    <rPh sb="3" eb="4">
      <t>ラン</t>
    </rPh>
    <rPh sb="5" eb="6">
      <t>タ</t>
    </rPh>
    <rPh sb="9" eb="11">
      <t>バアイ</t>
    </rPh>
    <rPh sb="13" eb="14">
      <t>ギョウ</t>
    </rPh>
    <rPh sb="15" eb="17">
      <t>ツイカ</t>
    </rPh>
    <rPh sb="19" eb="21">
      <t>シヨウ</t>
    </rPh>
    <phoneticPr fontId="2"/>
  </si>
  <si>
    <t>※複数の職種を兼務する方については、算定の対象となる職種の従事時間数を入力してください。</t>
    <rPh sb="1" eb="3">
      <t>フクスウ</t>
    </rPh>
    <rPh sb="4" eb="6">
      <t>ショクシュ</t>
    </rPh>
    <rPh sb="7" eb="9">
      <t>ケンム</t>
    </rPh>
    <rPh sb="11" eb="12">
      <t>カタ</t>
    </rPh>
    <rPh sb="18" eb="20">
      <t>サンテイ</t>
    </rPh>
    <rPh sb="21" eb="23">
      <t>タイショウ</t>
    </rPh>
    <rPh sb="26" eb="28">
      <t>ショクシュ</t>
    </rPh>
    <rPh sb="29" eb="31">
      <t>ジュウジ</t>
    </rPh>
    <rPh sb="31" eb="34">
      <t>ジカンスウ</t>
    </rPh>
    <rPh sb="35" eb="37">
      <t>ニュウリョク</t>
    </rPh>
    <phoneticPr fontId="2"/>
  </si>
  <si>
    <t>前年度の11ケ月間の全職員勤務時間数合計</t>
    <rPh sb="0" eb="3">
      <t>ゼンネンド</t>
    </rPh>
    <rPh sb="7" eb="9">
      <t>ツキカン</t>
    </rPh>
    <rPh sb="10" eb="13">
      <t>ゼンショクイン</t>
    </rPh>
    <rPh sb="13" eb="15">
      <t>キンム</t>
    </rPh>
    <rPh sb="15" eb="17">
      <t>ジカン</t>
    </rPh>
    <rPh sb="17" eb="18">
      <t>スウ</t>
    </rPh>
    <rPh sb="18" eb="20">
      <t>ゴウケイ</t>
    </rPh>
    <phoneticPr fontId="2"/>
  </si>
  <si>
    <t>時間</t>
    <rPh sb="0" eb="2">
      <t>ジカン</t>
    </rPh>
    <phoneticPr fontId="2"/>
  </si>
  <si>
    <t>…　①</t>
    <phoneticPr fontId="2"/>
  </si>
  <si>
    <t>前年度の11ケ月間における加算算定要件合致職員の勤務時間数合計</t>
    <rPh sb="0" eb="3">
      <t>ゼンネンド</t>
    </rPh>
    <rPh sb="7" eb="9">
      <t>ツキカン</t>
    </rPh>
    <rPh sb="13" eb="15">
      <t>カサン</t>
    </rPh>
    <rPh sb="15" eb="17">
      <t>サンテイ</t>
    </rPh>
    <rPh sb="17" eb="19">
      <t>ヨウケン</t>
    </rPh>
    <rPh sb="19" eb="21">
      <t>ガッチ</t>
    </rPh>
    <rPh sb="21" eb="23">
      <t>ショクイン</t>
    </rPh>
    <rPh sb="24" eb="26">
      <t>キンム</t>
    </rPh>
    <rPh sb="26" eb="29">
      <t>ジカンスウ</t>
    </rPh>
    <rPh sb="29" eb="31">
      <t>ゴウケイ</t>
    </rPh>
    <phoneticPr fontId="2"/>
  </si>
  <si>
    <t>…　②</t>
    <phoneticPr fontId="2"/>
  </si>
  <si>
    <t>常勤者が勤務すべき時間</t>
    <rPh sb="0" eb="2">
      <t>ジョウキン</t>
    </rPh>
    <rPh sb="2" eb="3">
      <t>シャ</t>
    </rPh>
    <rPh sb="4" eb="6">
      <t>キンム</t>
    </rPh>
    <rPh sb="9" eb="11">
      <t>ジカン</t>
    </rPh>
    <phoneticPr fontId="2"/>
  </si>
  <si>
    <t>1月当たりの常勤換算数</t>
    <rPh sb="1" eb="2">
      <t>ツキ</t>
    </rPh>
    <rPh sb="2" eb="3">
      <t>ア</t>
    </rPh>
    <rPh sb="6" eb="8">
      <t>ジョウキン</t>
    </rPh>
    <rPh sb="8" eb="10">
      <t>カンサン</t>
    </rPh>
    <rPh sb="10" eb="11">
      <t>スウ</t>
    </rPh>
    <phoneticPr fontId="2"/>
  </si>
  <si>
    <t>････････････････････　以下は自動計算されます　････････････････････</t>
    <rPh sb="21" eb="23">
      <t>イカ</t>
    </rPh>
    <rPh sb="24" eb="26">
      <t>ジドウ</t>
    </rPh>
    <rPh sb="26" eb="28">
      <t>ケイサン</t>
    </rPh>
    <phoneticPr fontId="2"/>
  </si>
  <si>
    <t>…　③</t>
    <phoneticPr fontId="2"/>
  </si>
  <si>
    <t>÷</t>
    <phoneticPr fontId="2"/>
  </si>
  <si>
    <t>＝</t>
    <phoneticPr fontId="2"/>
  </si>
  <si>
    <t>常勤換算</t>
    <rPh sb="0" eb="2">
      <t>ジョウキン</t>
    </rPh>
    <rPh sb="2" eb="4">
      <t>カンサン</t>
    </rPh>
    <phoneticPr fontId="2"/>
  </si>
  <si>
    <t>人</t>
    <rPh sb="0" eb="1">
      <t>ヒト</t>
    </rPh>
    <phoneticPr fontId="2"/>
  </si>
  <si>
    <t>…　A1</t>
    <phoneticPr fontId="2"/>
  </si>
  <si>
    <t>…　②</t>
    <phoneticPr fontId="2"/>
  </si>
  <si>
    <t>…　③</t>
    <phoneticPr fontId="2"/>
  </si>
  <si>
    <t>…　①</t>
    <phoneticPr fontId="2"/>
  </si>
  <si>
    <t>…　A2</t>
    <phoneticPr fontId="2"/>
  </si>
  <si>
    <t>人 … A1</t>
    <rPh sb="0" eb="1">
      <t>ヒト</t>
    </rPh>
    <phoneticPr fontId="2"/>
  </si>
  <si>
    <t>人 … A2</t>
    <rPh sb="0" eb="1">
      <t>ヒト</t>
    </rPh>
    <phoneticPr fontId="2"/>
  </si>
  <si>
    <t>%</t>
    <phoneticPr fontId="2"/>
  </si>
  <si>
    <t>3ケ月計</t>
    <rPh sb="2" eb="3">
      <t>ツキ</t>
    </rPh>
    <rPh sb="3" eb="4">
      <t>ケイ</t>
    </rPh>
    <phoneticPr fontId="2"/>
  </si>
  <si>
    <t>前年度の3ケ月間の全職員勤務時間数合計</t>
    <rPh sb="0" eb="3">
      <t>ゼンネンド</t>
    </rPh>
    <rPh sb="6" eb="8">
      <t>ツキカン</t>
    </rPh>
    <rPh sb="9" eb="12">
      <t>ゼンショクイン</t>
    </rPh>
    <rPh sb="12" eb="14">
      <t>キンム</t>
    </rPh>
    <rPh sb="14" eb="16">
      <t>ジカン</t>
    </rPh>
    <rPh sb="16" eb="17">
      <t>スウ</t>
    </rPh>
    <rPh sb="17" eb="19">
      <t>ゴウケイ</t>
    </rPh>
    <phoneticPr fontId="2"/>
  </si>
  <si>
    <t>前年度の3ケ月間における加算算定要件合致職員の勤務時間数合計</t>
    <rPh sb="0" eb="3">
      <t>ゼンネンド</t>
    </rPh>
    <rPh sb="6" eb="8">
      <t>ツキカン</t>
    </rPh>
    <rPh sb="12" eb="14">
      <t>カサン</t>
    </rPh>
    <rPh sb="14" eb="16">
      <t>サンテイ</t>
    </rPh>
    <rPh sb="16" eb="18">
      <t>ヨウケン</t>
    </rPh>
    <rPh sb="18" eb="20">
      <t>ガッチ</t>
    </rPh>
    <rPh sb="20" eb="22">
      <t>ショクイン</t>
    </rPh>
    <rPh sb="23" eb="25">
      <t>キンム</t>
    </rPh>
    <rPh sb="25" eb="28">
      <t>ジカンスウ</t>
    </rPh>
    <rPh sb="28" eb="30">
      <t>ゴウケイ</t>
    </rPh>
    <phoneticPr fontId="2"/>
  </si>
  <si>
    <t>〇月</t>
    <rPh sb="1" eb="2">
      <t>ガツ</t>
    </rPh>
    <phoneticPr fontId="2"/>
  </si>
  <si>
    <t>〇月</t>
    <phoneticPr fontId="2"/>
  </si>
  <si>
    <t>届出の前3月間の勤務時間数（ｈ）</t>
    <rPh sb="0" eb="2">
      <t>トドケデ</t>
    </rPh>
    <rPh sb="3" eb="4">
      <t>マエ</t>
    </rPh>
    <rPh sb="5" eb="7">
      <t>ツキカン</t>
    </rPh>
    <rPh sb="8" eb="10">
      <t>キンム</t>
    </rPh>
    <rPh sb="10" eb="12">
      <t>ジカン</t>
    </rPh>
    <rPh sb="12" eb="13">
      <t>スウ</t>
    </rPh>
    <phoneticPr fontId="2"/>
  </si>
  <si>
    <t>有資格要件の場合は、資格取得日、
勤続年数要件の場合は入職した日</t>
    <rPh sb="0" eb="1">
      <t>ユウ</t>
    </rPh>
    <rPh sb="1" eb="3">
      <t>シカク</t>
    </rPh>
    <rPh sb="3" eb="5">
      <t>ヨウケン</t>
    </rPh>
    <rPh sb="6" eb="8">
      <t>バアイ</t>
    </rPh>
    <rPh sb="10" eb="12">
      <t>シカク</t>
    </rPh>
    <rPh sb="12" eb="14">
      <t>シュトク</t>
    </rPh>
    <rPh sb="14" eb="15">
      <t>ビ</t>
    </rPh>
    <rPh sb="17" eb="19">
      <t>キンゾク</t>
    </rPh>
    <rPh sb="19" eb="21">
      <t>ネンスウ</t>
    </rPh>
    <rPh sb="21" eb="23">
      <t>ヨウケン</t>
    </rPh>
    <rPh sb="24" eb="26">
      <t>バアイ</t>
    </rPh>
    <rPh sb="27" eb="29">
      <t>ニュウショク</t>
    </rPh>
    <rPh sb="31" eb="32">
      <t>ヒ</t>
    </rPh>
    <phoneticPr fontId="2"/>
  </si>
  <si>
    <t>…　①</t>
    <phoneticPr fontId="2"/>
  </si>
  <si>
    <t>…　②</t>
    <phoneticPr fontId="2"/>
  </si>
  <si>
    <t>…　②　÷</t>
    <phoneticPr fontId="2"/>
  </si>
  <si>
    <t>…　③</t>
    <phoneticPr fontId="2"/>
  </si>
  <si>
    <t>＝</t>
    <phoneticPr fontId="2"/>
  </si>
  <si>
    <t>常勤換算</t>
    <rPh sb="0" eb="2">
      <t>ジョウキン</t>
    </rPh>
    <rPh sb="2" eb="4">
      <t>カンサン</t>
    </rPh>
    <phoneticPr fontId="2"/>
  </si>
  <si>
    <t>人　…　A1</t>
    <rPh sb="0" eb="1">
      <t>ヒト</t>
    </rPh>
    <phoneticPr fontId="2"/>
  </si>
  <si>
    <t>…　①　÷</t>
    <phoneticPr fontId="2"/>
  </si>
  <si>
    <t>人　…　A2</t>
    <rPh sb="0" eb="1">
      <t>ヒト</t>
    </rPh>
    <phoneticPr fontId="2"/>
  </si>
  <si>
    <t>人 …A1 ÷　</t>
    <rPh sb="0" eb="1">
      <t>ヒト</t>
    </rPh>
    <phoneticPr fontId="2"/>
  </si>
  <si>
    <t>人 …A2</t>
    <rPh sb="0" eb="1">
      <t>ヒト</t>
    </rPh>
    <phoneticPr fontId="2"/>
  </si>
  <si>
    <t>％</t>
    <phoneticPr fontId="2"/>
  </si>
  <si>
    <t>〇</t>
    <phoneticPr fontId="2"/>
  </si>
  <si>
    <t>〇</t>
    <phoneticPr fontId="2"/>
  </si>
  <si>
    <t>☆入力手順</t>
    <rPh sb="1" eb="3">
      <t>ニュウリョク</t>
    </rPh>
    <rPh sb="3" eb="5">
      <t>テジュン</t>
    </rPh>
    <phoneticPr fontId="2"/>
  </si>
  <si>
    <t>①</t>
    <phoneticPr fontId="2"/>
  </si>
  <si>
    <t>②</t>
    <phoneticPr fontId="2"/>
  </si>
  <si>
    <t>先に</t>
    <rPh sb="0" eb="1">
      <t>サキ</t>
    </rPh>
    <phoneticPr fontId="2"/>
  </si>
  <si>
    <t>次に</t>
    <rPh sb="0" eb="1">
      <t>ツギ</t>
    </rPh>
    <phoneticPr fontId="2"/>
  </si>
  <si>
    <t>のセルに入力をしてください。</t>
    <rPh sb="4" eb="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</si>
</sst>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.0_ ;[Red]\-#,##0.0\ "/>
    <numFmt numFmtId="178" formatCode="0_ "/>
    <numFmt numFmtId="179" formatCode="0.0_);[Red]\(0.0\)"/>
    <numFmt numFmtId="180" formatCode="0_);[Red]\(0\)"/>
    <numFmt numFmtId="181" formatCode="0.000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8" fontId="0" fillId="0" borderId="2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0" xfId="0" applyFont="1" applyBorder="1">
      <alignment vertical="center"/>
    </xf>
    <xf numFmtId="181" fontId="0" fillId="0" borderId="1" xfId="0" applyNumberFormat="1" applyBorder="1">
      <alignment vertical="center"/>
    </xf>
    <xf numFmtId="0" fontId="0" fillId="0" borderId="5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0" fillId="0" borderId="2" xfId="1" applyNumberFormat="1" applyFont="1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="90" zoomScaleNormal="100" zoomScaleSheetLayoutView="90" workbookViewId="0">
      <selection activeCell="Q5" sqref="Q5"/>
    </sheetView>
  </sheetViews>
  <sheetFormatPr defaultRowHeight="18" x14ac:dyDescent="0.45"/>
  <cols>
    <col min="1" max="1" width="10.796875" customWidth="1"/>
    <col min="2" max="2" width="10.296875" customWidth="1"/>
    <col min="3" max="13" width="6.3984375" customWidth="1"/>
    <col min="14" max="15" width="6.8984375" customWidth="1"/>
    <col min="17" max="17" width="15.69921875" customWidth="1"/>
  </cols>
  <sheetData>
    <row r="1" spans="1:19" ht="21" customHeight="1" x14ac:dyDescent="0.45">
      <c r="A1" s="54" t="s">
        <v>0</v>
      </c>
      <c r="B1" s="54"/>
      <c r="C1" s="54"/>
      <c r="D1" s="54"/>
      <c r="E1" s="54"/>
      <c r="F1" s="54"/>
      <c r="G1" s="54"/>
      <c r="H1" s="54"/>
      <c r="I1" s="54"/>
      <c r="J1" t="s">
        <v>65</v>
      </c>
      <c r="K1" s="15"/>
      <c r="M1" s="1"/>
      <c r="N1" s="36"/>
      <c r="O1" s="36"/>
      <c r="P1" s="36"/>
      <c r="Q1" s="36"/>
    </row>
    <row r="2" spans="1:19" ht="21" customHeight="1" x14ac:dyDescent="0.45">
      <c r="A2" s="54"/>
      <c r="B2" s="54"/>
      <c r="C2" s="54"/>
      <c r="D2" s="54"/>
      <c r="E2" s="54"/>
      <c r="F2" s="54"/>
      <c r="G2" s="54"/>
      <c r="H2" s="54"/>
      <c r="I2" s="54"/>
      <c r="J2" s="37" t="s">
        <v>66</v>
      </c>
      <c r="K2" s="37" t="s">
        <v>68</v>
      </c>
      <c r="L2" s="35"/>
      <c r="M2" s="33" t="s">
        <v>70</v>
      </c>
      <c r="N2" s="33"/>
      <c r="O2" s="33"/>
      <c r="P2" s="33"/>
      <c r="Q2" s="33"/>
    </row>
    <row r="3" spans="1:19" ht="21" customHeight="1" x14ac:dyDescent="0.45">
      <c r="A3" s="54"/>
      <c r="B3" s="54"/>
      <c r="C3" s="54"/>
      <c r="D3" s="54"/>
      <c r="E3" s="54"/>
      <c r="F3" s="54"/>
      <c r="G3" s="54"/>
      <c r="H3" s="54"/>
      <c r="I3" s="54"/>
      <c r="J3" s="37" t="s">
        <v>67</v>
      </c>
      <c r="K3" s="37" t="s">
        <v>69</v>
      </c>
      <c r="L3" s="5"/>
      <c r="M3" s="33" t="s">
        <v>70</v>
      </c>
      <c r="N3" s="33"/>
      <c r="O3" s="33"/>
      <c r="P3" s="33"/>
      <c r="Q3" s="33"/>
    </row>
    <row r="4" spans="1:19" ht="6" customHeight="1" x14ac:dyDescent="0.45"/>
    <row r="5" spans="1:19" ht="24" customHeight="1" x14ac:dyDescent="0.45">
      <c r="A5" s="68"/>
      <c r="B5" s="68"/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3" t="s">
        <v>15</v>
      </c>
    </row>
    <row r="6" spans="1:19" ht="27" customHeight="1" x14ac:dyDescent="0.45">
      <c r="A6" s="48" t="s">
        <v>28</v>
      </c>
      <c r="B6" s="49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8">
        <f>SUM(C6:M6)</f>
        <v>0</v>
      </c>
      <c r="O6" s="52" t="s">
        <v>31</v>
      </c>
      <c r="P6" s="53"/>
      <c r="Q6" s="53"/>
    </row>
    <row r="7" spans="1:19" ht="19.8" customHeight="1" x14ac:dyDescent="0.45">
      <c r="A7" s="39" t="s">
        <v>1</v>
      </c>
      <c r="B7" s="39" t="s">
        <v>2</v>
      </c>
      <c r="C7" s="39" t="s">
        <v>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 t="s">
        <v>16</v>
      </c>
      <c r="P7" s="42" t="s">
        <v>17</v>
      </c>
      <c r="Q7" s="42"/>
    </row>
    <row r="8" spans="1:19" ht="23.4" customHeight="1" x14ac:dyDescent="0.45">
      <c r="A8" s="39"/>
      <c r="B8" s="39"/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11</v>
      </c>
      <c r="K8" s="16" t="s">
        <v>12</v>
      </c>
      <c r="L8" s="16" t="s">
        <v>13</v>
      </c>
      <c r="M8" s="16" t="s">
        <v>14</v>
      </c>
      <c r="N8" s="3" t="s">
        <v>15</v>
      </c>
      <c r="O8" s="41"/>
      <c r="P8" s="43"/>
      <c r="Q8" s="43"/>
    </row>
    <row r="9" spans="1:19" ht="27" customHeight="1" x14ac:dyDescent="0.45">
      <c r="A9" s="5"/>
      <c r="B9" s="5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4">
        <f>SUM(C9:M9)</f>
        <v>0</v>
      </c>
      <c r="O9" s="6"/>
      <c r="P9" s="44"/>
      <c r="Q9" s="44"/>
    </row>
    <row r="10" spans="1:19" ht="27" customHeight="1" x14ac:dyDescent="0.45">
      <c r="A10" s="5"/>
      <c r="B10" s="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4">
        <f t="shared" ref="N10:N23" si="0">SUM(C10:M10)</f>
        <v>0</v>
      </c>
      <c r="O10" s="6"/>
      <c r="P10" s="44"/>
      <c r="Q10" s="44"/>
    </row>
    <row r="11" spans="1:19" ht="27" customHeight="1" x14ac:dyDescent="0.45">
      <c r="A11" s="5"/>
      <c r="B11" s="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">
        <f t="shared" si="0"/>
        <v>0</v>
      </c>
      <c r="O11" s="6"/>
      <c r="P11" s="44"/>
      <c r="Q11" s="44"/>
    </row>
    <row r="12" spans="1:19" ht="27" customHeight="1" x14ac:dyDescent="0.45">
      <c r="A12" s="5"/>
      <c r="B12" s="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4">
        <f t="shared" si="0"/>
        <v>0</v>
      </c>
      <c r="O12" s="6"/>
      <c r="P12" s="44"/>
      <c r="Q12" s="44"/>
    </row>
    <row r="13" spans="1:19" ht="27" customHeight="1" x14ac:dyDescent="0.45">
      <c r="A13" s="5"/>
      <c r="B13" s="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">
        <f t="shared" si="0"/>
        <v>0</v>
      </c>
      <c r="O13" s="6"/>
      <c r="P13" s="44"/>
      <c r="Q13" s="44"/>
    </row>
    <row r="14" spans="1:19" ht="27" customHeight="1" x14ac:dyDescent="0.45">
      <c r="A14" s="5"/>
      <c r="B14" s="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">
        <f t="shared" si="0"/>
        <v>0</v>
      </c>
      <c r="O14" s="6"/>
      <c r="P14" s="44"/>
      <c r="Q14" s="44"/>
      <c r="S14" s="12" t="s">
        <v>63</v>
      </c>
    </row>
    <row r="15" spans="1:19" ht="27" customHeight="1" x14ac:dyDescent="0.45">
      <c r="A15" s="5"/>
      <c r="B15" s="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">
        <f t="shared" si="0"/>
        <v>0</v>
      </c>
      <c r="O15" s="6"/>
      <c r="P15" s="44"/>
      <c r="Q15" s="44"/>
    </row>
    <row r="16" spans="1:19" ht="27" customHeight="1" x14ac:dyDescent="0.45">
      <c r="A16" s="5"/>
      <c r="B16" s="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">
        <f t="shared" si="0"/>
        <v>0</v>
      </c>
      <c r="O16" s="6"/>
      <c r="P16" s="44"/>
      <c r="Q16" s="44"/>
    </row>
    <row r="17" spans="1:17" ht="27" customHeight="1" x14ac:dyDescent="0.45">
      <c r="A17" s="5"/>
      <c r="B17" s="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">
        <f t="shared" si="0"/>
        <v>0</v>
      </c>
      <c r="O17" s="6"/>
      <c r="P17" s="44"/>
      <c r="Q17" s="44"/>
    </row>
    <row r="18" spans="1:17" ht="27" customHeight="1" x14ac:dyDescent="0.45">
      <c r="A18" s="5"/>
      <c r="B18" s="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">
        <f t="shared" si="0"/>
        <v>0</v>
      </c>
      <c r="O18" s="6"/>
      <c r="P18" s="44"/>
      <c r="Q18" s="44"/>
    </row>
    <row r="19" spans="1:17" ht="27" customHeight="1" x14ac:dyDescent="0.45">
      <c r="A19" s="5"/>
      <c r="B19" s="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">
        <f t="shared" si="0"/>
        <v>0</v>
      </c>
      <c r="O19" s="6"/>
      <c r="P19" s="44"/>
      <c r="Q19" s="44"/>
    </row>
    <row r="20" spans="1:17" ht="27" customHeight="1" x14ac:dyDescent="0.45">
      <c r="A20" s="5"/>
      <c r="B20" s="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">
        <f t="shared" si="0"/>
        <v>0</v>
      </c>
      <c r="O20" s="6"/>
      <c r="P20" s="44"/>
      <c r="Q20" s="44"/>
    </row>
    <row r="21" spans="1:17" ht="27" customHeight="1" x14ac:dyDescent="0.45">
      <c r="A21" s="5"/>
      <c r="B21" s="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">
        <f t="shared" si="0"/>
        <v>0</v>
      </c>
      <c r="O21" s="6"/>
      <c r="P21" s="44"/>
      <c r="Q21" s="44"/>
    </row>
    <row r="22" spans="1:17" ht="27" customHeight="1" x14ac:dyDescent="0.45">
      <c r="A22" s="5"/>
      <c r="B22" s="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">
        <f t="shared" si="0"/>
        <v>0</v>
      </c>
      <c r="O22" s="6"/>
      <c r="P22" s="44"/>
      <c r="Q22" s="44"/>
    </row>
    <row r="23" spans="1:17" ht="27" customHeight="1" x14ac:dyDescent="0.45">
      <c r="A23" s="5"/>
      <c r="B23" s="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">
        <f t="shared" si="0"/>
        <v>0</v>
      </c>
      <c r="O23" s="6"/>
      <c r="P23" s="44"/>
      <c r="Q23" s="44"/>
    </row>
    <row r="24" spans="1:17" ht="27" customHeight="1" x14ac:dyDescent="0.45">
      <c r="A24" s="39" t="s">
        <v>18</v>
      </c>
      <c r="B24" s="39"/>
      <c r="C24" s="4">
        <f>SUM(C9:C23)</f>
        <v>0</v>
      </c>
      <c r="D24" s="4">
        <f t="shared" ref="D24:N24" si="1">SUM(D9:D23)</f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0</v>
      </c>
      <c r="O24" s="9"/>
      <c r="P24" s="45"/>
      <c r="Q24" s="45"/>
    </row>
    <row r="25" spans="1:17" ht="27" customHeight="1" x14ac:dyDescent="0.45">
      <c r="A25" s="50" t="s">
        <v>29</v>
      </c>
      <c r="B25" s="51"/>
      <c r="C25" s="4" t="str">
        <f t="shared" ref="C25:M25" si="2">IFERROR(ROUNDDOWN(C24/C6,1),"")</f>
        <v/>
      </c>
      <c r="D25" s="4" t="str">
        <f t="shared" si="2"/>
        <v/>
      </c>
      <c r="E25" s="4" t="str">
        <f t="shared" si="2"/>
        <v/>
      </c>
      <c r="F25" s="4" t="str">
        <f t="shared" si="2"/>
        <v/>
      </c>
      <c r="G25" s="4" t="str">
        <f t="shared" si="2"/>
        <v/>
      </c>
      <c r="H25" s="4" t="str">
        <f t="shared" si="2"/>
        <v/>
      </c>
      <c r="I25" s="4" t="str">
        <f t="shared" si="2"/>
        <v/>
      </c>
      <c r="J25" s="4" t="str">
        <f t="shared" si="2"/>
        <v/>
      </c>
      <c r="K25" s="4" t="str">
        <f t="shared" si="2"/>
        <v/>
      </c>
      <c r="L25" s="4" t="str">
        <f t="shared" si="2"/>
        <v/>
      </c>
      <c r="M25" s="4" t="str">
        <f t="shared" si="2"/>
        <v/>
      </c>
      <c r="N25" s="31">
        <f>SUM(C25:M25)</f>
        <v>0</v>
      </c>
      <c r="O25" s="9"/>
      <c r="P25" s="10"/>
      <c r="Q25" s="10"/>
    </row>
    <row r="26" spans="1:17" ht="6" customHeight="1" x14ac:dyDescent="0.45">
      <c r="A26" s="13"/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</row>
    <row r="27" spans="1:17" ht="21" customHeight="1" x14ac:dyDescent="0.45">
      <c r="A27" t="s">
        <v>19</v>
      </c>
      <c r="B27" t="s">
        <v>20</v>
      </c>
    </row>
    <row r="28" spans="1:17" ht="21" customHeight="1" x14ac:dyDescent="0.45">
      <c r="B28" t="s">
        <v>21</v>
      </c>
    </row>
    <row r="29" spans="1:17" ht="21" customHeight="1" x14ac:dyDescent="0.45">
      <c r="B29" t="s">
        <v>22</v>
      </c>
    </row>
    <row r="30" spans="1:17" ht="12" customHeight="1" x14ac:dyDescent="0.45"/>
    <row r="31" spans="1:17" ht="21" customHeight="1" x14ac:dyDescent="0.45">
      <c r="B31" t="s">
        <v>23</v>
      </c>
      <c r="I31" s="46">
        <f>N24</f>
        <v>0</v>
      </c>
      <c r="J31" s="47"/>
      <c r="K31" s="7" t="s">
        <v>24</v>
      </c>
      <c r="L31" t="s">
        <v>25</v>
      </c>
    </row>
    <row r="32" spans="1:17" ht="12" customHeight="1" x14ac:dyDescent="0.45"/>
    <row r="33" spans="1:17" ht="21" customHeight="1" x14ac:dyDescent="0.45">
      <c r="B33" t="s">
        <v>26</v>
      </c>
    </row>
    <row r="34" spans="1:17" ht="21" customHeight="1" x14ac:dyDescent="0.45">
      <c r="I34" s="55">
        <f>SUMIF(O9:O23,"〇",N9:N23)</f>
        <v>0</v>
      </c>
      <c r="J34" s="56"/>
      <c r="K34" t="s">
        <v>24</v>
      </c>
      <c r="L34" t="s">
        <v>27</v>
      </c>
    </row>
    <row r="35" spans="1:17" ht="12" customHeight="1" x14ac:dyDescent="0.45"/>
    <row r="36" spans="1:17" x14ac:dyDescent="0.45">
      <c r="A36" s="38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2" customHeight="1" x14ac:dyDescent="0.45"/>
    <row r="38" spans="1:17" ht="21" customHeight="1" x14ac:dyDescent="0.45">
      <c r="B38" s="9"/>
      <c r="C38" s="60">
        <f>I34</f>
        <v>0</v>
      </c>
      <c r="D38" s="61"/>
      <c r="E38" t="s">
        <v>37</v>
      </c>
      <c r="F38" s="12" t="s">
        <v>32</v>
      </c>
      <c r="G38" s="62">
        <f>N6</f>
        <v>0</v>
      </c>
      <c r="H38" s="63"/>
      <c r="I38" t="s">
        <v>38</v>
      </c>
      <c r="J38" s="12" t="s">
        <v>33</v>
      </c>
      <c r="K38" s="38" t="s">
        <v>34</v>
      </c>
      <c r="L38" s="38"/>
      <c r="M38" s="64" t="str">
        <f>IFERROR(ROUNDDOWN(C38/G38,1),"")</f>
        <v/>
      </c>
      <c r="N38" s="65"/>
      <c r="O38" s="8" t="s">
        <v>35</v>
      </c>
      <c r="P38" t="s">
        <v>36</v>
      </c>
    </row>
    <row r="39" spans="1:17" ht="12" customHeight="1" x14ac:dyDescent="0.45"/>
    <row r="40" spans="1:17" ht="21" customHeight="1" x14ac:dyDescent="0.45">
      <c r="C40" s="60">
        <f>I31</f>
        <v>0</v>
      </c>
      <c r="D40" s="61"/>
      <c r="E40" t="s">
        <v>39</v>
      </c>
      <c r="F40" s="12" t="s">
        <v>32</v>
      </c>
      <c r="G40" s="66">
        <f>N6</f>
        <v>0</v>
      </c>
      <c r="H40" s="67"/>
      <c r="I40" t="s">
        <v>38</v>
      </c>
      <c r="J40" s="12" t="s">
        <v>33</v>
      </c>
      <c r="K40" s="38" t="s">
        <v>34</v>
      </c>
      <c r="L40" s="38"/>
      <c r="M40" s="64" t="str">
        <f>IFERROR(ROUNDDOWN(C40/G40,1),"")</f>
        <v/>
      </c>
      <c r="N40" s="65"/>
      <c r="O40" t="s">
        <v>35</v>
      </c>
      <c r="P40" t="s">
        <v>40</v>
      </c>
    </row>
    <row r="41" spans="1:17" ht="12" customHeight="1" x14ac:dyDescent="0.45"/>
    <row r="42" spans="1:17" ht="21" customHeight="1" x14ac:dyDescent="0.45">
      <c r="C42" s="55" t="str">
        <f>IFERROR(ROUNDDOWN(M38,1),"")</f>
        <v/>
      </c>
      <c r="D42" s="56"/>
      <c r="E42" s="19" t="s">
        <v>41</v>
      </c>
      <c r="F42" s="12" t="s">
        <v>32</v>
      </c>
      <c r="G42" s="55" t="str">
        <f>IFERROR(ROUNDDOWN(M40,1),"")</f>
        <v/>
      </c>
      <c r="H42" s="56"/>
      <c r="I42" s="19" t="s">
        <v>42</v>
      </c>
      <c r="J42" s="12" t="s">
        <v>33</v>
      </c>
      <c r="M42" s="57" t="str">
        <f>IFERROR(ROUNDDOWN(C42/G42,4),"")</f>
        <v/>
      </c>
      <c r="N42" s="58"/>
    </row>
    <row r="43" spans="1:17" ht="21" customHeight="1" thickBot="1" x14ac:dyDescent="0.5">
      <c r="M43" s="59" t="str">
        <f>IFERROR(ROUNDDOWN((M42*100),0),"")</f>
        <v/>
      </c>
      <c r="N43" s="59"/>
      <c r="O43" s="12" t="s">
        <v>43</v>
      </c>
    </row>
    <row r="44" spans="1:17" ht="21" customHeight="1" thickTop="1" x14ac:dyDescent="0.45"/>
    <row r="45" spans="1:17" ht="21" customHeight="1" x14ac:dyDescent="0.45"/>
    <row r="46" spans="1:17" ht="21" customHeight="1" x14ac:dyDescent="0.45"/>
    <row r="47" spans="1:17" ht="21" customHeight="1" x14ac:dyDescent="0.45"/>
    <row r="48" spans="1:17" ht="21" customHeight="1" x14ac:dyDescent="0.45"/>
    <row r="49" ht="21" customHeight="1" x14ac:dyDescent="0.45"/>
    <row r="50" ht="21" customHeight="1" x14ac:dyDescent="0.45"/>
    <row r="51" ht="21" customHeight="1" x14ac:dyDescent="0.45"/>
    <row r="52" ht="21" customHeight="1" x14ac:dyDescent="0.45"/>
    <row r="53" ht="21" customHeight="1" x14ac:dyDescent="0.45"/>
    <row r="54" ht="21" customHeight="1" x14ac:dyDescent="0.45"/>
    <row r="55" ht="21" customHeight="1" x14ac:dyDescent="0.45"/>
    <row r="56" ht="21" customHeight="1" x14ac:dyDescent="0.45"/>
    <row r="57" ht="21" customHeight="1" x14ac:dyDescent="0.45"/>
  </sheetData>
  <mergeCells count="42">
    <mergeCell ref="A1:I3"/>
    <mergeCell ref="C42:D42"/>
    <mergeCell ref="G42:H42"/>
    <mergeCell ref="M42:N42"/>
    <mergeCell ref="M43:N43"/>
    <mergeCell ref="C38:D38"/>
    <mergeCell ref="G38:H38"/>
    <mergeCell ref="K38:L38"/>
    <mergeCell ref="M38:N38"/>
    <mergeCell ref="C40:D40"/>
    <mergeCell ref="G40:H40"/>
    <mergeCell ref="K40:L40"/>
    <mergeCell ref="M40:N40"/>
    <mergeCell ref="A24:B24"/>
    <mergeCell ref="I34:J34"/>
    <mergeCell ref="A5:B5"/>
    <mergeCell ref="A6:B6"/>
    <mergeCell ref="A25:B25"/>
    <mergeCell ref="P19:Q19"/>
    <mergeCell ref="P21:Q21"/>
    <mergeCell ref="P22:Q22"/>
    <mergeCell ref="P23:Q23"/>
    <mergeCell ref="P14:Q14"/>
    <mergeCell ref="P15:Q15"/>
    <mergeCell ref="P16:Q16"/>
    <mergeCell ref="P17:Q17"/>
    <mergeCell ref="P18:Q18"/>
    <mergeCell ref="O6:Q6"/>
    <mergeCell ref="C7:N7"/>
    <mergeCell ref="A36:Q36"/>
    <mergeCell ref="A7:A8"/>
    <mergeCell ref="B7:B8"/>
    <mergeCell ref="O7:O8"/>
    <mergeCell ref="P7:Q8"/>
    <mergeCell ref="P20:Q20"/>
    <mergeCell ref="P9:Q9"/>
    <mergeCell ref="P10:Q10"/>
    <mergeCell ref="P11:Q11"/>
    <mergeCell ref="P12:Q12"/>
    <mergeCell ref="P13:Q13"/>
    <mergeCell ref="P24:Q24"/>
    <mergeCell ref="I31:J31"/>
  </mergeCells>
  <phoneticPr fontId="2"/>
  <dataValidations count="16">
    <dataValidation type="list" allowBlank="1" showInputMessage="1" showErrorMessage="1" sqref="O9:O23">
      <formula1>$S$13:$S$14</formula1>
    </dataValidation>
    <dataValidation type="decimal" allowBlank="1" showInputMessage="1" showErrorMessage="1" errorTitle="入力数値を確認してください" error="「常勤者が勤務すべき時間」を上限としてください。" sqref="C10:M10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9:M9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1:M11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2:M12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3:M13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4:M14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5:M15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6:M16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7:M17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8:M18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9:M19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0:M20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1:M21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2:M22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3:M23">
      <formula1>0</formula1>
      <formula2>C6</formula2>
    </dataValidation>
  </dataValidations>
  <pageMargins left="0.31496062992125984" right="0.31496062992125984" top="0.55118110236220474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activeCell="E12" sqref="E12"/>
    </sheetView>
  </sheetViews>
  <sheetFormatPr defaultRowHeight="18" x14ac:dyDescent="0.45"/>
  <cols>
    <col min="1" max="2" width="13.69921875" customWidth="1"/>
    <col min="3" max="6" width="10.796875" customWidth="1"/>
    <col min="7" max="7" width="6.8984375" customWidth="1"/>
    <col min="9" max="9" width="15.69921875" customWidth="1"/>
  </cols>
  <sheetData>
    <row r="1" spans="1:13" ht="21" customHeight="1" x14ac:dyDescent="0.45">
      <c r="A1" s="54" t="s">
        <v>0</v>
      </c>
      <c r="B1" s="69"/>
      <c r="C1" s="69"/>
      <c r="D1" s="69"/>
      <c r="E1" s="69"/>
      <c r="F1" t="s">
        <v>65</v>
      </c>
      <c r="G1" s="32"/>
      <c r="I1" s="32"/>
    </row>
    <row r="2" spans="1:13" ht="21" customHeight="1" x14ac:dyDescent="0.45">
      <c r="A2" s="69"/>
      <c r="B2" s="69"/>
      <c r="C2" s="69"/>
      <c r="D2" s="69"/>
      <c r="E2" s="69"/>
      <c r="F2" s="37" t="s">
        <v>66</v>
      </c>
      <c r="G2" s="37" t="s">
        <v>68</v>
      </c>
      <c r="H2" s="35"/>
      <c r="I2" s="33" t="s">
        <v>70</v>
      </c>
    </row>
    <row r="3" spans="1:13" ht="21" customHeight="1" x14ac:dyDescent="0.45">
      <c r="A3" s="69"/>
      <c r="B3" s="69"/>
      <c r="C3" s="69"/>
      <c r="D3" s="69"/>
      <c r="E3" s="69"/>
      <c r="F3" s="37" t="s">
        <v>67</v>
      </c>
      <c r="G3" s="37" t="s">
        <v>69</v>
      </c>
      <c r="H3" s="5"/>
      <c r="I3" s="33" t="s">
        <v>70</v>
      </c>
    </row>
    <row r="4" spans="1:13" ht="6" customHeight="1" x14ac:dyDescent="0.45"/>
    <row r="5" spans="1:13" ht="27.6" customHeight="1" x14ac:dyDescent="0.45">
      <c r="A5" s="68"/>
      <c r="B5" s="68"/>
      <c r="C5" s="23" t="s">
        <v>47</v>
      </c>
      <c r="D5" s="23" t="s">
        <v>48</v>
      </c>
      <c r="E5" s="23" t="s">
        <v>48</v>
      </c>
      <c r="F5" s="3" t="s">
        <v>44</v>
      </c>
    </row>
    <row r="6" spans="1:13" ht="30" customHeight="1" x14ac:dyDescent="0.45">
      <c r="A6" s="48" t="s">
        <v>28</v>
      </c>
      <c r="B6" s="49"/>
      <c r="C6" s="34"/>
      <c r="D6" s="34"/>
      <c r="E6" s="34"/>
      <c r="F6" s="11">
        <f>SUM(C6:E6)</f>
        <v>0</v>
      </c>
      <c r="G6" s="9" t="s">
        <v>31</v>
      </c>
      <c r="H6" s="10"/>
      <c r="I6" s="10"/>
    </row>
    <row r="7" spans="1:13" ht="19.2" customHeight="1" x14ac:dyDescent="0.45">
      <c r="A7" s="39" t="s">
        <v>1</v>
      </c>
      <c r="B7" s="39" t="s">
        <v>2</v>
      </c>
      <c r="C7" s="39" t="s">
        <v>49</v>
      </c>
      <c r="D7" s="39"/>
      <c r="E7" s="39"/>
      <c r="F7" s="39"/>
      <c r="G7" s="41" t="s">
        <v>16</v>
      </c>
      <c r="H7" s="73" t="s">
        <v>50</v>
      </c>
      <c r="I7" s="74"/>
      <c r="J7" s="74"/>
      <c r="K7" s="75"/>
    </row>
    <row r="8" spans="1:13" ht="27" customHeight="1" x14ac:dyDescent="0.45">
      <c r="A8" s="39"/>
      <c r="B8" s="39"/>
      <c r="C8" s="23" t="s">
        <v>47</v>
      </c>
      <c r="D8" s="23" t="s">
        <v>48</v>
      </c>
      <c r="E8" s="23" t="s">
        <v>48</v>
      </c>
      <c r="F8" s="3" t="s">
        <v>44</v>
      </c>
      <c r="G8" s="41"/>
      <c r="H8" s="76"/>
      <c r="I8" s="77"/>
      <c r="J8" s="77"/>
      <c r="K8" s="78"/>
    </row>
    <row r="9" spans="1:13" ht="27" customHeight="1" x14ac:dyDescent="0.45">
      <c r="A9" s="5"/>
      <c r="B9" s="5"/>
      <c r="C9" s="5"/>
      <c r="D9" s="5"/>
      <c r="E9" s="5"/>
      <c r="F9" s="4">
        <f t="shared" ref="F9:F23" si="0">SUM(C9:E9)</f>
        <v>0</v>
      </c>
      <c r="G9" s="6"/>
      <c r="H9" s="70"/>
      <c r="I9" s="71"/>
      <c r="J9" s="71"/>
      <c r="K9" s="72"/>
    </row>
    <row r="10" spans="1:13" ht="27" customHeight="1" x14ac:dyDescent="0.45">
      <c r="A10" s="5"/>
      <c r="B10" s="5"/>
      <c r="C10" s="5"/>
      <c r="D10" s="5"/>
      <c r="E10" s="5"/>
      <c r="F10" s="4">
        <f t="shared" si="0"/>
        <v>0</v>
      </c>
      <c r="G10" s="6"/>
      <c r="H10" s="70"/>
      <c r="I10" s="71"/>
      <c r="J10" s="71"/>
      <c r="K10" s="72"/>
    </row>
    <row r="11" spans="1:13" ht="27" customHeight="1" x14ac:dyDescent="0.45">
      <c r="A11" s="5"/>
      <c r="B11" s="5"/>
      <c r="C11" s="5"/>
      <c r="D11" s="5"/>
      <c r="E11" s="5"/>
      <c r="F11" s="4">
        <f t="shared" si="0"/>
        <v>0</v>
      </c>
      <c r="G11" s="6"/>
      <c r="H11" s="70"/>
      <c r="I11" s="71"/>
      <c r="J11" s="71"/>
      <c r="K11" s="72"/>
      <c r="M11" s="12" t="s">
        <v>64</v>
      </c>
    </row>
    <row r="12" spans="1:13" ht="27" customHeight="1" x14ac:dyDescent="0.45">
      <c r="A12" s="5"/>
      <c r="B12" s="5"/>
      <c r="C12" s="5"/>
      <c r="D12" s="5"/>
      <c r="E12" s="5"/>
      <c r="F12" s="4">
        <f t="shared" si="0"/>
        <v>0</v>
      </c>
      <c r="G12" s="6"/>
      <c r="H12" s="70"/>
      <c r="I12" s="71"/>
      <c r="J12" s="71"/>
      <c r="K12" s="72"/>
    </row>
    <row r="13" spans="1:13" ht="27" customHeight="1" x14ac:dyDescent="0.45">
      <c r="A13" s="5"/>
      <c r="B13" s="5"/>
      <c r="C13" s="5"/>
      <c r="D13" s="5"/>
      <c r="E13" s="5"/>
      <c r="F13" s="4">
        <f t="shared" si="0"/>
        <v>0</v>
      </c>
      <c r="G13" s="6"/>
      <c r="H13" s="70"/>
      <c r="I13" s="71"/>
      <c r="J13" s="71"/>
      <c r="K13" s="72"/>
    </row>
    <row r="14" spans="1:13" ht="27" customHeight="1" x14ac:dyDescent="0.45">
      <c r="A14" s="5"/>
      <c r="B14" s="5"/>
      <c r="C14" s="5"/>
      <c r="D14" s="5"/>
      <c r="E14" s="5"/>
      <c r="F14" s="4">
        <f t="shared" si="0"/>
        <v>0</v>
      </c>
      <c r="G14" s="6"/>
      <c r="H14" s="70"/>
      <c r="I14" s="71"/>
      <c r="J14" s="71"/>
      <c r="K14" s="72"/>
    </row>
    <row r="15" spans="1:13" ht="27" customHeight="1" x14ac:dyDescent="0.45">
      <c r="A15" s="5"/>
      <c r="B15" s="5"/>
      <c r="C15" s="5"/>
      <c r="D15" s="5"/>
      <c r="E15" s="5"/>
      <c r="F15" s="4">
        <f t="shared" si="0"/>
        <v>0</v>
      </c>
      <c r="G15" s="6"/>
      <c r="H15" s="70"/>
      <c r="I15" s="71"/>
      <c r="J15" s="71"/>
      <c r="K15" s="72"/>
    </row>
    <row r="16" spans="1:13" ht="27" customHeight="1" x14ac:dyDescent="0.45">
      <c r="A16" s="5"/>
      <c r="B16" s="5"/>
      <c r="C16" s="5"/>
      <c r="D16" s="5"/>
      <c r="E16" s="5"/>
      <c r="F16" s="4">
        <f t="shared" si="0"/>
        <v>0</v>
      </c>
      <c r="G16" s="6"/>
      <c r="H16" s="70"/>
      <c r="I16" s="71"/>
      <c r="J16" s="71"/>
      <c r="K16" s="72"/>
    </row>
    <row r="17" spans="1:11" ht="27" customHeight="1" x14ac:dyDescent="0.45">
      <c r="A17" s="5"/>
      <c r="B17" s="5"/>
      <c r="C17" s="5"/>
      <c r="D17" s="5"/>
      <c r="E17" s="5"/>
      <c r="F17" s="4">
        <f t="shared" si="0"/>
        <v>0</v>
      </c>
      <c r="G17" s="6"/>
      <c r="H17" s="70"/>
      <c r="I17" s="71"/>
      <c r="J17" s="71"/>
      <c r="K17" s="72"/>
    </row>
    <row r="18" spans="1:11" ht="27" customHeight="1" x14ac:dyDescent="0.45">
      <c r="A18" s="5"/>
      <c r="B18" s="5"/>
      <c r="C18" s="5"/>
      <c r="D18" s="5"/>
      <c r="E18" s="5"/>
      <c r="F18" s="4">
        <f t="shared" si="0"/>
        <v>0</v>
      </c>
      <c r="G18" s="6"/>
      <c r="H18" s="70"/>
      <c r="I18" s="71"/>
      <c r="J18" s="71"/>
      <c r="K18" s="72"/>
    </row>
    <row r="19" spans="1:11" ht="27" customHeight="1" x14ac:dyDescent="0.45">
      <c r="A19" s="5"/>
      <c r="B19" s="5"/>
      <c r="C19" s="5"/>
      <c r="D19" s="5"/>
      <c r="E19" s="5"/>
      <c r="F19" s="4">
        <f t="shared" si="0"/>
        <v>0</v>
      </c>
      <c r="G19" s="6"/>
      <c r="H19" s="70"/>
      <c r="I19" s="71"/>
      <c r="J19" s="71"/>
      <c r="K19" s="72"/>
    </row>
    <row r="20" spans="1:11" ht="27" customHeight="1" x14ac:dyDescent="0.45">
      <c r="A20" s="5"/>
      <c r="B20" s="5"/>
      <c r="C20" s="5"/>
      <c r="D20" s="5"/>
      <c r="E20" s="5"/>
      <c r="F20" s="4">
        <f t="shared" si="0"/>
        <v>0</v>
      </c>
      <c r="G20" s="6"/>
      <c r="H20" s="70"/>
      <c r="I20" s="71"/>
      <c r="J20" s="71"/>
      <c r="K20" s="72"/>
    </row>
    <row r="21" spans="1:11" ht="27" customHeight="1" x14ac:dyDescent="0.45">
      <c r="A21" s="5"/>
      <c r="B21" s="5"/>
      <c r="C21" s="5"/>
      <c r="D21" s="5"/>
      <c r="E21" s="5"/>
      <c r="F21" s="4">
        <f t="shared" si="0"/>
        <v>0</v>
      </c>
      <c r="G21" s="6"/>
      <c r="H21" s="70"/>
      <c r="I21" s="71"/>
      <c r="J21" s="71"/>
      <c r="K21" s="72"/>
    </row>
    <row r="22" spans="1:11" ht="27" customHeight="1" x14ac:dyDescent="0.45">
      <c r="A22" s="5"/>
      <c r="B22" s="5"/>
      <c r="C22" s="5"/>
      <c r="D22" s="5"/>
      <c r="E22" s="5"/>
      <c r="F22" s="4">
        <f t="shared" si="0"/>
        <v>0</v>
      </c>
      <c r="G22" s="6"/>
      <c r="H22" s="70"/>
      <c r="I22" s="71"/>
      <c r="J22" s="71"/>
      <c r="K22" s="72"/>
    </row>
    <row r="23" spans="1:11" ht="27" customHeight="1" x14ac:dyDescent="0.45">
      <c r="A23" s="5"/>
      <c r="B23" s="5"/>
      <c r="C23" s="5"/>
      <c r="D23" s="5"/>
      <c r="E23" s="5"/>
      <c r="F23" s="4">
        <f t="shared" si="0"/>
        <v>0</v>
      </c>
      <c r="G23" s="6"/>
      <c r="H23" s="70"/>
      <c r="I23" s="71"/>
      <c r="J23" s="71"/>
      <c r="K23" s="72"/>
    </row>
    <row r="24" spans="1:11" ht="27" customHeight="1" x14ac:dyDescent="0.45">
      <c r="A24" s="39" t="s">
        <v>18</v>
      </c>
      <c r="B24" s="39"/>
      <c r="C24" s="4">
        <f>SUM(C9:C23)</f>
        <v>0</v>
      </c>
      <c r="D24" s="4">
        <f t="shared" ref="D24:F24" si="1">SUM(D9:D23)</f>
        <v>0</v>
      </c>
      <c r="E24" s="4">
        <f t="shared" si="1"/>
        <v>0</v>
      </c>
      <c r="F24" s="4">
        <f t="shared" si="1"/>
        <v>0</v>
      </c>
      <c r="G24" s="9"/>
      <c r="H24" s="82"/>
      <c r="I24" s="82"/>
      <c r="J24" s="82"/>
      <c r="K24" s="82"/>
    </row>
    <row r="25" spans="1:11" ht="27" customHeight="1" x14ac:dyDescent="0.45">
      <c r="A25" s="50" t="s">
        <v>29</v>
      </c>
      <c r="B25" s="51"/>
      <c r="C25" s="4" t="str">
        <f>IFERROR(ROUNDDOWN(C24/C6,1),"")</f>
        <v/>
      </c>
      <c r="D25" s="4" t="str">
        <f>IFERROR(ROUNDDOWN(D24/D6,1),"")</f>
        <v/>
      </c>
      <c r="E25" s="4" t="str">
        <f>IFERROR(ROUNDDOWN(E24/E6,1),"")</f>
        <v/>
      </c>
      <c r="F25" s="4">
        <f>SUM(C25:E25)</f>
        <v>0</v>
      </c>
      <c r="G25" s="9"/>
      <c r="H25" s="10"/>
      <c r="I25" s="10"/>
    </row>
    <row r="26" spans="1:11" ht="6" customHeight="1" x14ac:dyDescent="0.45">
      <c r="A26" s="13"/>
      <c r="B26" s="14"/>
      <c r="C26" s="9"/>
      <c r="D26" s="9"/>
      <c r="E26" s="9"/>
      <c r="F26" s="9"/>
      <c r="G26" s="9"/>
      <c r="H26" s="10"/>
      <c r="I26" s="10"/>
    </row>
    <row r="27" spans="1:11" ht="21" customHeight="1" x14ac:dyDescent="0.45">
      <c r="A27" t="s">
        <v>19</v>
      </c>
      <c r="B27" t="s">
        <v>20</v>
      </c>
    </row>
    <row r="28" spans="1:11" ht="21" customHeight="1" x14ac:dyDescent="0.45">
      <c r="B28" t="s">
        <v>21</v>
      </c>
    </row>
    <row r="29" spans="1:11" ht="21" customHeight="1" x14ac:dyDescent="0.45">
      <c r="B29" t="s">
        <v>22</v>
      </c>
    </row>
    <row r="30" spans="1:11" ht="12" customHeight="1" x14ac:dyDescent="0.45"/>
    <row r="31" spans="1:11" ht="21" customHeight="1" x14ac:dyDescent="0.45">
      <c r="B31" t="s">
        <v>45</v>
      </c>
      <c r="F31" s="80">
        <f>F24</f>
        <v>0</v>
      </c>
      <c r="G31" s="80"/>
      <c r="H31" t="s">
        <v>24</v>
      </c>
      <c r="I31" t="s">
        <v>51</v>
      </c>
    </row>
    <row r="32" spans="1:11" ht="12" customHeight="1" x14ac:dyDescent="0.45"/>
    <row r="33" spans="1:10" ht="21" customHeight="1" x14ac:dyDescent="0.45">
      <c r="B33" t="s">
        <v>46</v>
      </c>
    </row>
    <row r="34" spans="1:10" ht="21" customHeight="1" x14ac:dyDescent="0.45">
      <c r="F34" s="81">
        <f>SUMIF(G9:G23,"〇",F9:F23)</f>
        <v>0</v>
      </c>
      <c r="G34" s="81"/>
      <c r="H34" t="s">
        <v>24</v>
      </c>
      <c r="I34" t="s">
        <v>52</v>
      </c>
    </row>
    <row r="35" spans="1:10" ht="12" customHeight="1" x14ac:dyDescent="0.45"/>
    <row r="36" spans="1:10" x14ac:dyDescent="0.45">
      <c r="A36" s="38" t="s">
        <v>30</v>
      </c>
      <c r="B36" s="38"/>
      <c r="C36" s="38"/>
      <c r="D36" s="38"/>
      <c r="E36" s="38"/>
      <c r="F36" s="38"/>
      <c r="G36" s="38"/>
      <c r="H36" s="38"/>
      <c r="I36" s="38"/>
    </row>
    <row r="37" spans="1:10" ht="12" customHeight="1" x14ac:dyDescent="0.45"/>
    <row r="38" spans="1:10" ht="21" customHeight="1" x14ac:dyDescent="0.45">
      <c r="B38" s="4">
        <f>F34</f>
        <v>0</v>
      </c>
      <c r="C38" s="24" t="s">
        <v>53</v>
      </c>
      <c r="D38" s="26">
        <f>F6</f>
        <v>0</v>
      </c>
      <c r="E38" s="20" t="s">
        <v>54</v>
      </c>
      <c r="F38" s="21" t="s">
        <v>55</v>
      </c>
      <c r="G38" s="79" t="s">
        <v>56</v>
      </c>
      <c r="H38" s="79"/>
      <c r="I38" s="17" t="str">
        <f>IFERROR(ROUNDDOWN(B38/D38,1),"")</f>
        <v/>
      </c>
      <c r="J38" t="s">
        <v>57</v>
      </c>
    </row>
    <row r="39" spans="1:10" ht="12" customHeight="1" x14ac:dyDescent="0.45">
      <c r="C39" s="20"/>
      <c r="D39" s="20"/>
      <c r="E39" s="20"/>
      <c r="F39" s="20"/>
      <c r="G39" s="20"/>
      <c r="H39" s="20"/>
    </row>
    <row r="40" spans="1:10" ht="21" customHeight="1" x14ac:dyDescent="0.45">
      <c r="B40" s="4">
        <f>F31</f>
        <v>0</v>
      </c>
      <c r="C40" s="24" t="s">
        <v>58</v>
      </c>
      <c r="D40" s="26">
        <f>F6</f>
        <v>0</v>
      </c>
      <c r="E40" s="20" t="s">
        <v>54</v>
      </c>
      <c r="F40" s="21" t="s">
        <v>55</v>
      </c>
      <c r="G40" s="79" t="s">
        <v>56</v>
      </c>
      <c r="H40" s="79"/>
      <c r="I40" s="17" t="str">
        <f>IFERROR(ROUNDDOWN(B40/D40,1),"")</f>
        <v/>
      </c>
      <c r="J40" t="s">
        <v>59</v>
      </c>
    </row>
    <row r="41" spans="1:10" ht="12" customHeight="1" x14ac:dyDescent="0.45">
      <c r="C41" s="20"/>
      <c r="D41" s="20"/>
      <c r="E41" s="20"/>
      <c r="F41" s="20"/>
      <c r="G41" s="20"/>
      <c r="H41" s="20"/>
    </row>
    <row r="42" spans="1:10" ht="21" customHeight="1" x14ac:dyDescent="0.45">
      <c r="B42" s="17" t="str">
        <f>IFERROR(ROUNDDOWN(I38,1),"")</f>
        <v/>
      </c>
      <c r="C42" s="25" t="s">
        <v>60</v>
      </c>
      <c r="D42" s="27" t="str">
        <f>IFERROR(ROUNDDOWN(I40,1),"")</f>
        <v/>
      </c>
      <c r="E42" s="28" t="s">
        <v>61</v>
      </c>
      <c r="F42" s="22" t="s">
        <v>55</v>
      </c>
      <c r="G42" s="20"/>
      <c r="H42" s="20"/>
      <c r="I42" s="29" t="str">
        <f>IFERROR(ROUNDDOWN(B42/D42,4),"")</f>
        <v/>
      </c>
    </row>
    <row r="43" spans="1:10" ht="21" customHeight="1" thickBot="1" x14ac:dyDescent="0.5">
      <c r="C43" s="20"/>
      <c r="D43" s="20"/>
      <c r="E43" s="20"/>
      <c r="F43" s="21"/>
      <c r="G43" s="21"/>
      <c r="H43" s="20"/>
      <c r="I43" s="30" t="str">
        <f>IFERROR(ROUNDDOWN((I42*100),0),"")</f>
        <v/>
      </c>
      <c r="J43" t="s">
        <v>62</v>
      </c>
    </row>
    <row r="44" spans="1:10" ht="21" customHeight="1" thickTop="1" x14ac:dyDescent="0.45"/>
    <row r="45" spans="1:10" ht="21" customHeight="1" x14ac:dyDescent="0.45"/>
    <row r="46" spans="1:10" ht="21" customHeight="1" x14ac:dyDescent="0.45"/>
    <row r="47" spans="1:10" ht="21" customHeight="1" x14ac:dyDescent="0.45"/>
    <row r="48" spans="1:10" ht="21" customHeight="1" x14ac:dyDescent="0.45"/>
    <row r="49" ht="21" customHeight="1" x14ac:dyDescent="0.45"/>
    <row r="50" ht="21" customHeight="1" x14ac:dyDescent="0.45"/>
    <row r="51" ht="21" customHeight="1" x14ac:dyDescent="0.45"/>
    <row r="52" ht="21" customHeight="1" x14ac:dyDescent="0.45"/>
    <row r="53" ht="21" customHeight="1" x14ac:dyDescent="0.45"/>
    <row r="54" ht="21" customHeight="1" x14ac:dyDescent="0.45"/>
    <row r="55" ht="21" customHeight="1" x14ac:dyDescent="0.45"/>
    <row r="56" ht="21" customHeight="1" x14ac:dyDescent="0.45"/>
    <row r="57" ht="21" customHeight="1" x14ac:dyDescent="0.45"/>
  </sheetData>
  <mergeCells count="31">
    <mergeCell ref="H13:K13"/>
    <mergeCell ref="H14:K14"/>
    <mergeCell ref="H15:K15"/>
    <mergeCell ref="H16:K16"/>
    <mergeCell ref="H17:K17"/>
    <mergeCell ref="H18:K18"/>
    <mergeCell ref="G40:H40"/>
    <mergeCell ref="A25:B25"/>
    <mergeCell ref="A36:I36"/>
    <mergeCell ref="G38:H38"/>
    <mergeCell ref="F31:G31"/>
    <mergeCell ref="F34:G34"/>
    <mergeCell ref="A24:B24"/>
    <mergeCell ref="H21:K21"/>
    <mergeCell ref="H22:K22"/>
    <mergeCell ref="H23:K23"/>
    <mergeCell ref="H24:K24"/>
    <mergeCell ref="H19:K19"/>
    <mergeCell ref="H20:K20"/>
    <mergeCell ref="H11:K11"/>
    <mergeCell ref="H12:K12"/>
    <mergeCell ref="A7:A8"/>
    <mergeCell ref="B7:B8"/>
    <mergeCell ref="G7:G8"/>
    <mergeCell ref="H7:K8"/>
    <mergeCell ref="C7:F7"/>
    <mergeCell ref="A5:B5"/>
    <mergeCell ref="A6:B6"/>
    <mergeCell ref="A1:E3"/>
    <mergeCell ref="H9:K9"/>
    <mergeCell ref="H10:K10"/>
  </mergeCells>
  <phoneticPr fontId="2"/>
  <dataValidations count="16">
    <dataValidation type="list" allowBlank="1" showInputMessage="1" showErrorMessage="1" sqref="G9:G23">
      <formula1>$M$10:$M$11</formula1>
    </dataValidation>
    <dataValidation type="decimal" allowBlank="1" showInputMessage="1" showErrorMessage="1" errorTitle="入力数値を確認してください" error="「常勤者が勤務すべき時間」を上限としてください。" sqref="C10:E10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9:E9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1:E11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2:E12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3:E13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4:E14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5:E15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6:E16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7:E17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8:E18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19:E19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0:E20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1:E21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2:E22">
      <formula1>0</formula1>
      <formula2>C6</formula2>
    </dataValidation>
    <dataValidation type="decimal" allowBlank="1" showInputMessage="1" showErrorMessage="1" errorTitle="入力数値を確認してください" error="「常勤者が勤務すべき時間」を上限としてください。" sqref="C23:E23">
      <formula1>0</formula1>
      <formula2>C6</formula2>
    </dataValidation>
  </dataValidations>
  <pageMargins left="0.51181102362204722" right="0.51181102362204722" top="0.55118110236220474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11ケ月</vt:lpstr>
      <vt:lpstr>3ケ月</vt:lpstr>
      <vt:lpstr>'11ケ月'!Print_Area</vt:lpstr>
      <vt:lpstr>'3ケ月'!Print_Area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2022-10-26T11:24:33Z</dcterms:created>
  <dcterms:modified xsi:type="dcterms:W3CDTF">2022-10-26T11:24:45Z</dcterms:modified>
</cp:coreProperties>
</file>